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filterPrivacy="1"/>
  <xr:revisionPtr revIDLastSave="0" documentId="13_ncr:1_{7F1D71ED-241D-4A44-A26A-A0F1E4DBBAE3}" xr6:coauthVersionLast="45" xr6:coauthVersionMax="45" xr10:uidLastSave="{00000000-0000-0000-0000-000000000000}"/>
  <bookViews>
    <workbookView xWindow="2840" yWindow="3100" windowWidth="33840" windowHeight="21740" xr2:uid="{00000000-000D-0000-FFFF-FFFF00000000}"/>
  </bookViews>
  <sheets>
    <sheet name="Fig1dFig1f" sheetId="13" r:id="rId1"/>
    <sheet name="Fig1j" sheetId="2" r:id="rId2"/>
    <sheet name="SupFig1c+d" sheetId="17" r:id="rId3"/>
    <sheet name="Fig2b+SupFig2b" sheetId="3" r:id="rId4"/>
    <sheet name="Fig2c" sheetId="5" r:id="rId5"/>
    <sheet name="Fig2d" sheetId="4" r:id="rId6"/>
    <sheet name="SupFig2d" sheetId="7" r:id="rId7"/>
    <sheet name="SupFig3a+SupFig3b" sheetId="6" r:id="rId8"/>
    <sheet name="SupFig3c" sheetId="18" r:id="rId9"/>
    <sheet name="SupFig3e" sheetId="19" r:id="rId10"/>
    <sheet name="Fig3a" sheetId="12" r:id="rId11"/>
    <sheet name="Fig3b" sheetId="11" r:id="rId12"/>
    <sheet name="Fig 3c" sheetId="9" r:id="rId13"/>
    <sheet name="Fig 3d" sheetId="20" r:id="rId14"/>
    <sheet name="Fig 3e" sheetId="8" r:id="rId15"/>
    <sheet name="Fig4ef+g" sheetId="26" r:id="rId16"/>
    <sheet name="Fig 4a" sheetId="16" r:id="rId17"/>
    <sheet name="Fig 4d" sheetId="29" r:id="rId18"/>
    <sheet name="Fig 4e" sheetId="24" r:id="rId19"/>
    <sheet name="Fig 4f" sheetId="25" r:id="rId20"/>
    <sheet name="SupFig 4c" sheetId="21" r:id="rId21"/>
    <sheet name="SupFig 4d" sheetId="22" r:id="rId22"/>
    <sheet name="SupFig 4e" sheetId="27" r:id="rId23"/>
    <sheet name="SupFig 5b" sheetId="30" r:id="rId24"/>
    <sheet name="SupFig 5c" sheetId="28" r:id="rId25"/>
    <sheet name="Fig5a" sheetId="23" r:id="rId26"/>
    <sheet name="Fig5b_20200831_DAF2degronLS" sheetId="31" r:id="rId27"/>
    <sheet name="Fig5c_20200911_DAF2degronLS" sheetId="32" r:id="rId28"/>
    <sheet name="Fig5d_20200827_DAF2degronLS" sheetId="33" r:id="rId29"/>
    <sheet name="20200908_DAF2degronLS" sheetId="34" r:id="rId3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1" l="1"/>
  <c r="G7" i="11"/>
  <c r="F7" i="11"/>
  <c r="D23" i="11" l="1"/>
  <c r="D22" i="11"/>
  <c r="D21" i="11"/>
  <c r="D19" i="11"/>
  <c r="D11" i="11"/>
  <c r="D10" i="11"/>
  <c r="D9" i="11"/>
  <c r="D7" i="11"/>
  <c r="D26" i="29" l="1"/>
  <c r="D20" i="29"/>
  <c r="D14" i="29"/>
  <c r="D8" i="29"/>
  <c r="D2" i="29"/>
  <c r="G3" i="11" l="1"/>
  <c r="G4" i="11"/>
  <c r="F37" i="26"/>
  <c r="F36" i="26"/>
  <c r="F34" i="26"/>
  <c r="F35" i="26"/>
  <c r="F33" i="26"/>
  <c r="F4" i="27"/>
  <c r="F3" i="27"/>
  <c r="F2" i="27"/>
  <c r="G3" i="22"/>
  <c r="G2" i="22"/>
  <c r="G2" i="21"/>
  <c r="G3" i="20"/>
  <c r="G2" i="20"/>
  <c r="F11" i="19" l="1"/>
  <c r="F3" i="19"/>
  <c r="I11" i="18" l="1"/>
  <c r="I4" i="18"/>
  <c r="I10" i="18"/>
  <c r="I9" i="18"/>
  <c r="I8" i="18"/>
  <c r="I7" i="18"/>
  <c r="I6" i="18"/>
  <c r="I5" i="18"/>
  <c r="I14" i="18" l="1"/>
  <c r="J5" i="18"/>
  <c r="J6" i="18"/>
  <c r="J8" i="18"/>
  <c r="J9" i="18"/>
  <c r="J4" i="18" l="1"/>
  <c r="J11" i="18"/>
  <c r="J10" i="18"/>
  <c r="J7" i="18"/>
  <c r="L7" i="18" l="1"/>
  <c r="L11" i="18"/>
  <c r="F17" i="17" l="1"/>
  <c r="F16" i="17"/>
  <c r="F15" i="17"/>
  <c r="F14" i="17"/>
  <c r="F13" i="17"/>
  <c r="F12" i="17"/>
  <c r="F51" i="13" l="1"/>
  <c r="F48" i="13"/>
  <c r="F45" i="13"/>
  <c r="F42" i="13"/>
  <c r="C48" i="13"/>
  <c r="C45" i="13"/>
  <c r="C42" i="13"/>
  <c r="G35" i="13" l="1"/>
  <c r="G34" i="13"/>
  <c r="G33" i="13"/>
  <c r="G32" i="13"/>
  <c r="G31" i="13"/>
  <c r="G30" i="13"/>
  <c r="G29" i="13"/>
  <c r="I29" i="13" s="1"/>
  <c r="G28" i="13"/>
  <c r="I28" i="13" s="1"/>
  <c r="G27" i="13"/>
  <c r="H27" i="13" s="1"/>
  <c r="I27" i="13" l="1"/>
  <c r="I30" i="13"/>
  <c r="H31" i="13"/>
  <c r="I31" i="13" s="1"/>
  <c r="G23" i="13"/>
  <c r="G22" i="13"/>
  <c r="G21" i="13"/>
  <c r="G20" i="13"/>
  <c r="G19" i="13"/>
  <c r="H19" i="13" s="1"/>
  <c r="G18" i="13"/>
  <c r="I18" i="13" s="1"/>
  <c r="G17" i="13"/>
  <c r="G16" i="13"/>
  <c r="I16" i="13" s="1"/>
  <c r="G15" i="13"/>
  <c r="H15" i="13" s="1"/>
  <c r="I35" i="13" l="1"/>
  <c r="I32" i="13"/>
  <c r="I34" i="13"/>
  <c r="I33" i="13"/>
  <c r="I15" i="13"/>
  <c r="I17" i="13"/>
  <c r="I20" i="13"/>
  <c r="I21" i="13"/>
  <c r="I22" i="13"/>
  <c r="I23" i="13"/>
  <c r="I19" i="13"/>
  <c r="G10" i="13"/>
  <c r="G9" i="13"/>
  <c r="G8" i="13"/>
  <c r="G7" i="13"/>
  <c r="H7" i="13" s="1"/>
  <c r="G6" i="13"/>
  <c r="I6" i="13" s="1"/>
  <c r="G5" i="13"/>
  <c r="G4" i="13"/>
  <c r="G3" i="13"/>
  <c r="H3" i="13" s="1"/>
  <c r="E11" i="13"/>
  <c r="G11" i="13" s="1"/>
  <c r="I11" i="13" l="1"/>
  <c r="I10" i="13"/>
  <c r="I5" i="13"/>
  <c r="I9" i="13"/>
  <c r="I4" i="13"/>
  <c r="I8" i="13"/>
  <c r="I3" i="13"/>
  <c r="I7" i="13"/>
  <c r="H3" i="8" l="1"/>
  <c r="H2" i="8"/>
  <c r="I93" i="6" l="1"/>
  <c r="H93" i="6"/>
  <c r="F93" i="6"/>
  <c r="E93" i="6"/>
  <c r="D93" i="6" s="1"/>
  <c r="B93" i="6" s="1"/>
  <c r="I92" i="6"/>
  <c r="C92" i="6" s="1"/>
  <c r="H92" i="6"/>
  <c r="G92" i="6"/>
  <c r="F92" i="6"/>
  <c r="E92" i="6"/>
  <c r="I91" i="6"/>
  <c r="H91" i="6"/>
  <c r="F91" i="6"/>
  <c r="E91" i="6"/>
  <c r="D91" i="6" s="1"/>
  <c r="B91" i="6" s="1"/>
  <c r="I90" i="6"/>
  <c r="H90" i="6"/>
  <c r="F90" i="6"/>
  <c r="E90" i="6"/>
  <c r="I89" i="6"/>
  <c r="H89" i="6"/>
  <c r="F89" i="6"/>
  <c r="E89" i="6"/>
  <c r="I88" i="6"/>
  <c r="H88" i="6"/>
  <c r="F88" i="6"/>
  <c r="E88" i="6"/>
  <c r="I87" i="6"/>
  <c r="H87" i="6"/>
  <c r="F87" i="6"/>
  <c r="E87" i="6"/>
  <c r="D87" i="6" s="1"/>
  <c r="B87" i="6" s="1"/>
  <c r="I86" i="6"/>
  <c r="H86" i="6"/>
  <c r="F86" i="6"/>
  <c r="E86" i="6"/>
  <c r="I85" i="6"/>
  <c r="H85" i="6"/>
  <c r="G85" i="6"/>
  <c r="C85" i="6" s="1"/>
  <c r="F85" i="6"/>
  <c r="E85" i="6"/>
  <c r="G81" i="6"/>
  <c r="C81" i="6" s="1"/>
  <c r="D81" i="6"/>
  <c r="B81" i="6" s="1"/>
  <c r="G80" i="6"/>
  <c r="D80" i="6"/>
  <c r="C80" i="6"/>
  <c r="B80" i="6"/>
  <c r="G79" i="6"/>
  <c r="C79" i="6" s="1"/>
  <c r="D79" i="6"/>
  <c r="B79" i="6" s="1"/>
  <c r="G78" i="6"/>
  <c r="C78" i="6" s="1"/>
  <c r="D78" i="6"/>
  <c r="B78" i="6" s="1"/>
  <c r="D77" i="6"/>
  <c r="G76" i="6"/>
  <c r="C76" i="6" s="1"/>
  <c r="D76" i="6"/>
  <c r="B76" i="6" s="1"/>
  <c r="G75" i="6"/>
  <c r="D75" i="6"/>
  <c r="B75" i="6" s="1"/>
  <c r="C75" i="6"/>
  <c r="G74" i="6"/>
  <c r="C74" i="6" s="1"/>
  <c r="D74" i="6"/>
  <c r="B74" i="6" s="1"/>
  <c r="G73" i="6"/>
  <c r="C73" i="6" s="1"/>
  <c r="D73" i="6"/>
  <c r="B73" i="6" s="1"/>
  <c r="G69" i="6"/>
  <c r="C69" i="6" s="1"/>
  <c r="D69" i="6"/>
  <c r="B69" i="6" s="1"/>
  <c r="G68" i="6"/>
  <c r="D68" i="6"/>
  <c r="B68" i="6" s="1"/>
  <c r="C68" i="6"/>
  <c r="G67" i="6"/>
  <c r="C67" i="6" s="1"/>
  <c r="D67" i="6"/>
  <c r="B67" i="6" s="1"/>
  <c r="G66" i="6"/>
  <c r="C66" i="6" s="1"/>
  <c r="D66" i="6"/>
  <c r="B66" i="6" s="1"/>
  <c r="G65" i="6"/>
  <c r="D65" i="6"/>
  <c r="B65" i="6" s="1"/>
  <c r="C65" i="6"/>
  <c r="G64" i="6"/>
  <c r="C64" i="6" s="1"/>
  <c r="D64" i="6"/>
  <c r="B64" i="6" s="1"/>
  <c r="G63" i="6"/>
  <c r="C63" i="6" s="1"/>
  <c r="D63" i="6"/>
  <c r="B63" i="6" s="1"/>
  <c r="G62" i="6"/>
  <c r="D62" i="6"/>
  <c r="B62" i="6" s="1"/>
  <c r="C62" i="6"/>
  <c r="G61" i="6"/>
  <c r="C61" i="6" s="1"/>
  <c r="D61" i="6"/>
  <c r="B61" i="6" s="1"/>
  <c r="G57" i="6"/>
  <c r="C57" i="6" s="1"/>
  <c r="D57" i="6"/>
  <c r="B57" i="6" s="1"/>
  <c r="G56" i="6"/>
  <c r="D56" i="6"/>
  <c r="B56" i="6" s="1"/>
  <c r="C56" i="6"/>
  <c r="G55" i="6"/>
  <c r="C55" i="6" s="1"/>
  <c r="D55" i="6"/>
  <c r="B55" i="6" s="1"/>
  <c r="G54" i="6"/>
  <c r="D54" i="6"/>
  <c r="B54" i="6" s="1"/>
  <c r="C54" i="6"/>
  <c r="G53" i="6"/>
  <c r="D53" i="6"/>
  <c r="B53" i="6" s="1"/>
  <c r="C53" i="6"/>
  <c r="G52" i="6"/>
  <c r="C52" i="6" s="1"/>
  <c r="G51" i="6"/>
  <c r="C51" i="6" s="1"/>
  <c r="D51" i="6"/>
  <c r="B51" i="6" s="1"/>
  <c r="G50" i="6"/>
  <c r="C50" i="6" s="1"/>
  <c r="D50" i="6"/>
  <c r="B50" i="6" s="1"/>
  <c r="G49" i="6"/>
  <c r="C49" i="6" s="1"/>
  <c r="D49" i="6"/>
  <c r="B49" i="6" s="1"/>
  <c r="G44" i="6"/>
  <c r="C44" i="6" s="1"/>
  <c r="D44" i="6"/>
  <c r="B44" i="6" s="1"/>
  <c r="G43" i="6"/>
  <c r="C43" i="6" s="1"/>
  <c r="D43" i="6"/>
  <c r="B43" i="6"/>
  <c r="G42" i="6"/>
  <c r="C42" i="6" s="1"/>
  <c r="D42" i="6"/>
  <c r="B42" i="6"/>
  <c r="G41" i="6"/>
  <c r="C41" i="6" s="1"/>
  <c r="D41" i="6"/>
  <c r="B41" i="6"/>
  <c r="G40" i="6"/>
  <c r="C40" i="6" s="1"/>
  <c r="D40" i="6"/>
  <c r="B40" i="6"/>
  <c r="G39" i="6"/>
  <c r="C39" i="6" s="1"/>
  <c r="D39" i="6"/>
  <c r="B39" i="6" s="1"/>
  <c r="G38" i="6"/>
  <c r="C38" i="6" s="1"/>
  <c r="D38" i="6"/>
  <c r="B38" i="6"/>
  <c r="G37" i="6"/>
  <c r="C37" i="6" s="1"/>
  <c r="D37" i="6"/>
  <c r="B37" i="6" s="1"/>
  <c r="G32" i="6"/>
  <c r="C32" i="6" s="1"/>
  <c r="D32" i="6"/>
  <c r="B32" i="6" s="1"/>
  <c r="G31" i="6"/>
  <c r="C31" i="6" s="1"/>
  <c r="D31" i="6"/>
  <c r="B31" i="6"/>
  <c r="G30" i="6"/>
  <c r="C30" i="6" s="1"/>
  <c r="D30" i="6"/>
  <c r="B30" i="6"/>
  <c r="G29" i="6"/>
  <c r="C29" i="6" s="1"/>
  <c r="D29" i="6"/>
  <c r="B29" i="6" s="1"/>
  <c r="G28" i="6"/>
  <c r="C28" i="6" s="1"/>
  <c r="D28" i="6"/>
  <c r="B28" i="6" s="1"/>
  <c r="G27" i="6"/>
  <c r="C27" i="6" s="1"/>
  <c r="D27" i="6"/>
  <c r="B27" i="6" s="1"/>
  <c r="G22" i="6"/>
  <c r="C22" i="6" s="1"/>
  <c r="D22" i="6"/>
  <c r="B22" i="6" s="1"/>
  <c r="G21" i="6"/>
  <c r="C21" i="6" s="1"/>
  <c r="D21" i="6"/>
  <c r="B21" i="6" s="1"/>
  <c r="G20" i="6"/>
  <c r="C20" i="6" s="1"/>
  <c r="D20" i="6"/>
  <c r="B20" i="6" s="1"/>
  <c r="G19" i="6"/>
  <c r="C19" i="6" s="1"/>
  <c r="D19" i="6"/>
  <c r="B19" i="6" s="1"/>
  <c r="G18" i="6"/>
  <c r="C18" i="6" s="1"/>
  <c r="D18" i="6"/>
  <c r="B18" i="6" s="1"/>
  <c r="G17" i="6"/>
  <c r="C17" i="6" s="1"/>
  <c r="D17" i="6"/>
  <c r="B17" i="6" s="1"/>
  <c r="G16" i="6"/>
  <c r="C16" i="6" s="1"/>
  <c r="D16" i="6"/>
  <c r="B16" i="6" s="1"/>
  <c r="G15" i="6"/>
  <c r="C15" i="6" s="1"/>
  <c r="D15" i="6"/>
  <c r="B15" i="6" s="1"/>
  <c r="G10" i="6"/>
  <c r="C10" i="6" s="1"/>
  <c r="D10" i="6"/>
  <c r="B10" i="6" s="1"/>
  <c r="G9" i="6"/>
  <c r="C9" i="6" s="1"/>
  <c r="D9" i="6"/>
  <c r="B9" i="6" s="1"/>
  <c r="G8" i="6"/>
  <c r="C8" i="6" s="1"/>
  <c r="D8" i="6"/>
  <c r="B8" i="6" s="1"/>
  <c r="G7" i="6"/>
  <c r="C7" i="6" s="1"/>
  <c r="D7" i="6"/>
  <c r="B7" i="6" s="1"/>
  <c r="G6" i="6"/>
  <c r="C6" i="6" s="1"/>
  <c r="D6" i="6"/>
  <c r="B6" i="6" s="1"/>
  <c r="G5" i="6"/>
  <c r="C5" i="6" s="1"/>
  <c r="D5" i="6"/>
  <c r="B5" i="6" s="1"/>
  <c r="G4" i="6"/>
  <c r="C4" i="6" s="1"/>
  <c r="D4" i="6"/>
  <c r="B4" i="6" s="1"/>
  <c r="G3" i="6"/>
  <c r="C3" i="6" s="1"/>
  <c r="D3" i="6"/>
  <c r="B3" i="6" s="1"/>
  <c r="D86" i="6" l="1"/>
  <c r="B86" i="6" s="1"/>
  <c r="D88" i="6"/>
  <c r="B88" i="6" s="1"/>
  <c r="D90" i="6"/>
  <c r="B90" i="6" s="1"/>
  <c r="D92" i="6"/>
  <c r="B92" i="6" s="1"/>
  <c r="G93" i="6"/>
  <c r="C93" i="6" s="1"/>
  <c r="D85" i="6"/>
  <c r="B85" i="6" s="1"/>
  <c r="D89" i="6"/>
  <c r="B89" i="6" s="1"/>
  <c r="G90" i="6"/>
  <c r="C90" i="6" s="1"/>
  <c r="G91" i="6"/>
  <c r="C91" i="6" s="1"/>
  <c r="G86" i="6"/>
  <c r="C86" i="6" s="1"/>
  <c r="G87" i="6"/>
  <c r="C87" i="6" s="1"/>
  <c r="G88" i="6"/>
  <c r="C88" i="6" s="1"/>
  <c r="G89" i="6"/>
  <c r="C89" i="6" s="1"/>
  <c r="D7" i="7" l="1"/>
  <c r="D6" i="7"/>
  <c r="D5" i="7"/>
  <c r="D4" i="7"/>
  <c r="D3" i="7"/>
  <c r="D2" i="7"/>
  <c r="B9" i="7" s="1"/>
  <c r="F28" i="4" l="1"/>
  <c r="D30" i="4"/>
  <c r="C30" i="4"/>
  <c r="B30" i="4"/>
  <c r="F30" i="4" s="1"/>
  <c r="D29" i="4"/>
  <c r="C29" i="4"/>
  <c r="F29" i="4" s="1"/>
  <c r="B29" i="4"/>
  <c r="D27" i="4"/>
  <c r="C27" i="4"/>
  <c r="B27" i="4"/>
  <c r="F27" i="4" s="1"/>
  <c r="D26" i="4"/>
  <c r="C26" i="4"/>
  <c r="B26" i="4"/>
  <c r="F26" i="4" l="1"/>
  <c r="J47" i="3"/>
  <c r="E47" i="3"/>
  <c r="J45" i="3"/>
  <c r="E45" i="3"/>
  <c r="C38" i="5" l="1"/>
  <c r="B38" i="5"/>
  <c r="C37" i="5"/>
  <c r="B37" i="5"/>
  <c r="C35" i="5"/>
  <c r="B35" i="5"/>
  <c r="C34" i="5"/>
  <c r="B34" i="5"/>
  <c r="I39" i="3" l="1"/>
  <c r="H39" i="3"/>
  <c r="G39" i="3"/>
  <c r="D39" i="3"/>
  <c r="C39" i="3"/>
  <c r="B39" i="3"/>
  <c r="E39" i="3" s="1"/>
  <c r="I38" i="3"/>
  <c r="H38" i="3"/>
  <c r="G38" i="3"/>
  <c r="D38" i="3"/>
  <c r="C38" i="3"/>
  <c r="B38" i="3"/>
  <c r="I37" i="3"/>
  <c r="H37" i="3"/>
  <c r="G37" i="3"/>
  <c r="D37" i="3"/>
  <c r="C37" i="3"/>
  <c r="B37" i="3"/>
  <c r="I36" i="3"/>
  <c r="H36" i="3"/>
  <c r="G36" i="3"/>
  <c r="J36" i="3" s="1"/>
  <c r="D36" i="3"/>
  <c r="C36" i="3"/>
  <c r="B36" i="3"/>
  <c r="I35" i="3"/>
  <c r="H35" i="3"/>
  <c r="G35" i="3"/>
  <c r="D35" i="3"/>
  <c r="C35" i="3"/>
  <c r="B35" i="3"/>
  <c r="I34" i="3"/>
  <c r="H34" i="3"/>
  <c r="G34" i="3"/>
  <c r="D34" i="3"/>
  <c r="C34" i="3"/>
  <c r="B34" i="3"/>
  <c r="J38" i="3" l="1"/>
  <c r="E35" i="3"/>
  <c r="E37" i="3"/>
  <c r="J34" i="3"/>
  <c r="E34" i="3"/>
  <c r="E36" i="3"/>
  <c r="E38" i="3"/>
  <c r="J35" i="3"/>
  <c r="J37" i="3"/>
  <c r="J39" i="3"/>
  <c r="D42" i="2"/>
  <c r="C42" i="2"/>
  <c r="E42" i="2"/>
  <c r="F42" i="2"/>
  <c r="G30" i="2" l="1"/>
  <c r="G29" i="2"/>
  <c r="G28" i="2"/>
  <c r="G27" i="2"/>
  <c r="G26" i="2"/>
  <c r="H27" i="2" l="1"/>
  <c r="I30" i="2" s="1"/>
  <c r="G5" i="2"/>
  <c r="G6" i="2"/>
  <c r="G7" i="2"/>
  <c r="G8" i="2"/>
  <c r="G9" i="2"/>
  <c r="G10" i="2"/>
  <c r="G17" i="2"/>
  <c r="G18" i="2"/>
  <c r="G19" i="2"/>
  <c r="G20" i="2"/>
  <c r="I20" i="2" s="1"/>
  <c r="G21" i="2"/>
  <c r="I21" i="2" s="1"/>
  <c r="H17" i="2"/>
  <c r="I18" i="2" s="1"/>
  <c r="I17" i="2" l="1"/>
  <c r="I19" i="2"/>
  <c r="I26" i="2"/>
  <c r="I27" i="2"/>
  <c r="I29" i="2"/>
  <c r="I28" i="2"/>
  <c r="G4" i="2"/>
  <c r="H4" i="2" l="1"/>
  <c r="I4" i="2" s="1"/>
  <c r="I10" i="2" l="1"/>
  <c r="I7" i="2"/>
  <c r="I8" i="2"/>
  <c r="I5" i="2"/>
  <c r="I6" i="2"/>
  <c r="I9" i="2"/>
</calcChain>
</file>

<file path=xl/sharedStrings.xml><?xml version="1.0" encoding="utf-8"?>
<sst xmlns="http://schemas.openxmlformats.org/spreadsheetml/2006/main" count="45934" uniqueCount="1022">
  <si>
    <t>Tubulin</t>
  </si>
  <si>
    <t>FLAG</t>
  </si>
  <si>
    <t>Relative normalized value (to daf-2::degron ctrl 1d)</t>
  </si>
  <si>
    <t>N2</t>
  </si>
  <si>
    <t>n.d.</t>
  </si>
  <si>
    <t>daf-2::degron ctrl 1d</t>
  </si>
  <si>
    <t>daf-2::degron 30'</t>
  </si>
  <si>
    <t>daf-2::degron 1h</t>
  </si>
  <si>
    <t>daf-2::degron 4h</t>
  </si>
  <si>
    <t>daf-2::degron 24h</t>
  </si>
  <si>
    <t>daf-2::degron ctrl 5d</t>
  </si>
  <si>
    <t>daf-2::degron auxin 5d</t>
  </si>
  <si>
    <t>Run1</t>
  </si>
  <si>
    <t>CA1200</t>
  </si>
  <si>
    <t>IFM174</t>
  </si>
  <si>
    <t>daf-2::degron ctrl</t>
  </si>
  <si>
    <t>Flag/Tubulin</t>
  </si>
  <si>
    <t>Factor for normalisation</t>
  </si>
  <si>
    <t>Statistics:</t>
  </si>
  <si>
    <t>Daf-2::degron ctrl</t>
  </si>
  <si>
    <t>0.5 h treatment</t>
  </si>
  <si>
    <t>1 h treatment</t>
  </si>
  <si>
    <t>4 h treatment</t>
  </si>
  <si>
    <t>24 h treatment</t>
  </si>
  <si>
    <t>p-value</t>
  </si>
  <si>
    <t>Run3 (2.7.19)</t>
  </si>
  <si>
    <t>Run1 (21.6.19)</t>
  </si>
  <si>
    <t>Run2 (25.6.19, first one)</t>
  </si>
  <si>
    <t>Run 1</t>
  </si>
  <si>
    <t>Nuclear DAF-16::GFP translocation after 1 h</t>
  </si>
  <si>
    <t>Nuclear DAF-16::GFP translocation after 5 h</t>
  </si>
  <si>
    <t>None</t>
  </si>
  <si>
    <t>Intermediate</t>
  </si>
  <si>
    <t>High</t>
  </si>
  <si>
    <t>1000 uM</t>
  </si>
  <si>
    <t>100 uM</t>
  </si>
  <si>
    <t>50 uM</t>
  </si>
  <si>
    <t>10 uM</t>
  </si>
  <si>
    <t>1 uM</t>
  </si>
  <si>
    <t>DMSO</t>
  </si>
  <si>
    <t>Run 2</t>
  </si>
  <si>
    <t>Run 3</t>
  </si>
  <si>
    <t>Combined</t>
  </si>
  <si>
    <t>Total</t>
  </si>
  <si>
    <t>&gt; The numbers in the combined tables were used for statistics and plotting</t>
  </si>
  <si>
    <t>L4/YA</t>
  </si>
  <si>
    <t>For 24 h on plates with DMSO or 1 mM Auxin</t>
  </si>
  <si>
    <t>Low/No GFP</t>
  </si>
  <si>
    <t>Auxin</t>
  </si>
  <si>
    <t>Run2</t>
  </si>
  <si>
    <t>Run3</t>
  </si>
  <si>
    <t>gst-4::gfp</t>
  </si>
  <si>
    <t>Run4</t>
  </si>
  <si>
    <t>L4</t>
  </si>
  <si>
    <t>sod-3::gfp;IFM174;CA1200</t>
  </si>
  <si>
    <t>Yes</t>
  </si>
  <si>
    <t>No</t>
  </si>
  <si>
    <t>Run 4</t>
  </si>
  <si>
    <t>Neg. Control Run 1</t>
  </si>
  <si>
    <t>sod-3::gfp</t>
  </si>
  <si>
    <t>Neg. Control Run 2</t>
  </si>
  <si>
    <t xml:space="preserve">        None Intermediate High</t>
  </si>
  <si>
    <t>1000 uM    0            2  139</t>
  </si>
  <si>
    <t>DMSO     177            0    0</t>
  </si>
  <si>
    <t>&gt; fisher.test(table1)</t>
  </si>
  <si>
    <t xml:space="preserve">        Fisher's Exact Test for Count Data</t>
  </si>
  <si>
    <t>data:  table1</t>
  </si>
  <si>
    <t>p-value &lt; 2.2e-16</t>
  </si>
  <si>
    <t>alternative hypothesis: two.sided</t>
  </si>
  <si>
    <t xml:space="preserve">       None Intermediate High</t>
  </si>
  <si>
    <t>100 uM    0           91  114</t>
  </si>
  <si>
    <t>DMSO    177            0    0</t>
  </si>
  <si>
    <t xml:space="preserve">      None Intermediate High</t>
  </si>
  <si>
    <t>50 uM   41           93    2</t>
  </si>
  <si>
    <t>DMSO   177            0    0</t>
  </si>
  <si>
    <t xml:space="preserve">     None Intermediate High</t>
  </si>
  <si>
    <t>10 uM  190            8    0</t>
  </si>
  <si>
    <t>p-value = 0.007905</t>
  </si>
  <si>
    <t>1 uM  197            0    0</t>
  </si>
  <si>
    <t>DMSO  177            0    0</t>
  </si>
  <si>
    <t>p-value = 1</t>
  </si>
  <si>
    <t>Negative Control (TJ356) after 1 h</t>
  </si>
  <si>
    <t>Negative Control (TJ356) after 5 h</t>
  </si>
  <si>
    <t>1000 uM Trial 1</t>
  </si>
  <si>
    <t>1000 uM Trial 2</t>
  </si>
  <si>
    <t>DMSO Trial 1</t>
  </si>
  <si>
    <t>DMSO Trial 2</t>
  </si>
  <si>
    <t>&gt; The numbers in total were used for statistics and plotting</t>
  </si>
  <si>
    <t>daf-2::degron;gst-4::gfp</t>
  </si>
  <si>
    <t xml:space="preserve">                               High Intermediate None</t>
  </si>
  <si>
    <t>daf-2::degron;gst-4::gfp Auxin   62          116   42</t>
  </si>
  <si>
    <t>daf-2::degron;gst-4::gfp DMSO     0            6  245</t>
  </si>
  <si>
    <t xml:space="preserve">                 High Intermediate None</t>
  </si>
  <si>
    <t>gst-4::gfp Auxin    0            4  111</t>
  </si>
  <si>
    <t>gst-4::gfp DMSO     0            2  109</t>
  </si>
  <si>
    <t>p-value = 0.6836</t>
  </si>
  <si>
    <t>p-values for 1 h</t>
  </si>
  <si>
    <t>p-values for 5 h</t>
  </si>
  <si>
    <t>1000 uM    0            0  137</t>
  </si>
  <si>
    <t>DMSO     144            0    0</t>
  </si>
  <si>
    <t>100 uM    0            6  168</t>
  </si>
  <si>
    <t>DMSO    144            0    0</t>
  </si>
  <si>
    <t>50 uM    7          138   16</t>
  </si>
  <si>
    <t>DMSO   144            0    0</t>
  </si>
  <si>
    <t>10 uM  158           17    0</t>
  </si>
  <si>
    <t>1 uM  178            0    0</t>
  </si>
  <si>
    <t>DMSO  144            0    0</t>
  </si>
  <si>
    <t>p-value = 4.432e-05</t>
  </si>
  <si>
    <t>total</t>
  </si>
  <si>
    <t>Beads</t>
  </si>
  <si>
    <t>No Beads</t>
  </si>
  <si>
    <t>% with beads</t>
  </si>
  <si>
    <t>t.test:</t>
  </si>
  <si>
    <t>% Non-Dauer</t>
  </si>
  <si>
    <t>at 20°C</t>
  </si>
  <si>
    <t>at 25°C</t>
  </si>
  <si>
    <t>Dauers</t>
  </si>
  <si>
    <t>Non-Dauers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</si>
  <si>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</si>
  <si>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</si>
  <si>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</si>
  <si>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</si>
  <si>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</si>
  <si>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</si>
  <si>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</si>
  <si>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</si>
  <si>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</si>
  <si>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Run 5</t>
  </si>
  <si>
    <t>Run 6</t>
  </si>
  <si>
    <t>Run 7</t>
  </si>
  <si>
    <t>Condition</t>
  </si>
  <si>
    <t>Progeny</t>
  </si>
  <si>
    <t>p-value for 15°C:</t>
  </si>
  <si>
    <t>p-value for 25°C:</t>
  </si>
  <si>
    <t>Strain</t>
  </si>
  <si>
    <t>Normal Size</t>
  </si>
  <si>
    <t>Small</t>
  </si>
  <si>
    <t>daf-2::degron DMSO</t>
  </si>
  <si>
    <t>daf-2::degron Auxin</t>
  </si>
  <si>
    <t>daf-2(e1370)</t>
  </si>
  <si>
    <t>Percentage</t>
  </si>
  <si>
    <t>Bagging?</t>
  </si>
  <si>
    <t>Trial</t>
  </si>
  <si>
    <t>Frequency</t>
  </si>
  <si>
    <t>Time</t>
  </si>
  <si>
    <t>Censored</t>
  </si>
  <si>
    <t>daf-2(e1368)</t>
  </si>
  <si>
    <t>daf-2::degron</t>
  </si>
  <si>
    <t>L4440 DMSO d:d</t>
  </si>
  <si>
    <t>L4440 Aux d:d</t>
  </si>
  <si>
    <t>daf-2i DMSO d:d</t>
  </si>
  <si>
    <t>daf-2i Aux d:d</t>
  </si>
  <si>
    <t>DMSO d:d</t>
  </si>
  <si>
    <t>DMSO + Glucose d:d</t>
  </si>
  <si>
    <t>Auxin d:d</t>
  </si>
  <si>
    <t>Auxin + Glucose d:d</t>
  </si>
  <si>
    <t>starved d:d (for 2d)</t>
  </si>
  <si>
    <t>L4440 DMSO</t>
  </si>
  <si>
    <t>L4440 Aux</t>
  </si>
  <si>
    <t>daf-2i DMSO</t>
  </si>
  <si>
    <t>daf-2i Aux</t>
  </si>
  <si>
    <t>DMSO + Glucose</t>
  </si>
  <si>
    <t>Auxin + Glucose</t>
  </si>
  <si>
    <t>starved</t>
  </si>
  <si>
    <t>IFM160;IFM174</t>
  </si>
  <si>
    <t>IFM161;IFM174</t>
  </si>
  <si>
    <t>IFM164;IFM174</t>
  </si>
  <si>
    <t>All runs grouped</t>
  </si>
  <si>
    <t>p-value against control</t>
  </si>
  <si>
    <t>daf-2::Degron</t>
  </si>
  <si>
    <t>Run</t>
  </si>
  <si>
    <t>Offspring after 2 hours of synchronous egg lay (10 animals, 20°C)</t>
  </si>
  <si>
    <t>% Heallthy and normally growing</t>
  </si>
  <si>
    <t>Not adult or sick</t>
  </si>
  <si>
    <t>Round 1</t>
  </si>
  <si>
    <t>Number of germ cells</t>
  </si>
  <si>
    <t>%</t>
  </si>
  <si>
    <t>Sum</t>
  </si>
  <si>
    <t>Round 2</t>
  </si>
  <si>
    <t>Round 3</t>
  </si>
  <si>
    <t>Round 4</t>
  </si>
  <si>
    <t>Round 5</t>
  </si>
  <si>
    <t>4 to 10 cells</t>
  </si>
  <si>
    <t>12 to 18 cells</t>
  </si>
  <si>
    <t>Number observed</t>
  </si>
  <si>
    <t>Frequency in %</t>
  </si>
  <si>
    <t>DAF-2::degron</t>
  </si>
  <si>
    <t>eggs hatched</t>
  </si>
  <si>
    <t>1 mM Auxin</t>
  </si>
  <si>
    <t>10 mM Auxin</t>
  </si>
  <si>
    <t>Temperature</t>
  </si>
  <si>
    <t>15°C</t>
  </si>
  <si>
    <t>Body Size (mm)</t>
  </si>
  <si>
    <t>25°C</t>
  </si>
  <si>
    <t>1mM Auxin</t>
  </si>
  <si>
    <t xml:space="preserve">daf-2(e1370) </t>
  </si>
  <si>
    <t>Auxin 1 mM</t>
  </si>
  <si>
    <t>Plate</t>
  </si>
  <si>
    <t>Device</t>
  </si>
  <si>
    <t>One</t>
  </si>
  <si>
    <t>daf-2degronL4</t>
  </si>
  <si>
    <t>Unknown</t>
  </si>
  <si>
    <t>by_hand</t>
  </si>
  <si>
    <t>daf-2degronDay3</t>
  </si>
  <si>
    <t>daf-2degronDay7</t>
  </si>
  <si>
    <t>daf-2degronDay10</t>
  </si>
  <si>
    <t>daf-2degronDay12</t>
  </si>
  <si>
    <t>Two</t>
  </si>
  <si>
    <t>daf-2degronD7</t>
  </si>
  <si>
    <t>daf-2degronD10</t>
  </si>
  <si>
    <t>daf-2degronD12</t>
  </si>
  <si>
    <t>daf-2degronD14</t>
  </si>
  <si>
    <t>daf-2degronD16</t>
  </si>
  <si>
    <t>daf-2degronD18</t>
  </si>
  <si>
    <t>daf-2degronD20</t>
  </si>
  <si>
    <t>daf-2degron</t>
  </si>
  <si>
    <t>L4440</t>
  </si>
  <si>
    <t>skn-1</t>
  </si>
  <si>
    <t>daf2degron</t>
  </si>
  <si>
    <t>#1</t>
  </si>
  <si>
    <t>ctrl runs</t>
  </si>
  <si>
    <t>Germline</t>
  </si>
  <si>
    <t>Egg Retention</t>
  </si>
  <si>
    <t>Normal</t>
  </si>
  <si>
    <t>Not Bagging</t>
  </si>
  <si>
    <t>Bagging</t>
  </si>
  <si>
    <t>daf-2::dauer Aux</t>
  </si>
  <si>
    <t>daf-2::dauer</t>
  </si>
  <si>
    <t>160;174 Aux</t>
  </si>
  <si>
    <t>160;174</t>
  </si>
  <si>
    <t>161;174 Aux</t>
  </si>
  <si>
    <t>161;174</t>
  </si>
  <si>
    <t>164;174 Aux</t>
  </si>
  <si>
    <t>164;174</t>
  </si>
  <si>
    <t>#2</t>
  </si>
  <si>
    <t>#3</t>
  </si>
  <si>
    <t>#4</t>
  </si>
  <si>
    <t>Egg Retention (combined)</t>
  </si>
  <si>
    <t>Treatment</t>
  </si>
  <si>
    <t>Germline Size (combined)</t>
  </si>
  <si>
    <t>% Bagging</t>
  </si>
  <si>
    <t>Values</t>
  </si>
  <si>
    <t>DAF-2::degron; Intestinal TIR1</t>
  </si>
  <si>
    <t>DAF-2::degron; Neuronal TIR1</t>
  </si>
  <si>
    <t>DAF-2::degron; Muscular TIR1</t>
  </si>
  <si>
    <t>DAF-2::degron;Neuronal TIR1</t>
  </si>
  <si>
    <t>FLAG-HRP</t>
  </si>
  <si>
    <t>t-test</t>
  </si>
  <si>
    <t>t.test</t>
  </si>
  <si>
    <t>daf-2(e1370) vs daf-2::degron DMSO</t>
  </si>
  <si>
    <t>daf-2(e1370) vs daf-2::degron Auxin</t>
  </si>
  <si>
    <t>Fisher's exact test:</t>
  </si>
  <si>
    <t>daf-2::degron DMSO vs Auxin:</t>
  </si>
  <si>
    <t>daf-2::degron DMSO vs e1370</t>
  </si>
  <si>
    <t>daf-2::degron Auxin vs e1370</t>
  </si>
  <si>
    <t>DMSO vs Auxin @ 15°C</t>
  </si>
  <si>
    <t>DMSO vs Auxin @ 25°C</t>
  </si>
  <si>
    <t>15 vs 25°C</t>
  </si>
  <si>
    <t>Daf-2::degron DMSO vs Auxin</t>
  </si>
  <si>
    <t>DAF-2::degron; Intestinal TIR1 DMSO vs Auxin</t>
  </si>
  <si>
    <t>DAF-2::degron; Neuronal TIR1 DMSO vs Auxin</t>
  </si>
  <si>
    <t>Daf-2::degron;Muscular TIR1 (160;174)</t>
  </si>
  <si>
    <t>Daf-2::degron;Intestinal TIR1 (161;174)</t>
  </si>
  <si>
    <t>Daf-2::degron;Neuronal TIR1 (164;174)</t>
  </si>
  <si>
    <t>Daf-2::degron Auxin vs Daf-2::degron;Neuronal TIR1 (164;174)</t>
  </si>
  <si>
    <t>p-value = 5.898e-12</t>
  </si>
  <si>
    <t>Fisher's extact test:</t>
  </si>
  <si>
    <t>p-value = 0.4928</t>
  </si>
  <si>
    <t>p-value = 8.776e-07</t>
  </si>
  <si>
    <t>5 Day on 5mM Arsenite</t>
  </si>
  <si>
    <t>N2 DMSO</t>
  </si>
  <si>
    <t>N2 Auxin</t>
  </si>
  <si>
    <t>daf-2:: degron Auxin</t>
  </si>
  <si>
    <t>DAF-2::degron; Muscular TIR1 DMSO</t>
  </si>
  <si>
    <t>DAF-2::degron; Muscular TIR1 Auxin</t>
  </si>
  <si>
    <t>t.test (paired)</t>
  </si>
  <si>
    <t>DAF-2::degron; Intestinal TIR1 DMSO</t>
  </si>
  <si>
    <t>DAF-2::degron; Intestinal TIR1 Auxin</t>
  </si>
  <si>
    <t>DAF-2::degron;Neuronal TIR1 DMSO</t>
  </si>
  <si>
    <t>DAF-2::degron;Neuronal TIR1 Auxin</t>
  </si>
  <si>
    <t>Area under curve per Well (color coded by run):</t>
  </si>
  <si>
    <t>A1,"999_Free",281,311,242,260,293,290,292,268,263,274,288,282,265,288,291,252,253,239,174,109,214,221,248,242,241,277,238,261,262,243,255,271,259,266,277,239,229,271,253,267,269,278,277,257,261,253,273,277,273,225,253,247,243,240,242,220,244,231,225,223,224,199,216,215,189,211,214,222,215,225,225,222,224,184,191,208,201,192,208,178,193,161,203,170,193,217,196,175,157,153,149,158,186,172,150,137,176,156,197,160</t>
  </si>
  <si>
    <t>B1,"999_Free",262,263,284,267,264,295,311,289,297,270,280,277,280,274,270,270,255,280,264,283,265,287,278,295,292,267,268,261,283,273,277,262,259,263,287,238,262,253,261,257,271,280,270,287,256,250,254,267,251,269,268,256,251,268,244,257,278,275,254,281,265,259,260,257,259,251,240,256,270,270,246,265,243,242,245,249,223,234,231,216,236,212,226,209,233,218,215,208,233,217,223,224,220,211,231,233,215,223,246,212</t>
  </si>
  <si>
    <t>C1,"999_Free",268,268,274,253,229,238,235,246,180,166,221,242,217,193,187,192,123,120,193,208,146,71,13,6,10,13,13,12,6,10,8,6,7,6,6,10,9,14,9,10,7,5,20,1,4,9,1,1,7,0,1,0,1,0,1,0,0,0,2,0,1,0,0,3,0,0,0,0,0,2,4,1,1,0,0,2,0,0,0,0,0,0,0,0,0,1,0,0,0,0,0,0,0,0,0,0,0,0,0,0</t>
  </si>
  <si>
    <t>D1,"999_Free",288,289,271,286,257,245,248,224,216,213,225,232,224,163,153,153,151,131,119,141,145,50,80,122,117,87,33,53,15,11,11,5,10,2,1,0,0,0,0,0,0,2,0,0,0,0,0,0,0,0,0,0,0,0,0,0,0,0,0,3,0,0,0,0,0,8,0,0,0,0,0,0,0,0,0,0,0,0,0,0,0,0,0,0,0,0,0,0,0,0,0,0,0,0,0,0,0,0,0,0</t>
  </si>
  <si>
    <t>E1,"999_Free",183,217,215,220,211,226,223,231,187,181,147,147,112,100,119,85,68,57,105,58,112,40,22,18,10,2,1,0,0,4,2,0,4,0,0,3,0,0,0,0,0,0,0,0,0,0,0,0,0,0,0,0,0,0,0,0,0,0,0,0,0,0,0,0,0,0,0,0,0,0,0,0,0,0,0,0,0,0,0,0,0,0,0,0,0,0,0,0,0,0,0,0,0,2,0,0,0,0,0,0</t>
  </si>
  <si>
    <t>F1,"999_Free",303,255,273,237,238,262,252,231,152,135,187,156,159,117,100,151,140,149,70,49,80,62,55,56,57,30,40,42,36,29,18,12,6,0,0,0,0,0,0,0,0,0,0,0,0,0,0,0,0,1,1,0,0,0,0,0,0,0,0,0,0,0,0,0,0,0,0,0,0,1,0,0,0,0,0,0,0,0,0,0,0,0,0,0,0,0,0,0,0,0,0,0,0,0,0,0,0,0,0,0</t>
  </si>
  <si>
    <t>G1,"999_Free",265,275,267,269,262,263,285,240,187,173,225,251,211,170,238,227,225,160,126,154,171,225,160,102,94,126,90,111,66,83,43,0,11,7,18,0,0,0,0,0,0,0,0,0,0,0,9,0,0,0,0,3,0,0,0,0,0,0,0,1,0,0,0,0,0,0,0,0,0,0,0,0,0,0,0,0,0,0,0,0,0,0,0,0,0,0,0,0,0,0,0,4,0,0,0,0,0,0,0,0</t>
  </si>
  <si>
    <t>H1,"999_Free",134,193,210,223,255,218,252,259,151,141,111,101,129,82,98,76,21,6,1,1,61,12,0,0,0,0,0,0,0,0,0,0,0,0,0,0,0,0,0,0,0,0,0,0,0,33,0,1,0,3,2,0,1,1,0,1,0,0,0,2,0,0,0,0,0,0,0,0,0,27,0,0,0,0,0,0,0,0,0,0,0,0,0,0,0,0,0,0,0,0,0,0,0,8,1,1,2,6,5,3</t>
  </si>
  <si>
    <t>A2,"999_Free",224,238,243,248,244,268,241,276,296,285,300,259,273,270,258,282,272,280,274,293,273,300,276,306,293,286,287,286,290,287,274,292,275,282,302,286,297,286,283,299,298,296,285,289,288,299,275,291,290,292,289,286,287,281,291,305,292,290,289,292,289,275,283,269,288,292,267,300,285,267,277,267,297,268,301,266,280,275,274,276,297,268,271,274,277,263,269,277,274,258,256,272,277,280,248,270,257,264,257,258</t>
  </si>
  <si>
    <t>B2,"999_Free",312,249,164,262,238,176,256,247,155,192,145,162,166,221,238,215,193,247,247,268,257,245,262,277,302,309,299,334,289,318,293,290,303,306,316,316,312,299,323,311,318,304,323,285,310,260,305,304,316,322,331,301,312,305,325,301,304,324,325,307,318,310,323,327,316,321,301,317,327,329,320,334,338,312,316,336,323,301,328,296,322,301,308,305,310,314,307,324,316,321,307,303,298,300,291,272,307,301,298,298</t>
  </si>
  <si>
    <t>C2,"999_Free",248,242,200,231,220,232,233,243,210,221,195,181,167,184,142,153,114,148,107,151,92,72,74,42,59,42,62,27,10,36,14,57,43,10,14,12,7,2,0,7,1,3,6,3,3,0,0,1,7,1,1,2,2,0,0,0,0,1,0,0,0,0,2,1,1,0,0,0,0,2,0,0,0,0,0,0,0,0,0,0,0,4,0,0,2,0,0,0,0,2,0,0,1,0,0,0,0,0,0,0</t>
  </si>
  <si>
    <t>D2,"999_Free",196,163,134,213,219,246,219,201,203,171,178,137,86,84,90,58,93,108,109,58,99,65,75,62,92,39,41,94,67,74,54,31,15,9,14,4,19,1,8,15,3,0,0,0,0,0,6,14,0,13,0,0,6,1,0,0,0,0,0,0,0,0,0,0,0,0,0,0,0,0,0,0,0,0,0,0,0,0,0,0,0,0,0,0,0,0,0,0,0,0,0,0,0,0,0,0,0,0,0,0</t>
  </si>
  <si>
    <t>E2,"999_Free",319,299,257,259,231,236,236,224,219,206,211,228,214,178,160,165,144,149,67,54,72,79,85,64,59,50,76,96,49,73,50,21,14,30,24,34,14,13,18,26,28,17,16,13,5,6,8,16,15,12,0,0,0,0,0,0,0,0,0,0,0,0,0,0,0,0,0,0,0,0,0,0,0,0,0,0,0,0,0,0,1,0,1,0,0,0,0,0,0,0,0,0,0,2,0,0,0,0,0,0</t>
  </si>
  <si>
    <t>F2,"999_Free",174,205,210,258,228,239,239,244,212,174,202,185,160,139,102,179,159,131,100,75,87,100,40,75,100,36,25,41,22,15,5,12,5,20,15,23,11,7,18,30,24,18,19,36,10,1,0,16,2,6,0,0,0,8,2,0,0,1,0,0,0,0,0,0,0,0,0,0,0,3,0,0,0,0,0,0,0,0,0,0,0,0,0,0,0,0,0,0,0,0,0,0,0,4,0,0,0,0,1,0</t>
  </si>
  <si>
    <t>G2,"999_Free",220,263,162,214,231,241,254,228,230,200,214,214,191,176,168,144,131,82,58,43,76,76,63,33,40,20,19,33,46,10,51,20,15,6,28,24,12,0,8,0,0,3,1,0,0,0,0,0,0,0,0,0,0,0,0,0,0,0,0,1,0,0,0,0,0,0,0,0,0,1,0,0,0,0,0,0,0,0,0,0,0,0,0,0,0,0,0,0,0,0,0,0,0,2,0,0,0,0,0,0</t>
  </si>
  <si>
    <t>H2,"999_Free",216,158,205,234,265,231,240,245,174,167,202,125,157,115,143,147,162,160,40,9,64,58,29,56,67,62,28,18,10,18,4,3,6,16,22,8,6,1,0,2,11,3,0,9,2,0,0,1,0,0,0,0,0,0,0,0,0,0,0,1,0,0,0,0,0,0,0,0,0,15,0,0,0,0,0,0,0,0,0,0,0,0,0,0,0,0,0,0,0,0,0,0,0,2,0,0,0,0,1,0</t>
  </si>
  <si>
    <t>A3,"999_Free",214,254,270,258,254,247,270,253,247,247,260,256,255,257,276,268,263,261,275,252,253,265,239,252,251,244,237,242,210,244,243,241,225,222,217,196,213,209,182,190,195,183,189,183,173,183,177,195,186,215,174,206,176,206,189,176,183,186,218,204,193,214,198,221,189,199,223,233,251,226,234,235,248,235,244,220,189,217,237,240,230,209,226,221,217,201,206,217,233,227,216,210,226,198,232,218,230,206,209,210</t>
  </si>
  <si>
    <t>B3,"999_Free",103,184,208,209,225,207,183,195,185,202,234,227,245,220,244,226,218,256,253,233,225,216,219,237,231,230,252,233,240,225,231,268,261,230,260,268,266,249,269,279,280,263,249,286,250,216,236,288,274,281,288,275,294,281,280,279,284,275,276,270,283,297,280,277,281,277,283,270,293,285,280,296,281,273,263,292,259,266,270,276,282,273,252,267,286,286,298,257,260,267,253,280,274,273,277,247,271,248,277,251</t>
  </si>
  <si>
    <t>C3,"999_Free",263,249,273,261,241,279,259,251,242,218,213,252,244,210,225,223,222,214,218,196,153,149,131,104,64,24,21,48,35,4,0,7,0,0,4,0,0,0,0,1,0,0,0,0,0,0,0,0,0,0,0,0,0,0,0,0,0,0,0,0,0,0,0,0,0,0,0,0,0,0,0,0,0,0,0,0,0,0,0,0,0,1,0,0,0,0,0,0,0,0,0,0,0,0,0,0,0,1,1,0</t>
  </si>
  <si>
    <t>D3,"999_Free",280,282,258,280,271,290,288,257,253,252,226,257,239,239,226,254,240,224,216,200,166,145,153,84,87,52,57,72,48,66,49,18,18,3,2,2,0,0,0,0,0,1,0,0,0,0,0,1,0,0,0,0,0,0,0,0,0,0,2,0,0,0,0,0,0,0,0,0,0,0,0,0,0,0,0,0,0,0,0,0,0,0,0,0,2,0,0,0,0,0,0,0,0,0,0,0,0,0,0,0</t>
  </si>
  <si>
    <t>E3,"999_Free",249,238,205,216,239,248,191,233,188,180,190,237,231,210,224,228,170,180,193,109,121,136,97,76,25,10,24,10,1,1,0,0,1,1,2,0,0,0,0,0,0,0,0,0,0,0,0,0,0,0,0,0,0,0,0,0,0,0,0,0,0,0,0,0,0,0,0,0,0,0,0,0,0,0,0,0,0,0,0,0,0,0,0,0,0,0,0,0,0,0,0,0,0,0,0,0,0,0,0,0</t>
  </si>
  <si>
    <t>F3,"999_Free",187,296,274,269,289,274,280,246,242,235,233,264,250,237,255,259,265,241,231,246,156,143,98,93,107,95,50,55,59,66,100,48,19,26,33,1,2,0,0,0,0,0,0,0,0,1,0,0,0,0,0,0,0,0,0,0,0,0,0,0,0,0,0,0,0,0,0,0,0,0,0,0,0,0,0,0,0,0,0,0,0,0,2,0,2,0,0,0,0,0,0,0,0,0,0,0,0,0,0,0</t>
  </si>
  <si>
    <t>G3,"999_Free",198,199,193,211,188,194,206,221,208,221,224,226,187,240,166,162,184,165,92,175,161,61,58,46,29,86,64,22,53,37,10,17,6,0,0,3,1,1,6,0,0,0,0,0,0,0,0,0,0,0,0,0,0,0,0,0,1,0,0,0,0,0,0,0,0,0,0,0,0,0,0,0,0,0,0,0,0,0,0,0,0,0,0,0,0,0,0,0,0,0,0,0,0,0,0,0,0,0,0,0</t>
  </si>
  <si>
    <t>H3,"999_Free",266,250,250,233,237,260,265,266,240,225,263,268,266,258,253,255,284,272,293,200,207,160,159,100,78,112,113,65,47,37,12,12,18,8,1,12,7,8,1,2,1,1,1,2,4,0,0,0,0,0,0,0,0,0,0,0,0,0,0,0,0,0,0,0,0,0,0,0,0,0,0,0,0,0,0,0,0,0,0,0,0,0,0,0,2,0,0,0,0,0,0,0,0,0,0,0,0,0,0,0</t>
  </si>
  <si>
    <t>A4,"999_Free",289,297,281,288,298,286,275,273,288,292,281,274,272,272,273,269,274,267,273,275,273,270,266,257,249,260,260,274,259,281,239,250,240,276,257,251,252,248,230,232,255,246,245,249,247,248,244,255,245,250,221,226,240,240,240,248,244,235,237,224,243,250,250,242,256,240,245,255,223,240,254,239,251,227,254,237,252,229,230,216,233,229,253,232,234,234,224,227,236,247,247,242,238,243,259,227,246,235,243,242</t>
  </si>
  <si>
    <t>B4,"999_Free",237,196,116,147,175,146,124,169,206,192,238,216,206,217,204,241,223,217,187,233,221,230,253,252,214,234,227,208,227,232,213,210,234,242,244,206,219,221,230,239,231,235,250,226,228,216,228,218,231,212,220,212,249,242,233,246,236,240,239,242,241,258,236,251,246,248,239,230,244,222,241,242,261,234,234,248,245,233,232,226,236,251,228,225,240,230,263,215,239,256,268,251,244,239,233,228,245,209,201,221</t>
  </si>
  <si>
    <t>C4,"999_Free",294,261,265,305,293,279,294,284,252,255,263,254,258,242,225,220,242,235,238,249,257,211,213,192,219,214,228,204,213,211,200,229,197,206,207,181,200,214,229,228,199,216,209,225,213,187,212,206,250,231,213,202,229,243,239,231,215,225,245,224,259,217,247,243,244,231,239,260,267,264,232,232,237,209,219,199,210,229,216,232,218,218,214,209,210,221,222,203,213,249,213,234,218,215,228,228,233,234,219,217</t>
  </si>
  <si>
    <t>D4,"999_Free",184,269,280,269,284,268,283,246,253,276,240,257,252,244,279,246,262,260,234,256,244,216,245,251,239,241,257,224,242,217,237,223,204,233,233,227,242,219,251,213,232,241,239,246,231,227,241,224,217,239,239,239,225,214,252,229,226,226,246,220,253,229,229,247,228,216,233,253,250,223,226,244,204,232,222,240,239,235,199,228,225,233,238,247,240,258,233,223,220,238,233,242,232,232,232,241,201,218,207,224</t>
  </si>
  <si>
    <t>E4,"999_Free",181,261,268,249,257,247,242,271,239,237,247,252,246,268,247,269,269,266,253,269,259,237,233,228,220,216,228,223,212,230,225,227,216,224,235,228,242,207,212,227,215,233,229,226,246,219,196,253,260,247,241,243,240,245,229,252,242,249,241,252,251,253,233,240,249,238,239,276,251,235,217,227,209,230,222,205,213,217,209,221,205,214,226,212,221,216,227,209,200,243,202,206,194,222,184,195,197,174,141,115</t>
  </si>
  <si>
    <t>F4,"999_Free",158,216,205,240,239,221,228,266,268,290,266,282,275,273,285,265,270,288,277,296,262,232,284,271,258,261,267,252,281,263,268,262,268,266,259,268,259,280,257,256,269,268,280,261,255,279,267,263,285,265,251,271,250,262,266,244,261,260,255,244,265,245,263,249,254,254,266,290,270,262,231,251,266,257,240,252,248,227,262,264,260,283,274,263,264,266,229,212,219,245,249,265,266,251,271,261,263,258,240,257</t>
  </si>
  <si>
    <t>G4,"999_Free",247,237,240,228,229,247,264,232,239,233,242,225,257,234,247,239,232,243,262,293,246,192,206,218,233,216,219,228,233,211,228,223,221,211,206,210,216,209,211,213,197,203,240,221,227,208,187,258,235,229,221,253,236,246,248,251,253,231,258,271,251,263,225,243,264,234,258,246,225,232,204,199,194,170,191,204,193,200,159,133,133,174,176,203,198,156,188,169,211,198,202,230,217,225,231,220,212,230,230,222</t>
  </si>
  <si>
    <t>H4,"999_Free",250,249,249,284,304,273,279,262,299,281,264,284,284,258,276,257,243,265,288,296,263,240,246,244,242,253,263,249,245,225,262,254,239,252,257,245,224,249,225,243,228,227,257,229,265,234,243,263,267,260,260,240,267,249,244,264,266,270,270,251,254,254,268,271,252,268,275,288,279,273,239,231,254,232,243,240,228,223,222,239,227,206,195,242,230,185,214,176,199,214,203,186,194,179,203,196,141,132,97,124</t>
  </si>
  <si>
    <t>A5,"999_Free",298,312,281,298,298,290,305,299,302,265,258,262,258,273,271,270,257,258,255,255,262,279,261,270,255,246,230,260,237,251,238,246,247,243,243,236,248,255,266,235,277,233,233,241,241,236,235,222,250,228,237,253,223,204,213,213,211,218,238,208,230,216,249,210,232,222,240,225,239,225,250,226,250,246,254,232,253,228,208,229,248,251,229,245,233,237,269,242,251,252,230,250,254,264,249,235,244,259,261,258</t>
  </si>
  <si>
    <t>B5,"999_Free",247,232,248,244,227,243,264,233,242,221,256,253,248,249,254,255,276,273,267,297,285,282,294,263,252,258,277,263,275,293,272,251,265,268,259,267,271,274,260,281,286,271,258,263,247,259,278,294,260,279,281,264,249,279,298,282,265,268,276,272,270,262,251,267,253,264,289,264,234,246,251,255,229,245,213,186,182,190,196,219,208,199,221,205,242,234,226,264,257,236,242,255,271,245,230,218,245,239,243,259</t>
  </si>
  <si>
    <t>C5,"999_Free",297,308,260,258,252,263,255,252,253,233,228,228,215,229,212,216,229,201,216,221,169,143,121,118,112,124,88,79,70,32,46,50,31,28,13,25,12,18,16,9,10,2,3,2,2,3,1,2,2,3,2,0,0,0,0,0,0,1,0,0,0,0,0,0,0,0,0,0,0,0,0,0,0,0,0,0,0,0,0,0,0,0,0,0,0,0,0,0,0,0,0,1,0,0,0,0,0,0,0,0</t>
  </si>
  <si>
    <t>D5,"999_Free",295,281,284,293,284,253,257,256,222,215,239,239,243,267,253,264,216,248,255,257,240,178,149,140,108,121,51,81,107,47,125,122,38,46,9,0,7,13,24,6,30,3,5,2,0,0,0,0,0,0,0,1,3,18,20,17,3,12,8,4,1,5,2,1,0,0,2,0,0,1,0,0,0,0,0,1,1,1,0,0,0,1,0,0,1,1,6,0,0,0,0,0,0,0,0,0,0,1,1,0</t>
  </si>
  <si>
    <t>E5,"999_Free",281,287,277,282,287,281,266,231,266,218,222,252,223,248,236,245,237,244,254,264,248,211,227,203,190,162,153,131,143,118,88,26,30,59,49,24,25,20,32,20,23,38,1,3,3,2,0,0,1,0,0,0,0,0,1,0,0,0,0,0,0,0,0,0,0,0,0,0,0,0,0,0,0,0,1,0,0,0,0,0,0,0,0,0,0,0,0,0,0,0,0,1,0,0,0,1,0,1,1,0</t>
  </si>
  <si>
    <t>F5,"999_Free",306,320,320,306,297,301,285,277,291,272,299,275,280,272,282,272,287,286,292,302,272,249,240,235,233,216,180,176,129,107,148,98,157,61,51,56,29,6,12,8,43,1,1,57,49,37,37,16,13,13,12,9,12,0,4,15,13,10,5,5,1,0,0,0,2,0,0,0,0,1,0,1,0,0,0,1,0,0,0,0,0,0,0,0,1,0,0,0,0,0,0,1,0,0,0,1,2,1,0,0</t>
  </si>
  <si>
    <t>G5,"999_Free",277,277,274,270,255,253,262,243,233,208,238,271,264,265,272,264,263,269,278,256,260,235,217,214,200,224,225,181,189,169,155,149,145,199,148,127,98,72,64,79,47,60,49,0,1,2,1,0,0,3,0,0,1,2,0,0,0,0,0,0,0,0,0,0,0,0,0,0,0,0,1,0,0,0,0,0,0,0,0,0,0,0,0,0,0,0,0,0,0,0,0,0,0,2,0,0,0,1,0,0</t>
  </si>
  <si>
    <t>H5,"999_Free",225,218,245,254,233,243,237,223,215,211,255,279,299,295,262,280,262,261,176,105,189,225,221,227,194,244,229,221,187,202,154,104,75,62,88,64,46,69,36,33,42,10,23,28,66,13,8,2,0,6,0,9,1,0,0,2,0,0,7,7,1,1,0,0,0,0,0,0,0,3,1,0,0,0,1,0,1,13,6,4,7,0,1,0,0,0,0,0,0,0,0,0,0,0,1,0,0,0,1,1</t>
  </si>
  <si>
    <t>A6,"999_Free",306,257,260,238,269,257,214,259,262,266,169,253,258,266,255,240,225,224,213,186,208,254,252,260,249,246,267,266,229,226,250,250,250,238,237,243,246,238,260,237,243,247,248,259,273,240,249,269,248,252,226,255,228,260,253,270,250,233,258,256,265,256,219,258,238,248,252,258,255,265,224,244,242,248,253,240,248,278,246,232,232,260,260,254,251,264,263,244,223,240,245,254,239,231,241,226,234,228,244,248</t>
  </si>
  <si>
    <t>B6,"999_Free",208,253,243,256,230,203,254,203,228,242,222,233,252,246,257,246,241,229,234,253,258,277,256,262,274,259,271,294,273,284,273,252,285,294,282,262,277,260,283,284,280,283,268,237,266,289,280,254,278,272,287,271,284,246,266,286,273,271,268,270,259,293,293,268,250,264,272,281,260,260,289,292,271,283,256,267,249,279,286,276,291,261,269,270,284,276,269,273,270,260,278,275,272,269,281,287,285,271,273,245</t>
  </si>
  <si>
    <t>C6,"999_Free",284,292,287,273,257,268,271,268,242,249,267,272,233,258,257,258,275,269,278,258,274,280,260,276,255,253,267,260,277,271,261,269,257,260,252,240,217,241,223,223,235,217,186,164,187,168,166,178,163,122,154,150,141,91,139,96,86,91,74,75,62,14,43,35,22,4,6,7,4,3,2,0,3,7,1,0,0,0,0,0,0,0,0,0,0,0,0,0,2,0,0,3,0,2,2,0,0,0,0,1</t>
  </si>
  <si>
    <t>D6,"999_Free",303,257,277,219,236,226,247,243,239,231,241,225,265,247,239,238,255,239,241,250,255,223,251,230,234,227,185,223,225,226,224,214,208,222,232,197,174,196,169,166,175,161,113,134,163,134,161,94,95,113,147,118,63,88,61,65,41,83,61,75,64,52,38,50,33,33,21,4,1,16,11,6,7,1,0,0,3,0,3,0,2,1,1,0,0,0,4,3,0,0,0,0,0,1,0,0,0,0,0,1</t>
  </si>
  <si>
    <t>E6,"999_Free",297,270,254,265,296,275,255,263,254,271,264,254,257,269,259,257,240,261,243,251,241,239,223,232,243,238,239,242,235,231,244,242,236,219,232,218,241,222,201,179,216,202,197,172,189,169,170,166,130,113,112,137,154,127,112,80,63,58,34,35,43,16,16,60,45,30,43,31,26,30,7,15,16,45,24,22,47,43,13,8,2,10,0,2,4,4,0,0,0,0,0,0,0,0,0,0,0,0,0,0</t>
  </si>
  <si>
    <t>F6,"999_Free",228,270,258,265,265,272,305,285,283,280,268,272,271,280,286,268,288,267,291,292,259,259,266,248,248,266,265,260,265,260,268,261,259,256,268,250,250,274,265,237,251,241,251,243,230,224,243,219,213,244,194,203,192,168,135,161,123,107,128,59,72,70,56,43,33,10,6,6,5,5,1,1,1,2,0,0,4,0,2,0,0,0,0,0,4,0,0,0,0,0,0,0,0,3,1,0,0,1,0,1</t>
  </si>
  <si>
    <t>G6,"999_Free",197,241,277,260,270,268,276,252,262,247,266,261,237,240,253,241,249,262,259,264,274,230,215,257,250,234,249,236,236,227,259,234,232,210,221,233,236,232,201,216,218,191,181,182,172,178,159,142,105,127,79,89,62,65,43,63,33,51,3,5,4,1,2,0,2,0,0,0,0,0,0,0,0,0,0,0,0,4,0,0,0,0,0,0,0,0,0,0,0,0,0,0,0,0,0,0,0,0,0,0</t>
  </si>
  <si>
    <t>H6,"999_Free",266,287,267,269,287,279,264,278,281,277,291,271,270,274,251,271,281,272,270,289,286,280,279,254,261,265,275,264,244,265,266,260,249,252,248,260,222,230,225,211,219,223,225,208,213,227,198,200,172,150,126,56,32,17,26,13,12,3,7,1,0,2,1,0,0,0,0,0,0,0,0,0,0,0,0,0,0,0,0,0,0,0,0,0,0,0,0,0,0,0,0,0,0,1,0,1,0,1,0,0</t>
  </si>
  <si>
    <t>A7,"999_Free",301,271,295,298,293,276,285,289,278,279,296,282,307,254,273,241,303,288,277,271,262,272,267,271,272,278,272,282,251,259,281,284,277,267,261,274,302,287,278,274,286,255,263,286,297,245,272,275,275,269,277,251,267,266,269,265,273,263,282,276,272,264,263,281,268,274,277,275,261,273,276,264,285,283,268,251,282,276,289,259,255,263,268,256,257,267,234,260,274,248,261,259,264,251,251,259,273,270,263,267</t>
  </si>
  <si>
    <t>B7,"999_Free",257,266,272,300,298,289,300,279,296,281,266,299,305,287,287,280,232,263,282,270,275,272,296,276,290,255,259,276,268,278,279,279,273,277,269,266,262,256,269,238,284,274,281,281,269,260,271,262,283,258,283,289,290,266,304,292,292,298,284,279,294,294,275,275,277,257,277,266,286,292,276,285,287,259,296,270,251,266,279,284,294,271,268,264,279,278,262,272,283,274,262,261,263,267,280,268,262,275,267,263</t>
  </si>
  <si>
    <t>C7,"999_Free",322,281,292,253,225,231,237,232,245,221,261,263,241,229,246,234,231,231,234,164,155,157,133,127,133,128,91,111,61,57,45,46,44,28,53,15,30,20,26,21,13,23,18,22,4,0,1,5,3,11,9,10,3,3,0,0,0,2,0,1,0,0,0,0,0,1,0,0,0,2,2,0,3,10,13,3,8,11,18,9,5,5,2,5,4,2,13,15,4,2,10,13,7,7,7,4,0,1,0,2</t>
  </si>
  <si>
    <t>D7,"999_Free",297,296,309,303,272,239,228,230,240,231,247,262,245,245,242,225,236,254,177,223,131,147,150,119,131,155,149,78,52,73,61,55,65,69,65,51,45,28,13,16,2,36,33,37,36,15,16,15,5,13,1,5,2,6,9,3,0,5,4,0,0,0,1,0,0,0,0,0,0,2,1,4,1,2,0,0,0,0,1,1,1,0,0,0,0,1,1,3,2,3,1,4,3,2,1,1,1,0,1,0</t>
  </si>
  <si>
    <t>E7,"999_Free",220,240,236,256,270,255,228,246,235,236,258,226,212,209,243,224,222,201,245,227,195,133,154,133,146,114,74,78,52,57,37,32,20,16,27,20,37,10,2,0,3,49,35,15,1,0,0,5,0,0,0,4,7,0,0,0,0,0,0,4,0,0,0,0,0,0,0,0,0,0,0,1,0,0,5,0,0,0,0,0,0,0,0,0,3,0,0,0,0,0,0,0,0,0,7,0,0,0,0,0</t>
  </si>
  <si>
    <t>F7,"999_Free",257,271,263,274,261,220,258,245,216,234,249,263,284,256,289,271,249,218,150,133,167,197,141,150,122,163,142,143,146,97,61,90,89,57,27,29,21,25,25,23,18,15,6,0,1,0,1,0,1,2,0,0,0,0,0,0,0,0,0,0,0,0,0,0,0,0,0,0,0,1,0,0,0,0,0,0,1,0,0,0,0,0,0,0,3,0,0,0,0,0,1,1,0,0,4,0,0,0,0,0</t>
  </si>
  <si>
    <t>G7,"999_Free",293,320,317,312,253,262,258,255,250,231,231,233,224,218,235,229,224,197,191,143,158,124,138,117,70,87,110,83,65,20,33,11,7,1,1,7,10,0,1,3,1,2,0,0,0,0,0,0,0,2,0,0,0,0,0,0,0,0,0,0,0,0,0,0,0,0,0,0,0,1,0,0,0,0,0,0,0,0,0,0,0,0,0,0,0,0,0,0,0,0,0,0,0,0,0,0,0,0,0,0</t>
  </si>
  <si>
    <t>H7,"999_Free",232,140,219,238,236,228,229,238,247,229,224,234,218,216,170,191,230,190,88,29,107,131,76,63,68,38,45,46,38,25,27,9,4,0,1,0,0,0,0,0,0,0,0,0,1,0,0,0,0,3,0,0,1,0,0,0,0,0,0,0,0,0,0,0,0,0,0,0,0,0,0,0,0,0,0,0,0,0,0,0,0,0,0,0,0,0,0,0,0,0,0,0,0,1,0,0,0,0,0,0</t>
  </si>
  <si>
    <t>A8,"999_Free",236,286,298,307,324,333,312,312,287,300,294,294,278,275,293,290,287,294,291,302,278,280,280,273,285,276,282,280,273,285,288,270,290,270,279,269,276,273,293,271,284,279,274,291,277,295,266,281,271,290,280,284,239,275,260,280,297,270,274,270,281,259,263,284,281,269,294,277,267,263,256,287,278,266,274,285,291,257,278,269,271,241,267,266,264,264,294,268,277,257,264,281,280,280,271,272,283,256,274,268</t>
  </si>
  <si>
    <t>B8,"999_Free",276,253,272,280,283,292,272,272,280,292,284,288,271,277,280,288,283,282,282,284,269,265,263,266,269,266,271,261,263,257,257,277,263,244,269,255,263,249,246,239,255,232,255,248,241,244,244,258,274,270,266,268,250,257,256,256,243,232,248,257,283,259,243,268,253,245,260,257,259,243,233,247,240,226,233,251,219,233,217,236,237,220,232,233,240,213,225,217,235,226,235,247,249,239,226,229,235,240,223,237</t>
  </si>
  <si>
    <t>C8,"999_Free",258,278,257,259,276,241,256,279,245,250,239,249,266,237,258,233,236,238,265,255,259,221,235,223,225,216,218,206,179,178,213,197,213,176,196,167,175,160,161,193,197,172,170,172,169,161,145,158,163,124,187,164,148,170,108,97,140,133,145,134,91,79,53,89,102,80,51,37,86,45,40,51,36,59,13,22,22,16,19,4,0,0,0,0,0,0,0,0,0,0,0,0,0,0,0,0,0,2,0,0</t>
  </si>
  <si>
    <t>D8,"999_Free",253,257,260,248,256,260,260,258,234,268,239,238,244,246,248,229,235,249,265,291,248,249,245,247,234,217,219,236,245,202,236,209,221,228,205,206,193,188,186,168,138,131,196,179,190,176,128,182,174,174,104,180,146,164,199,172,203,163,91,160,171,124,140,141,156,139,146,137,95,83,9,0,0,0,0,2,0,0,0,1,0,0,0,0,1,0,0,0,0,0,0,0,0,0,3,0,1,0,1,0</t>
  </si>
  <si>
    <t>E8,"999_Free",187,227,240,238,219,220,242,215,216,226,227,217,158,169,150,180,208,162,188,152,99,134,122,126,97,97,111,119,78,79,83,68,74,72,71,76,109,105,92,91,86,85,36,80,51,73,82,99,52,13,23,47,26,2,3,28,45,20,11,14,0,5,10,16,4,0,4,5,7,3,8,3,3,9,0,0,0,0,1,0,1,1,4,4,3,0,0,0,0,0,0,0,0,0,0,0,0,0,0,0</t>
  </si>
  <si>
    <t>F8,"999_Free",259,279,248,257,249,259,271,280,252,270,271,265,254,268,260,255,248,257,297,291,271,248,243,267,232,223,210,182,189,205,173,200,170,170,178,179,191,183,183,203,209,219,188,173,198,177,146,197,227,171,154,164,200,206,156,144,139,128,188,166,171,131,150,161,98,128,179,84,59,71,91,73,66,37,13,4,13,3,3,1,10,0,4,0,2,1,0,3,0,3,1,0,1,2,0,2,0,0,0,0</t>
  </si>
  <si>
    <t>G8,"999_Free",263,277,254,276,283,250,251,247,250,247,264,246,260,231,235,224,246,234,253,275,228,233,237,247,235,226,224,213,218,206,187,205,206,201,198,221,207,196,212,204,184,178,221,215,226,204,210,209,242,189,212,204,219,218,236,224,196,172,203,167,216,225,219,197,183,210,162,161,164,140,112,145,135,118,86,76,27,45,32,0,0,1,22,2,22,5,0,0,0,0,1,0,0,0,0,0,1,1,0,0</t>
  </si>
  <si>
    <t>H8,"999_Free",272,255,220,271,238,248,252,281,239,270,258,268,266,298,282,282,260,274,295,265,278,215,240,234,225,213,221,219,225,216,228,208,203,187,191,167,185,202,202,214,213,209,217,215,160,159,154,195,139,140,64,65,46,37,37,7,25,21,8,2,7,0,0,0,0,0,0,0,0,0,0,1,1,0,0,0,1,0,0,0,0,0,0,0,0,0,0,0,0,0,0,0,0,0,0,0,0,0,0,0</t>
  </si>
  <si>
    <t>A9,"999_Free",222,257,257,256,268,271,223,201,193,167,165,172,208,185,200,209,241,187,233,211,230,213,184,214,205,226,218,228,261,245,231,252,247,237,244,234,236,218,251,266,262,223,263,235,256,241,241,281,263,272,262,260,243,257,285,247,263,255,280,280,264,260,269,263,262,262,254,252,272,285,282,274,272,254,276,254,272,262,253,275,242,261,270,231,254,253,280,269,236,280,260,260,261,272,256,261,263,251,262,272</t>
  </si>
  <si>
    <t>B9,"999_Free",253,240,222,241,233,231,200,188,182,182,174,137,154,118,117,137,200,206,180,170,197,230,287,234,242,262,221,221,249,277,243,251,276,259,258,190,221,195,206,221,219,192,189,191,197,147,163,183,126,181,230,223,247,231,224,234,205,253,257,202,241,261,187,199,230,186,224,198,242,246,245,247,236,256,231,213,253,237,234,255,194,274,261,255,252,241,252,249,259,268,270,265,260,253,277,264,255,265,266,256</t>
  </si>
  <si>
    <t>C9,"999_Free",230,247,233,225,227,256,240,221,216,228,155,188,154,156,151,176,208,210,211,177,182,181,166,176,165,108,100,62,72,66,88,68,67,65,22,38,39,13,21,49,18,9,44,4,0,1,0,1,0,0,0,0,0,0,0,0,2,0,2,1,0,0,0,0,0,0,0,0,0,0,0,0,0,3,0,0,0,0,0,0,0,0,0,0,0,0,0,0,0,0,0,0,0,0,0,0,0,0,0,0</t>
  </si>
  <si>
    <t>D9,"999_Free",120,208,175,160,227,251,255,271,238,244,238,200,184,190,185,192,229,164,191,192,144,147,122,120,96,94,112,75,126,74,57,89,27,54,55,20,10,34,4,34,19,8,4,0,0,0,7,3,0,0,0,0,0,0,0,0,0,0,0,0,0,0,0,0,0,0,0,0,0,0,0,0,0,0,0,0,0,0,0,0,0,0,0,0,0,0,0,0,0,0,0,0,0,0,0,0,0,0,0,0</t>
  </si>
  <si>
    <t>E9,"999_Free",256,283,284,296,288,273,212,256,258,220,253,242,226,226,214,198,219,222,219,239,179,196,213,205,174,151,179,160,203,211,185,176,151,106,100,69,57,18,51,42,30,27,40,59,3,15,19,1,8,0,0,0,0,0,0,0,0,0,0,0,0,0,0,0,0,0,0,0,0,0,0,0,0,0,0,0,0,0,0,0,0,0,2,0,1,0,0,1,0,0,0,2,0,5,1,0,1,1,0,0</t>
  </si>
  <si>
    <t>F9,"999_Free",273,251,228,173,213,233,250,236,265,214,223,225,238,246,201,227,228,234,244,203,140,134,95,92,145,88,61,65,42,30,37,16,8,18,7,6,6,6,7,3,12,29,0,0,0,0,0,0,0,0,0,0,0,0,0,0,0,0,0,0,0,0,0,0,0,0,0,0,0,0,0,0,0,0,0,0,0,0,0,0,0,0,0,0,0,0,0,0,0,0,0,0,0,0,0,0,0,0,0,0</t>
  </si>
  <si>
    <t>G9,"999_Free",168,205,225,146,196,237,220,236,244,226,238,257,230,198,208,185,218,233,227,248,230,227,183,199,149,145,136,144,83,126,64,83,68,76,56,77,20,19,22,1,7,16,0,5,0,1,0,0,0,0,0,0,0,0,0,0,0,0,0,1,0,0,0,0,0,0,0,0,0,0,0,0,0,0,0,0,0,0,0,0,0,0,0,0,0,0,0,0,0,0,0,0,0,0,0,0,0,0,0,0</t>
  </si>
  <si>
    <t>H9,"999_Free",251,199,235,204,224,241,238,231,225,224,239,234,230,244,215,241,234,224,245,218,211,184,185,155,118,140,182,146,117,125,103,108,98,38,37,61,47,72,59,39,35,43,23,5,1,0,0,0,0,0,0,0,0,0,0,0,0,0,0,0,0,0,0,0,0,1,0,0,0,0,0,0,0,0,0,0,0,0,0,0,0,0,0,0,0,0,0,0,0,0,0,0,0,3,0,0,0,0,0,0</t>
  </si>
  <si>
    <t>A10,"999_Free",300,266,244,296,272,284,276,270,263,270,254,236,262,281,246,256,281,266,255,277,258,221,248,253,249,293,256,275,260,240,272,279,262,256,250,261,262,257,252,270,232,254,232,250,236,217,227,228,240,243,260,224,241,217,241,229,240,219,246,218,205,231,232,223,232,238,239,204,226,226,217,224,207,221,254,213,204,231,199,248,224,244,247,217,251,235,222,244,227,249,254,244,254,226,252,219,262,238,258,238</t>
  </si>
  <si>
    <t>B10,"999_Free",290,301,292,301,298,289,276,230,261,284,271,238,262,260,250,238,275,239,283,259,262,247,249,256,244,260,275,262,283,255,249,251,241,260,273,254,272,273,263,248,274,249,270,274,259,280,264,292,250,257,262,249,266,282,271,261,251,255,245,268,245,272,257,233,248,263,268,243,258,249,246,256,244,234,254,243,252,249,264,251,241,258,252,251,244,249,221,220,225,253,223,226,230,238,237,246,257,225,255,253</t>
  </si>
  <si>
    <t>C10,"999_Free",133,215,238,225,235,223,216,207,140,180,137,149,90,112,96,71,87,57,74,57,79,49,49,34,96,58,31,10,49,26,42,30,11,2,3,12,5,16,111,124,27,84,64,59,53,76,48,33,111,94,66,44,36,33,57,38,21,57,125,35,97,37,18,42,58,0,35,44,35,7,13,24,64,38,7,123,7,10,5,0,5,15,14,1,0,3,1,1,1,0,3,9,9,7,24,2,5,0,0,0</t>
  </si>
  <si>
    <t>D10,"999_Free",206,214,273,258,240,244,240,240,219,211,224,209,232,224,222,201,218,200,178,199,181,156,154,159,142,155,141,126,144,133,183,165,163,165,166,177,162,136,197,176,183,138,190,162,150,131,157,116,97,73,71,148,34,128,148,11,44,33,25,27,51,15,2,3,0,0,3,0,11,2,5,11,16,37,5,5,0,14,6,7,2,0,4,2,3,0,0,0,0,0,0,0,0,1,0,0,0,0,0,0</t>
  </si>
  <si>
    <t>E10,"999_Free",69,98,177,187,214,225,219,198,188,166,159,130,91,85,41,49,47,40,31,38,22,22,28,14,14,62,75,19,35,4,3,0,2,0,30,60,18,17,103,19,23,42,68,74,12,24,55,101,23,3,72,4,10,3,23,1,1,0,0,0,0,0,5,0,0,0,2,0,0,0,0,0,0,0,0,0,0,0,0,0,0,0,0,0,0,0,0,0,0,0,0,0,0,0,0,0,0,0,0,0</t>
  </si>
  <si>
    <t>F10,"999_Free",214,256,243,257,245,209,210,204,179,190,209,178,204,206,185,174,153,133,95,191,120,114,119,168,196,109,120,125,127,136,134,144,140,166,213,192,188,202,181,201,171,192,200,185,215,184,164,147,124,115,81,80,104,59,99,58,112,52,21,33,24,19,54,50,42,19,30,4,10,2,37,31,51,38,10,0,0,0,0,3,0,0,0,0,2,0,0,0,0,0,0,0,0,0,0,0,0,0,0,0</t>
  </si>
  <si>
    <t>G10,"999_Free",174,198,254,244,226,250,226,233,226,200,230,221,201,167,155,120,76,120,61,17,98,74,51,43,53,77,106,103,84,105,102,52,84,43,95,68,55,92,31,105,157,93,108,25,90,192,134,139,94,41,70,65,88,40,57,32,13,6,3,8,11,6,0,12,8,3,0,0,0,0,0,0,0,0,0,0,0,0,0,0,0,0,0,0,0,0,0,0,0,0,0,0,0,0,0,0,0,0,0,0</t>
  </si>
  <si>
    <t>H10,"999_Free",246,237,248,253,249,253,230,245,226,210,237,233,211,219,238,237,213,250,229,209,186,175,184,177,156,175,148,159,140,99,116,168,158,157,158,158,124,137,95,80,121,126,137,102,115,41,47,97,94,75,32,78,82,102,134,55,46,61,54,28,72,28,37,14,4,3,4,0,2,10,5,0,1,2,1,2,0,0,0,0,1,0,1,0,1,0,0,0,0,0,3,0,0,0,0,0,0,0,0,0</t>
  </si>
  <si>
    <t>A11,"999_Free",299,280,301,302,282,288,282,288,280,275,268,269,274,257,289,272,284,265,264,266,294,287,281,294,278,282,280,249,266,283,275,255,250,287,280,283,264,256,266,276,259,282,278,273,263,263,271,269,245,250,246,261,236,255,228,257,256,252,276,254,251,247,260,245,250,258,258,236,232,233,239,247,251,235,220,212,243,203,215,249,225,206,225,249,218,236,232,217,235,227,224,251,212,242,254,244,226,226,230,233</t>
  </si>
  <si>
    <t>M9 ctrl</t>
  </si>
  <si>
    <t>A1,"999_Free",117,125,118,142,121,184,219,195,192,273,223,271,269,223,228,150,133,117,136,128,122,132,101,127,123,105,122,124,143,145,136,124,107,187,214,203,162,177,166,201,247,261,153,139,137,124,100,154,174,191,207,144,170,143,174,106,125,122,171,107,125,108,102,163,148,125,101,111,123,95,116,87,99,129,127,98,40,144,51,77,80,83,118,120,178,120,146,69,81,39,104,115,44,48,154,167,193,131,53,94</t>
  </si>
  <si>
    <t>B1,"999_Free",261,296,294,291,300,289,308,290,312,297,297,302,318,299,312,294,307,291,297,302,275,297,302,301,293,287,285,310,295,296,309,287,289,283,278,277,262,250,278,276,270,262,254,254,260,263,259,269,263,272,252,258,252,263,265,247,275,245,267,265,270,260,258,267,257,251,244,250,272,270,255,249,244,250,258,243,247,260,239,264,241,238,241,253,239,252,243,234,253,263,251,251,239,252,255,241,252,253,246,245</t>
  </si>
  <si>
    <t>C1,"999_Free",282,250,241,277,263,223,227,246,228,230,266,217,270,246,253,260,246,245,239,229,250,237,236,230,244,242,220,232,248,216,232,197,218,177,172,234,237,187,225,211,186,192,140,128,89,104,92,124,126,110,86,22,10,19,14,28,5,9,7,22,11,5,11,0,3,1,5,2,0,6,2,0,1,0,1,1,0,4,8,0,0,0,0,6,0,0,0,0,0,0,0,0,0,0,0,2,0,0,0,1</t>
  </si>
  <si>
    <t>D1,"999_Free",265,259,223,268,220,252,254,230,241,235,255,236,235,255,228,226,242,230,233,225,227,221,233,223,244,211,215,201,247,220,210,225,215,206,207,228,214,209,205,202,165,161,132,172,159,128,79,93,103,60,31,19,6,8,3,12,3,18,19,7,2,6,0,0,1,0,7,0,0,0,0,0,0,0,1,0,0,0,1,0,1,0,0,0,0,0,0,0,0,0,0,0,0,0,0,0,0,0,0,0</t>
  </si>
  <si>
    <t>E1,"999_Free",187,232,228,226,222,229,203,218,211,202,239,195,187,218,229,219,239,217,224,194,194,224,205,198,219,220,226,193,184,224,200,219,211,209,216,216,196,173,144,162,203,187,183,183,169,155,183,105,41,76,70,60,18,14,7,3,12,6,16,5,12,26,19,1,8,22,3,5,22,6,33,12,11,1,0,7,19,44,1,0,4,0,1,0,0,3,1,1,13,0,0,0,0,0,0,0,0,0,2,3</t>
  </si>
  <si>
    <t>F1,"999_Free",283,267,304,282,280,266,230,215,222,225,219,265,253,227,233,222,209,233,238,246,230,228,237,215,261,221,227,223,227,252,223,254,245,197,183,186,169,234,214,209,212,219,201,202,165,156,154,130,120,138,100,67,90,79,58,57,57,94,107,130,117,63,23,60,17,0,1,3,2,22,1,3,1,0,2,0,0,0,0,4,0,1,0,0,4,0,0,0,0,0,0,0,0,0,0,0,0,0,0,0</t>
  </si>
  <si>
    <t>G1,"999_Free",271,270,234,233,238,191,165,184,165,178,169,200,213,212,186,231,227,243,216,228,228,194,210,219,226,228,199,227,236,230,209,198,209,216,227,187,210,241,207,255,198,170,175,205,189,162,201,177,182,179,171,131,156,85,118,86,35,87,32,30,15,37,35,19,20,2,9,0,0,0,0,0,0,7,0,12,5,0,2,0,0,0,4,0,0,0,0,0,0,2,2,0,0,2,0,0,0,0,3,15</t>
  </si>
  <si>
    <t>H1,"999_Free",233,268,257,277,276,269,260,249,249,239,268,241,236,226,267,265,278,229,204,228,212,243,234,203,210,227,231,227,201,228,214,235,237,230,211,240,222,208,201,200,224,214,218,225,216,175,205,210,199,165,155,166,171,118,107,72,38,58,27,27,5,6,9,6,3,0,2,18,0,0,0,0,1,12,2,0,3,20,10,0,3,0,6,5,0,0,0,0,4,0,2,2,1,0,0,0,0,0,0,0</t>
  </si>
  <si>
    <t>A2,"999_Free",255,283,291,296,292,294,289,263,291,283,261,277,298,292,227,290,275,285,268,291,268,258,215,237,249,219,157,239,269,269,221,148,277,212,198,177,220,251,186,223,253,227,259,267,232,243,264,248,262,241,248,252,264,240,247,250,237,240,258,229,214,215,242,216,226,213,212,229,233,241,237,214,247,223,227,243,225,209,227,197,216,214,235,250,222,239,211,223,217,239,210,225,218,220,214,223,239,196,228,194</t>
  </si>
  <si>
    <t>B2,"999_Free",238,290,294,294,307,309,316,323,297,278,238,276,288,297,283,239,254,295,270,313,302,270,276,285,281,256,287,266,279,280,294,262,293,276,279,281,270,167,230,263,230,266,249,144,212,251,250,287,267,275,204,168,227,255,275,218,233,215,221,217,222,242,208,237,211,245,229,251,205,200,211,242,258,241,234,263,206,258,222,221,231,229,226,262,256,236,244,270,266,239,235,245,238,239,257,244,257,247,260,224</t>
  </si>
  <si>
    <t>C2,"999_Free",249,298,267,286,274,255,234,228,232,206,228,232,243,225,222,223,240,209,208,218,180,202,210,172,197,122,94,127,105,55,78,81,25,30,26,31,16,26,29,26,26,30,27,28,28,27,15,17,10,13,30,49,26,35,30,2,22,14,31,19,17,23,26,32,42,31,52,15,30,21,24,16,20,30,43,19,19,28,26,24,13,37,30,22,16,15,17,13,9,20,14,14,11,7,23,8,10,19,4,6</t>
  </si>
  <si>
    <t>D2,"999_Free",290,320,306,260,302,274,272,264,269,266,264,248,247,179,197,225,239,223,200,197,192,230,197,215,205,225,229,234,257,245,232,253,224,212,232,195,240,142,144,138,115,166,203,180,221,138,202,140,106,146,83,59,43,38,31,35,45,38,70,23,28,5,2,12,16,33,57,8,0,2,23,68,19,0,0,0,0,0,0,0,0,0,0,0,0,0,0,0,4,2,0,0,0,0,0,0,0,0,0,0</t>
  </si>
  <si>
    <t>E2,"999_Free",222,239,260,287,277,260,281,253,262,255,252,228,251,274,246,268,247,243,234,229,247,236,224,217,199,238,230,230,217,197,189,230,196,206,219,144,174,123,107,95,110,145,81,63,85,75,77,54,18,18,3,5,3,0,0,0,0,0,0,0,0,0,0,0,0,0,0,0,0,0,0,0,0,0,0,0,0,0,0,0,0,0,0,0,0,0,0,0,0,0,1,0,0,0,0,0,0,0,0,0</t>
  </si>
  <si>
    <t>F2,"999_Free",232,285,240,212,220,272,255,262,260,236,260,244,250,215,191,202,182,147,183,161,143,163,182,186,186,215,157,172,156,163,175,195,154,126,167,155,184,146,162,154,141,103,110,72,56,49,67,43,48,65,24,3,9,0,0,0,1,0,4,16,5,0,0,0,2,0,0,0,0,0,0,0,0,0,0,0,0,0,0,0,0,0,0,0,0,0,0,0,0,0,0,0,0,0,0,0,0,0,0,0</t>
  </si>
  <si>
    <t>G2,"999_Free",169,188,128,124,210,248,241,245,225,229,249,252,248,252,217,217,228,193,184,190,198,184,157,132,198,171,206,177,191,93,156,181,178,121,129,137,140,121,140,101,66,68,58,60,63,27,12,20,40,3,9,10,0,4,0,0,0,0,0,0,0,0,0,0,0,0,0,0,0,0,0,0,0,0,0,0,0,0,0,0,0,0,0,0,0,0,0,0,0,0,0,0,0,2,1,0,0,0,0,0</t>
  </si>
  <si>
    <t>H2,"999_Free",235,213,222,239,238,262,261,261,236,264,254,274,250,253,237,242,235,211,208,208,211,226,226,211,211,200,146,177,156,110,171,177,177,189,142,124,86,142,113,98,66,53,58,165,95,56,52,47,8,17,27,34,34,4,19,12,39,10,3,0,17,4,2,0,0,0,9,3,0,0,3,0,0,0,0,0,0,0,0,0,0,0,0,0,0,0,0,0,0,0,1,0,13,7,1,0,0,0,0,0</t>
  </si>
  <si>
    <t>A3,"999_Free",143,169,185,163,93,81,106,92,122,170,231,221,206,220,259,263,262,289,273,278,278,264,282,266,267,252,289,218,234,271,273,281,262,272,268,284,265,272,259,279,273,262,273,284,258,276,271,276,257,254,234,216,158,213,264,265,282,273,276,258,281,282,278,270,271,258,266,288,255,261,258,239,252,214,246,225,261,232,226,244,223,231,212,247,212,244,199,211,222,191,192,227,221,207,189,209,201,185,141,214</t>
  </si>
  <si>
    <t>B3,"999_Free",188,237,235,268,275,273,256,235,266,237,260,260,260,305,287,281,267,280,268,286,256,278,294,304,287,288,252,294,285,301,301,282,262,282,278,289,287,303,274,260,267,271,275,266,266,265,261,260,263,291,276,255,280,277,284,264,292,303,262,269,271,273,274,269,272,273,280,267,263,255,266,279,289,278,261,271,257,278,281,264,248,283,281,280,261,265,264,265,284,250,281,241,278,272,280,269,268,271,273,277</t>
  </si>
  <si>
    <t>C3,"999_Free",133,199,205,198,219,213,230,241,234,238,231,221,227,241,223,231,198,228,232,245,227,215,252,249,203,209,226,244,226,204,191,203,204,224,217,206,225,218,212,203,236,183,169,154,165,207,171,169,117,105,42,18,41,33,13,12,7,12,9,11,7,8,6,10,7,2,0,2,3,1,1,0,23,10,18,16,19,0,2,0,2,0,1,2,0,0,0,0,0,3,10,1,6,0,2,1,4,5,0,0</t>
  </si>
  <si>
    <t>D3,"999_Free",273,292,287,278,286,272,298,280,288,264,247,277,267,239,237,250,246,267,253,265,254,233,260,265,255,252,258,253,251,244,242,261,252,251,226,231,266,260,259,250,231,252,267,239,248,229,240,216,189,197,219,198,153,156,146,160,161,130,97,105,98,52,71,60,65,54,19,16,6,3,5,4,2,0,3,5,3,7,2,0,0,1,0,16,0,0,0,2,0,2,0,10,1,1,0,0,1,1,5,0</t>
  </si>
  <si>
    <t>E3,"999_Free",158,153,193,173,203,236,173,190,189,261,187,254,160,146,239,217,247,238,207,188,211,256,244,172,215,227,182,173,194,239,241,196,191,250,253,230,210,236,226,235,161,145,202,169,207,194,225,137,166,131,65,166,106,72,38,29,74,15,5,3,4,8,11,3,1,0,1,0,7,0,2,0,3,6,2,2,0,0,0,0,0,0,0,1,0,0,0,0,0,0,0,1,0,0,0,0,0,0,0,0</t>
  </si>
  <si>
    <t>F3,"999_Free",275,309,334,301,264,246,248,236,236,210,220,230,236,226,192,213,207,243,212,226,251,238,228,230,232,200,214,227,236,238,241,239,251,248,224,234,225,256,206,219,224,230,237,214,214,195,167,173,193,185,175,165,131,142,83,108,79,83,40,29,16,8,26,12,4,12,3,6,1,3,1,2,3,2,4,1,6,18,0,0,0,0,0,0,0,0,1,0,0,0,0,0,2,2,1,0,1,0,0,0</t>
  </si>
  <si>
    <t>G3,"999_Free",181,214,168,212,226,267,219,263,222,255,235,259,255,229,236,241,228,203,242,234,220,220,197,212,171,183,195,223,178,198,192,179,208,193,191,231,168,219,170,221,156,153,102,180,118,175,158,160,169,178,176,147,146,130,121,116,86,77,67,48,37,4,19,14,9,1,4,6,1,6,1,4,2,0,2,0,0,0,0,0,8,0,2,0,5,1,1,0,0,1,12,0,0,0,0,0,10,6,3,0</t>
  </si>
  <si>
    <t>H3,"999_Free",272,269,282,278,245,275,263,263,273,248,287,270,264,246,291,257,277,269,261,264,266,273,260,270,250,249,231,256,247,239,260,238,246,227,228,233,220,239,211,252,224,230,256,245,215,213,208,232,232,218,206,213,201,217,187,179,152,141,118,130,88,55,44,35,25,50,30,10,19,3,13,10,2,1,6,7,0,8,0,7,1,0,4,1,0,0,0,1,2,0,0,0,0,2,4,0,2,0,0,3</t>
  </si>
  <si>
    <t>A4,"999_Free",306,278,298,282,264,257,274,268,257,284,276,293,292,295,296,274,290,274,284,272,266,284,270,269,276,277,259,275,277,255,271,277,270,292,274,252,266,262,253,260,246,226,245,222,216,229,244,207,234,215,219,220,250,236,225,249,235,241,224,255,250,229,246,250,235,253,262,230,252,247,233,254,264,261,278,252,240,229,225,250,257,238,250,261,232,237,232,243,255,243,266,243,234,258,246,264,274,241,252,256</t>
  </si>
  <si>
    <t>B4,"999_Free",188,266,267,264,271,276,277,289,287,280,268,274,273,284,284,293,266,285,287,265,273,267,296,270,264,292,255,260,273,270,272,245,258,264,259,263,240,270,262,277,272,262,251,259,248,269,244,257,261,255,250,251,231,243,245,224,228,243,239,250,240,254,271,247,251,258,233,229,260,246,242,232,255,245,268,263,249,265,242,253,273,263,253,246,251,258,249,255,264,252,256,245,268,240,248,264,246,269,254,255</t>
  </si>
  <si>
    <t>C4,"999_Free",274,272,281,260,240,267,255,265,257,263,251,247,274,255,246,254,250,241,245,222,237,242,227,213,217,218,207,228,228,211,231,208,231,194,223,228,222,199,195,230,238,235,233,218,232,211,205,213,211,218,207,230,243,227,253,226,218,240,251,231,226,241,204,234,226,237,223,215,240,227,211,214,216,233,234,224,205,220,213,207,206,209,204,189,191,205,202,178,187,205,198,204,213,199,179,203,172,139,151,146</t>
  </si>
  <si>
    <t>D4,"999_Free",248,248,254,278,269,270,271,263,256,258,259,271,266,270,263,282,262,270,269,236,226,236,240,226,220,230,214,212,224,202,213,217,228,226,206,220,204,211,223,233,222,210,222,239,207,195,211,198,210,195,215,235,227,241,214,245,227,229,241,228,219,255,221,233,241,234,230,208,216,238,245,239,247,209,208,222,222,222,223,216,224,217,206,219,211,198,191,203,215,206,206,204,220,206,198,216,210,201,208,191</t>
  </si>
  <si>
    <t>E4,"999_Free",62,86,73,109,132,188,197,197,214,206,211,214,228,242,250,226,234,228,217,221,225,219,210,219,217,213,232,229,232,232,225,198,195,214,226,223,212,214,231,221,198,205,255,239,212,212,198,203,197,182,187,212,182,214,183,172,192,164,197,189,173,161,181,115,172,162,124,157,163,148,173,185,133,176,151,138,163,101,116,163,108,126,173,162,136,128,137,133,165,116,116,114,102,118,183,174,193,164,143,209</t>
  </si>
  <si>
    <t>F4,"999_Free",257,252,280,269,285,290,272,289,304,259,285,290,268,273,262,292,280,274,273,273,248,260,264,240,271,265,255,257,254,270,253,285,260,250,260,258,261,270,273,240,266,256,254,245,252,246,260,263,247,263,258,266,249,274,265,282,269,238,271,262,253,255,263,272,271,261,260,261,260,235,250,246,268,243,255,258,240,256,267,264,263,258,261,254,253,250,248,240,237,218,210,230,217,231,219,234,218,231,218,200</t>
  </si>
  <si>
    <t>G4,"999_Free",149,203,224,198,225,190,181,212,196,223,267,260,256,275,280,293,289,279,257,270,261,256,265,259,261,246,232,262,258,250,223,228,225,253,226,251,251,234,242,239,233,247,227,241,235,253,239,255,245,245,244,264,250,256,247,255,237,266,243,273,261,261,243,267,265,256,256,246,240,245,260,232,243,243,237,233,246,233,234,219,233,256,249,236,235,233,244,253,263,228,236,227,253,238,231,248,224,235,207,226</t>
  </si>
  <si>
    <t>H4,"999_Free",217,256,258,263,269,256,263,270,271,269,268,278,292,276,255,280,284,270,238,252,270,262,250,250,254,251,254,253,245,246,267,234,274,245,256,221,225,248,241,258,259,235,243,241,242,266,256,254,260,256,246,251,249,261,248,263,253,257,270,233,241,263,245,224,228,245,237,228,212,243,241,246,258,244,249,245,222,243,222,242,245,217,209,227,236,219,209,245,245,243,246,241,232,221,231,207,185,214,202,169</t>
  </si>
  <si>
    <t>A5,"999_Free",178,255,258,274,275,258,254,251,248,237,256,268,272,271,245,232,257,251,248,247,233,242,245,251,260,250,247,266,261,262,274,251,248,242,257,254,262,261,245,251,277,265,254,261,242,258,266,242,257,251,261,248,231,247,247,273,277,262,269,259,257,241,236,245,217,212,244,247,219,218,242,205,233,202,251,243,221,239,225,214,231,249,195,203,180,191,201,146,175,133,178,148,151,203,210,159,185,142,131,95</t>
  </si>
  <si>
    <t>B5,"999_Free",263,341,330,313,313,268,299,261,261,265,246,253,284,288,310,280,304,294,293,294,268,210,246,233,233,246,240,233,222,211,196,208,200,237,226,221,253,233,231,254,235,245,245,228,230,221,222,219,231,240,233,246,237,248,246,230,248,236,261,216,230,209,226,222,243,227,241,215,228,240,234,240,226,261,227,250,249,232,239,196,236,249,237,250,256,250,214,228,223,209,231,250,250,237,203,244,193,243,215,248</t>
  </si>
  <si>
    <t>C5,"999_Free",288,263,272,261,265,277,280,251,268,261,290,266,259,261,280,272,269,243,225,234,226,233,193,220,187,182,210,232,241,243,228,199,215,214,218,222,178,170,222,211,174,176,184,182,127,124,172,111,92,74,80,43,51,70,62,27,18,20,3,4,6,1,0,5,1,0,0,0,0,0,0,0,0,0,0,0,0,0,0,1,0,0,0,0,0,0,0,0,0,0,0,0,0,0,0,0,0,0,0,0</t>
  </si>
  <si>
    <t>D5,"999_Free",281,241,233,235,221,252,223,245,253,251,230,249,257,233,262,296,261,232,221,228,238,192,212,204,236,205,204,227,212,190,210,202,167,192,169,194,196,199,191,201,203,141,154,157,134,128,79,137,136,150,134,84,83,58,46,60,84,43,35,25,20,19,20,15,13,0,1,1,0,0,1,0,2,0,0,1,1,0,1,0,1,0,0,0,0,1,0,5,3,0,0,0,1,1,0,0,0,0,0,0</t>
  </si>
  <si>
    <t>E5,"999_Free",222,246,246,239,251,237,249,238,228,198,232,234,218,234,216,240,225,227,232,232,217,209,216,236,215,231,220,245,238,254,197,225,200,213,204,207,201,209,214,188,179,199,159,160,102,82,40,20,6,4,2,1,0,2,0,0,0,5,0,0,2,1,1,4,2,2,0,2,0,5,0,0,0,0,0,0,0,2,0,0,0,0,0,0,0,1,0,0,0,0,0,0,0,0,0,0,0,0,0,0</t>
  </si>
  <si>
    <t>F5,"999_Free",247,261,270,280,273,296,301,274,290,265,261,294,285,278,269,277,268,275,248,221,228,245,199,232,226,202,200,199,226,209,192,216,178,240,241,242,199,206,159,166,124,159,116,123,125,89,115,105,125,103,47,57,33,44,17,8,5,11,8,8,3,2,1,0,1,0,0,0,1,0,0,0,0,0,0,0,0,0,0,0,0,2,0,0,0,0,0,0,0,0,2,0,0,0,0,0,0,2,0,0</t>
  </si>
  <si>
    <t>G5,"999_Free",246,247,254,260,237,257,250,277,258,248,248,231,254,269,269,280,272,231,247,251,274,240,253,245,258,262,236,211,250,262,234,240,226,243,220,202,203,246,219,191,225,216,219,196,222,238,214,212,202,190,160,185,124,75,113,74,62,53,16,5,2,1,3,0,1,0,4,0,0,0,0,0,0,2,0,0,2,0,0,0,0,0,0,0,0,0,0,2,0,0,0,0,0,0,0,0,0,0,0,0</t>
  </si>
  <si>
    <t>H5,"999_Free",243,267,257,280,253,232,253,266,248,242,219,246,228,267,262,265,245,217,221,218,237,237,246,232,219,246,230,227,233,205,220,192,218,210,203,213,241,225,223,229,198,198,180,205,173,158,174,158,115,77,19,8,4,2,0,0,0,0,6,0,1,0,0,1,0,0,2,1,2,3,0,0,0,0,0,0,0,0,0,0,0,0,0,0,0,0,0,0,0,0,2,0,0,0,0,0,0,0,0,0</t>
  </si>
  <si>
    <t>A6,"999_Free",288,280,293,278,283,280,301,285,306,298,278,287,306,309,297,306,286,272,282,297,295,286,279,289,266,268,270,257,258,241,247,251,247,251,253,222,247,228,273,250,251,272,256,238,244,262,247,245,265,269,268,255,246,260,260,258,239,257,267,258,245,247,247,252,283,256,250,240,253,236,245,259,250,259,236,255,229,229,231,229,225,239,240,248,233,237,232,218,219,208,191,229,184,167,214,197,213,154,176,185</t>
  </si>
  <si>
    <t>B6,"999_Free",189,167,235,204,198,211,221,214,189,205,232,239,223,240,230,239,225,287,264,254,214,268,252,262,271,251,282,272,275,279,275,282,283,272,296,290,280,286,281,284,282,275,277,286,287,295,278,293,285,283,269,288,275,266,288,279,292,273,275,284,284,275,260,274,283,288,268,265,281,284,292,263,260,268,277,275,267,267,265,277,263,262,262,244,253,261,275,272,284,271,274,263,275,287,258,271,288,293,296,279</t>
  </si>
  <si>
    <t>C6,"999_Free",239,269,252,263,263,260,274,274,261,232,240,288,264,254,248,252,247,228,243,248,232,214,256,239,253,247,263,253,253,221,233,249,227,245,249,226,209,178,198,198,217,203,213,203,166,195,161,147,184,194,114,102,116,89,80,101,78,53,19,6,6,1,2,1,1,2,1,0,0,0,0,0,1,0,0,0,0,0,0,0,0,0,0,0,0,0,0,2,0,0,0,0,0,0,0,0,2,0,0,0</t>
  </si>
  <si>
    <t>D6,"999_Free",267,261,262,243,238,252,234,235,244,228,228,237,246,262,245,245,245,238,241,234,215,234,220,225,227,211,208,206,192,203,202,204,181,165,177,139,147,175,136,159,187,146,139,114,104,57,52,88,131,103,77,73,128,89,132,56,66,39,48,88,119,97,73,29,15,2,23,48,25,7,2,27,18,19,4,7,0,0,0,0,0,0,0,0,0,0,0,0,0,0,0,0,0,0,0,0,0,0,0,0</t>
  </si>
  <si>
    <t>E6,"999_Free",266,265,275,305,314,293,299,290,309,296,284,280,289,301,282,289,275,263,239,236,242,200,205,202,208,193,210,196,209,195,210,193,216,238,264,229,284,233,229,212,232,235,218,201,193,177,203,218,180,174,211,184,157,162,133,123,92,130,90,53,29,14,17,8,5,4,2,0,0,2,0,0,0,0,0,0,0,0,0,0,0,0,2,0,0,0,1,0,0,0,0,0,0,0,0,0,0,0,0,0</t>
  </si>
  <si>
    <t>F6,"999_Free",258,266,272,265,298,304,290,302,295,271,308,294,286,285,288,282,263,284,250,271,231,233,255,229,229,260,241,248,283,277,260,207,275,258,269,218,230,224,235,226,238,224,249,186,224,159,223,227,189,193,187,157,158,175,187,131,131,94,59,72,76,40,27,11,5,1,0,0,10,16,12,4,1,0,1,2,1,0,0,1,1,0,0,0,0,0,0,0,0,0,0,0,0,0,0,0,0,0,0,0</t>
  </si>
  <si>
    <t>G6,"999_Free",235,270,287,288,293,281,273,290,296,265,278,269,291,279,303,272,246,245,255,246,250,238,210,241,217,202,182,182,185,233,210,229,210,220,204,223,207,221,208,220,191,210,225,264,253,245,254,207,232,228,219,227,221,224,237,224,214,212,251,239,213,208,213,203,197,163,165,157,82,63,35,36,15,6,4,0,1,0,1,0,1,0,0,0,0,2,0,0,1,0,0,0,0,0,0,0,0,0,0,0</t>
  </si>
  <si>
    <t>H6,"999_Free",280,275,262,258,267,286,286,264,284,274,282,287,276,276,257,272,278,271,248,254,279,259,256,261,258,265,243,253,228,247,217,186,223,217,223,231,211,189,216,200,177,195,143,160,149,178,196,121,122,48,48,32,20,27,49,37,28,12,4,1,0,13,60,2,22,29,62,14,0,1,1,0,0,0,0,0,0,0,2,0,0,0,0,0,0,0,0,0,0,0,0,0,0,0,0,0,0,0,0,0</t>
  </si>
  <si>
    <t>A7,"999_Free",300,332,315,320,302,320,292,304,311,294,314,291,297,280,310,302,302,273,298,315,308,294,296,298,291,283,312,301,270,292,291,285,297,288,288,279,285,275,288,286,263,276,248,263,286,265,232,282,274,268,267,275,266,263,278,301,259,263,279,276,264,275,244,287,270,271,264,260,242,247,261,247,269,258,243,251,237,239,265,235,239,247,242,236,223,244,245,229,241,224,207,185,230,230,214,237,185,205,189,201</t>
  </si>
  <si>
    <t>B7,"999_Free",319,313,291,281,287,292,302,319,286,298,298,261,272,267,284,279,293,267,260,310,280,277,291,269,299,301,308,285,303,289,268,281,304,274,283,284,288,294,292,272,262,276,261,289,303,302,271,277,272,285,270,280,272,298,294,267,285,291,280,275,288,270,287,291,289,291,282,286,282,290,291,303,273,268,283,274,290,303,286,263,266,255,263,275,284,273,266,256,256,271,281,282,287,261,263,260,273,280,271,285</t>
  </si>
  <si>
    <t>C7,"999_Free",293,271,265,253,262,251,245,240,241,226,233,217,247,241,238,251,245,226,213,233,224,237,218,223,230,212,224,247,220,199,202,183,219,199,210,202,181,183,183,169,167,191,186,193,115,141,121,49,78,71,95,8,16,9,11,19,4,5,8,6,3,7,7,6,15,5,9,3,2,1,5,1,1,0,4,2,0,6,8,5,9,3,8,3,0,4,5,1,1,3,7,3,1,0,1,0,0,0,0,1</t>
  </si>
  <si>
    <t>D7,"999_Free",300,276,285,290,290,270,254,256,245,274,248,261,250,240,242,273,265,248,249,221,213,220,237,223,208,179,239,238,233,241,224,231,246,204,214,208,202,183,178,192,140,161,137,99,113,96,90,73,100,115,67,50,38,39,18,17,14,6,3,0,3,0,0,1,0,1,0,1,0,0,0,0,0,0,0,0,0,0,0,0,0,0,0,0,0,0,0,0,0,0,0,0,0,0,0,0,0,0,0,0</t>
  </si>
  <si>
    <t>E7,"999_Free",321,261,228,228,247,245,275,250,239,221,263,241,236,249,256,263,270,270,238,228,234,192,228,200,188,237,233,224,230,216,219,235,227,239,221,199,249,242,237,227,222,238,211,211,225,187,198,184,172,172,127,114,103,98,106,70,37,53,30,38,31,36,16,10,14,9,1,15,2,7,6,4,7,3,0,3,1,5,1,0,0,1,0,0,0,0,2,0,1,0,3,0,0,0,1,0,0,0,0,0</t>
  </si>
  <si>
    <t>F7,"999_Free",294,272,266,252,257,259,255,258,254,265,251,240,267,261,266,265,243,248,235,256,253,241,228,238,226,222,239,209,227,216,222,190,212,201,196,206,205,209,199,184,187,170,162,129,171,150,174,66,103,78,63,9,1,2,0,13,33,63,52,10,5,6,1,0,6,5,2,3,0,7,4,0,0,0,0,0,0,0,0,0,0,0,0,0,0,0,0,0,0,0,0,0,0,0,0,0,0,0,0,0</t>
  </si>
  <si>
    <t>G7,"999_Free",248,266,256,237,271,246,251,225,251,220,241,253,255,265,244,251,278,268,238,237,223,223,241,216,201,193,225,202,200,210,183,202,204,214,202,210,234,211,228,223,202,218,201,209,185,173,161,193,177,156,134,105,128,96,121,92,54,40,20,9,6,1,1,2,2,8,1,2,2,0,0,7,1,0,0,0,0,0,2,0,0,0,0,0,0,0,0,0,0,0,0,0,0,0,0,0,0,0,0,0</t>
  </si>
  <si>
    <t>H7,"999_Free",287,275,265,243,261,236,235,216,228,243,231,240,253,252,247,285,245,233,263,240,257,228,241,219,217,230,239,220,191,189,192,235,206,211,210,226,244,236,238,243,253,237,229,237,221,185,223,208,203,168,171,179,154,157,177,112,164,113,48,22,17,11,22,23,36,15,18,7,0,10,6,13,7,2,2,2,0,0,0,0,0,1,3,0,0,0,10,1,1,2,1,0,8,6,1,2,0,1,0,0</t>
  </si>
  <si>
    <t>A8,"999_Free",235,263,284,275,267,269,260,248,254,249,251,232,239,234,248,241,231,240,256,255,257,242,245,245,236,244,232,241,246,247,256,259,258,262,259,252,245,255,239,256,252,266,257,246,263,257,264,275,273,249,260,261,278,269,269,259,247,264,272,256,240,250,269,247,244,256,250,230,246,251,245,237,251,243,238,236,265,247,225,243,215,233,247,238,253,216,203,203,247,224,209,210,166,153,188,163,147,126,165,154</t>
  </si>
  <si>
    <t>B8,"999_Free",278,313,290,309,310,290,300,293,277,281,288,269,289,296,280,275,301,294,278,285,295,282,267,283,295,303,279,291,274,265,281,294,273,286,287,263,269,293,291,279,284,274,286,270,262,250,266,281,252,263,281,274,282,280,266,259,269,263,261,250,252,263,258,231,255,266,257,246,226,274,250,256,259,247,252,257,232,248,244,254,252,260,262,255,265,260,256,238,277,258,274,285,267,239,246,278,241,270,251,242</t>
  </si>
  <si>
    <t>C8,"999_Free",278,289,288,293,287,282,267,274,285,261,273,245,273,261,260,264,272,248,244,234,261,271,235,273,240,258,262,290,267,270,254,231,242,237,238,234,246,253,264,264,277,266,264,262,261,267,261,259,262,248,265,270,267,250,265,258,250,259,251,251,238,238,228,234,225,216,207,226,206,188,183,205,190,181,163,150,137,119,100,124,111,60,58,54,61,65,69,21,9,5,5,1,0,0,0,3,0,0,0,0</t>
  </si>
  <si>
    <t>D8,"999_Free",242,263,294,275,253,267,259,262,238,275,263,245,230,265,246,262,257,234,238,236,238,266,239,264,251,247,227,245,265,269,235,242,226,225,240,229,242,255,246,231,258,253,245,243,227,264,228,258,251,232,267,266,237,235,217,241,246,221,236,217,241,231,227,227,228,231,203,189,196,197,198,188,164,186,163,154,170,179,160,168,132,153,105,83,88,67,43,31,27,18,4,9,7,3,1,0,2,3,0,2</t>
  </si>
  <si>
    <t>E8,"999_Free",252,211,226,258,279,261,244,233,251,236,246,247,255,253,214,253,253,241,259,253,241,255,250,242,247,214,220,235,218,219,214,256,232,207,204,248,208,215,211,241,205,206,206,202,189,250,252,211,229,211,234,235,245,235,256,237,220,224,204,237,195,212,227,231,221,241,213,224,223,232,248,220,188,223,205,215,177,179,172,176,167,183,170,121,104,122,84,67,51,34,29,14,26,19,7,14,70,30,18,16</t>
  </si>
  <si>
    <t>F8,"999_Free",297,266,280,266,266,262,253,263,254,266,274,284,281,286,278,287,293,250,243,232,240,206,223,252,231,251,274,259,260,224,248,227,203,233,234,208,243,213,222,232,231,260,248,239,240,223,250,228,214,230,210,228,220,249,243,234,262,243,264,238,226,234,264,241,209,233,236,234,257,222,227,226,225,238,228,227,221,229,210,222,210,225,207,208,189,159,166,176,134,169,133,120,60,28,44,52,50,21,44,29</t>
  </si>
  <si>
    <t>G8,"999_Free",200,264,278,255,274,269,271,254,248,259,245,256,248,245,254,258,258,257,235,253,241,254,236,225,224,253,232,239,252,253,256,242,259,228,259,247,250,257,242,248,258,259,253,250,234,234,238,238,253,221,259,235,214,230,250,228,249,202,220,219,231,192,199,227,195,174,186,192,170,208,182,204,195,194,173,183,116,106,118,119,74,104,96,76,126,55,23,65,59,38,24,50,45,33,19,17,4,7,33,1</t>
  </si>
  <si>
    <t>H8,"999_Free",277,280,244,275,258,281,262,272,266,264,231,246,276,278,257,277,276,268,253,228,262,258,239,218,230,232,227,245,243,262,249,242,260,240,269,255,278,241,233,238,247,246,290,267,250,252,259,254,236,244,214,222,200,200,196,188,201,219,215,231,210,214,215,230,207,186,219,163,188,195,182,195,139,160,190,158,149,121,125,74,79,87,58,39,21,12,11,6,4,3,0,3,7,13,1,2,1,8,4,12</t>
  </si>
  <si>
    <t>A9,"999_Free",266,258,277,302,257,282,263,285,252,271,252,266,266,277,258,248,258,272,257,260,250,261,260,256,274,249,261,249,253,241,235,247,244,231,257,270,254,272,282,267,254,247,254,261,251,254,269,268,260,246,263,269,256,248,262,246,252,235,267,248,261,253,258,242,248,241,220,239,244,242,242,240,225,219,219,237,226,205,219,242,218,240,224,213,223,215,234,198,192,203,210,198,209,234,237,167,198,196,148,167</t>
  </si>
  <si>
    <t>B9,"999_Free",278,311,284,240,212,220,195,161,187,131,177,200,181,240,228,248,257,254,232,224,224,276,268,264,273,271,274,254,278,281,230,207,232,268,263,259,283,258,212,276,241,273,255,254,244,238,259,264,255,265,247,243,269,248,225,252,235,239,258,259,258,225,259,250,254,278,262,268,276,264,262,230,268,265,267,255,256,252,249,255,278,274,274,283,266,267,253,253,253,253,272,243,241,229,236,248,243,233,267,251</t>
  </si>
  <si>
    <t>C9,"999_Free",176,169,148,152,191,193,222,195,222,236,234,227,228,269,245,266,260,231,233,217,211,225,200,206,192,173,196,179,153,157,163,144,138,150,193,153,176,68,88,98,112,105,121,111,90,49,68,43,22,7,9,8,5,5,2,4,1,1,0,0,1,4,1,6,0,5,0,3,3,4,9,2,2,0,0,0,4,1,3,0,0,0,2,0,0,0,0,0,0,0,0,0,2,4,3,0,0,0,0,0</t>
  </si>
  <si>
    <t>D9,"999_Free",147,213,206,210,213,248,242,255,247,228,226,246,249,247,216,219,252,233,246,246,231,205,233,237,228,174,167,183,195,208,237,191,176,158,166,153,170,138,128,49,96,36,62,20,12,10,18,9,23,13,8,0,8,17,14,2,0,0,0,0,0,0,3,0,1,0,0,0,0,0,0,0,0,0,0,0,0,0,0,0,0,0,0,0,0,0,0,0,0,0,0,0,0,0,0,0,0,0,0,0</t>
  </si>
  <si>
    <t>E9,"999_Free",227,278,265,284,275,271,284,285,300,266,263,283,257,284,282,240,244,264,243,255,249,231,274,235,255,249,274,233,235,236,194,190,209,209,180,174,180,163,174,198,170,180,162,123,127,103,106,108,100,70,33,16,24,2,1,4,0,1,0,0,0,0,0,0,0,1,0,0,0,0,0,2,0,1,1,0,0,0,0,0,0,0,0,0,0,0,0,0,0,0,0,0,0,0,0,0,0,0,0,0</t>
  </si>
  <si>
    <t>F9,"999_Free",223,224,243,253,264,253,246,238,261,231,241,241,246,239,240,216,212,223,229,242,260,229,230,219,226,236,217,236,213,168,179,168,155,148,127,151,101,89,114,74,57,98,94,69,56,23,14,5,1,5,3,0,3,0,0,0,1,3,1,0,1,0,0,0,1,0,0,0,0,0,0,0,0,0,0,0,0,0,0,0,0,0,0,0,0,0,0,0,0,0,0,0,0,0,0,0,0,0,0,0</t>
  </si>
  <si>
    <t>G9,"999_Free",234,194,203,211,217,207,214,233,253,256,251,268,266,240,244,244,238,218,213,220,241,231,247,222,218,254,219,236,243,223,211,191,219,206,181,212,180,199,230,177,152,147,88,50,153,101,116,77,27,19,4,1,0,0,0,3,0,1,0,0,2,2,0,1,0,1,0,0,3,0,0,0,0,0,0,0,0,0,0,0,0,0,0,0,0,0,0,0,0,0,0,0,0,1,0,0,0,0,0,0</t>
  </si>
  <si>
    <t>H9,"999_Free",203,217,222,269,250,248,256,235,238,242,273,254,248,230,244,253,260,250,246,238,245,254,210,250,247,272,248,246,227,207,194,218,193,187,150,160,137,140,181,162,93,86,57,62,106,61,118,99,62,1,1,5,1,0,0,0,0,0,0,0,3,0,1,0,0,0,1,0,0,1,0,0,0,0,0,0,2,1,0,0,0,0,0,0,0,0,0,0,0,0,0,0,0,0,0,0,0,0,0,0</t>
  </si>
  <si>
    <t>A10,"999_Free",284,289,294,294,285,271,261,267,269,284,270,284,266,255,249,269,270,252,244,242,198,240,233,247,258,224,207,218,226,238,228,198,222,236,224,228,236,242,243,246,244,236,238,263,247,230,238,233,239,245,240,234,237,246,257,237,253,260,271,245,248,244,247,246,256,244,245,244,238,215,238,248,251,231,230,240,252,226,213,211,232,224,232,239,212,218,205,216,222,184,227,215,219,181,224,165,179,194,216,163</t>
  </si>
  <si>
    <t>B10,"999_Free",258,269,221,175,202,219,176,214,224,230,239,239,236,246,246,234,261,247,235,242,255,254,241,279,255,245,222,233,267,228,239,235,248,232,257,249,258,255,278,247,281,245,280,255,262,264,252,280,266,255,251,230,258,235,255,258,231,255,256,282,253,262,259,245,272,272,266,276,271,273,283,256,257,272,262,266,248,249,272,248,243,279,272,243,264,256,267,276,265,257,267,255,267,255,272,262,255,282,256,290</t>
  </si>
  <si>
    <t>C10,"999_Free",289,222,259,230,235,245,244,227,236,210,221,180,209,169,190,174,169,129,121,97,128,149,140,178,111,93,136,124,156,159,202,124,113,90,92,68,23,21,52,46,15,8,15,14,24,4,20,10,21,2,6,5,12,10,4,4,2,5,2,3,0,0,0,0,0,0,0,0,0,0,0,0,0,0,0,0,0,0,0,0,0,0,0,0,0,0,0,0,0,0,0,0,0,0,0,0,0,0,0,0</t>
  </si>
  <si>
    <t>D10,"999_Free",179,200,255,242,216,213,226,210,207,213,221,194,177,201,193,230,179,187,177,178,166,192,179,178,183,170,128,153,114,170,125,172,164,213,198,211,114,91,72,72,94,104,111,130,124,80,48,21,34,26,24,21,21,39,30,37,34,77,55,26,10,23,17,17,1,0,1,2,2,0,0,0,0,0,0,0,0,0,0,0,0,0,0,0,0,0,0,0,0,0,1,0,0,0,0,0,0,0,0,0</t>
  </si>
  <si>
    <t>E10,"999_Free",274,251,250,237,232,228,220,209,196,200,215,213,202,201,191,183,175,175,203,173,131,195,159,103,145,130,127,137,101,79,69,75,84,55,103,112,93,82,47,28,21,30,52,44,62,73,33,17,24,4,7,4,0,0,0,0,0,0,0,0,0,1,0,2,1,0,0,0,0,0,0,0,0,0,0,0,0,0,0,0,0,0,0,0,0,0,0,0,0,0,0,0,0,0,0,0,0,0,0,0</t>
  </si>
  <si>
    <t>F10,"999_Free",249,211,251,252,251,261,205,240,206,244,210,180,238,214,188,217,176,153,154,180,156,161,198,196,186,218,213,208,186,168,194,194,183,113,100,113,85,87,89,103,73,89,84,28,78,41,52,40,32,118,63,98,113,82,89,94,53,80,64,37,28,13,9,2,4,0,1,0,0,0,0,0,3,1,0,2,0,0,0,0,0,0,0,0,0,0,0,0,0,0,0,0,0,0,0,0,0,0,0,0</t>
  </si>
  <si>
    <t>G10,"999_Free",267,284,278,262,235,239,228,204,219,214,202,216,189,184,191,167,187,169,198,202,198,194,199,203,177,170,139,117,116,91,88,182,130,80,125,130,158,119,79,109,111,162,92,103,138,79,32,55,87,70,63,45,35,14,36,38,29,8,5,16,8,3,0,2,0,0,0,0,0,0,0,0,0,0,0,0,0,0,0,0,0,0,0,0,0,0,0,0,0,0,0,0,0,0,0,0,0,0,0,0</t>
  </si>
  <si>
    <t>H10,"999_Free",240,236,242,263,241,236,255,251,239,209,192,215,211,209,213,232,223,149,173,200,217,220,229,193,193,158,183,122,158,172,121,93,66,79,44,35,37,47,14,19,34,11,15,1,32,53,37,34,57,69,66,39,15,3,0,0,0,0,0,0,0,0,0,0,0,1,0,0,1,0,0,0,0,0,0,0,0,2,0,0,0,0,0,0,0,0,0,0,0,0,0,0,0,0,0,0,0,0,0,0</t>
  </si>
  <si>
    <t>Well,Group/Time[m],30,60,90,120,150,180,210,240,270,300,330,360,390,420,450,480,510,540,570,600,630,660,690,720,750,780,810,840,870,900,930,960,990,1020,1050,1080,1110,1140,1170,1200,1230,1260,1290,1320,1350,1380,1410,1440,1470,1500,1530,1560,1590,1620,1650,1680,1710,1740,1770,1800,1830,1860,1890,1920,1950,1980,2010,2040,2070,2100,2130,2160,2190,2220,2250,2280,2310,2340,2370,2400,2430,2460,2490,2520,2550,2580,2610,2640,2670,2700,2730,2760,2790,2820,2850,2880,2910,2940,2970,3000</t>
  </si>
  <si>
    <t>A1,"999_Free",213,240,291,281,245,250,256,266,266,241,203,201,201,208,239,210,197,212,223,195,205,185,212,171,170,168,190,206,157,207,208,142,148,141,173,150,163,195,182,194,176,207,189,193,233,214,210,197,190,190,208,191,160,205,140,189,188,218,199,239,211,245,205,198,203,197,223,227,184,182,247,257,202,194,238,232,237,213,235,227,220,237,240,211,231,227,238,229,227,241,228,249,247,238,251,229,229,237,264,215</t>
  </si>
  <si>
    <t>B1,"999_Free",174,200,236,192,208,204,240,216,113,196,184,205,202,190,205,208,240,233,231,225,218,246,209,202,253,231,233,222,239,246,215,231,220,210,217,222,240,195,175,188,175,203,161,179,204,201,118,183,185,176,148,142,136,178,165,123,133,137,132,166,162,190,108,192,177,164,162,170,233,194,121,160,162,168,194,182,154,249,148,245,220,185,209,204,201,207,215,203,218,229,221,215,217,229,242,244,215,231,218,179</t>
  </si>
  <si>
    <t>C1,"999_Free",217,177,170,190,187,218,235,222,202,225,218,201,203,203,212,208,232,219,223,205,222,218,217,236,215,202,195,215,229,197,183,180,194,195,227,229,190,168,150,170,149,160,133,128,90,58,58,52,32,10,19,22,12,17,10,2,2,3,4,5,2,0,0,1,2,0,0,0,0,0,5,0,1,1,0,0,1,0,2,0,4,2,2,0,0,0,0,1,0,0,0,0,0,0,0,0,0,3,0,0</t>
  </si>
  <si>
    <t>D1,"999_Free",265,273,266,276,252,243,253,238,251,260,231,231,244,220,254,224,221,243,222,259,224,243,243,230,237,210,192,227,238,220,211,215,243,234,234,206,224,225,197,210,162,172,182,154,145,181,142,142,138,128,98,79,39,37,27,37,35,3,2,1,0,0,1,0,0,0,2,0,0,0,4,0,0,0,0,0,0,0,0,0,0,0,0,0,0,0,0,0,0,0,0,0,0,0,0,0,0,0,0,0</t>
  </si>
  <si>
    <t>E1,"999_Free",214,193,193,181,217,260,254,234,210,229,214,230,234,224,221,219,206,234,221,225,224,211,206,192,208,194,186,218,212,222,227,207,208,189,224,189,217,213,199,193,178,188,144,165,114,127,110,89,62,69,64,63,73,59,41,23,11,1,8,15,1,7,1,2,0,0,0,0,1,0,0,0,0,0,0,1,3,0,6,0,1,3,0,0,2,0,1,0,0,0,0,0,2,0,0,0,0,4,0,0</t>
  </si>
  <si>
    <t>F1,"999_Free",181,186,171,190,232,224,237,241,223,223,240,200,229,230,226,227,224,240,203,199,235,228,213,220,220,196,223,232,210,218,203,219,211,212,209,215,210,197,220,187,150,160,176,142,108,112,96,84,83,51,43,70,67,52,36,48,27,22,0,20,1,2,2,0,3,0,0,0,0,0,0,0,0,2,0,0,0,0,0,0,0,0,0,0,0,0,0,0,0,0,0,0,0,0,0,0,0,2,0,0</t>
  </si>
  <si>
    <t>G1,"999_Free",288,289,286,279,259,251,251,239,250,240,230,247,253,222,219,219,225,228,251,224,226,239,246,236,214,230,230,216,223,218,230,230,215,220,203,232,207,213,197,214,213,221,200,228,186,187,170,153,157,157,136,100,84,79,90,87,108,77,34,25,21,26,24,19,19,22,0,0,0,0,1,1,3,1,0,0,0,0,0,0,1,0,0,0,0,2,0,0,0,0,0,0,0,0,0,0,0,0,0,0</t>
  </si>
  <si>
    <t>H1,"999_Free",196,215,217,227,236,249,249,268,248,248,235,214,233,216,221,223,224,237,235,224,234,215,238,230,217,205,210,217,207,216,212,209,205,207,221,192,211,203,189,191,204,183,188,140,137,123,143,109,80,76,55,38,41,62,45,10,8,7,5,8,6,0,1,0,1,1,0,0,2,0,0,0,0,6,0,0,0,0,4,0,0,0,0,0,0,0,0,0,0,0,0,0,0,0,0,0,0,4,0,0</t>
  </si>
  <si>
    <t>A2,"999_Free",257,227,221,241,237,221,213,229,240,248,228,256,253,262,250,245,254,264,262,249,260,272,242,262,252,231,245,257,259,258,267,248,261,235,246,259,257,244,260,249,265,262,240,241,250,247,241,226,247,225,258,241,244,232,234,236,240,230,235,216,221,235,236,225,226,226,226,214,228,219,226,224,229,233,236,224,223,233,222,227,207,219,219,221,243,245,234,233,238,234,241,232,235,256,247,239,238,238,237,238</t>
  </si>
  <si>
    <t>B2,"999_Free",180,165,188,243,233,230,216,227,246,263,249,261,278,271,255,264,252,262,260,260,250,256,272,278,260,266,256,249,254,239,273,267,253,238,261,255,249,253,264,268,262,252,248,248,259,238,256,244,258,259,246,246,246,243,220,236,260,245,244,248,232,244,250,259,260,266,278,236,241,246,254,237,247,243,230,233,246,257,252,247,254,264,246,252,251,243,262,248,185,201,228,228,169,210,198,199,187,163,103,202</t>
  </si>
  <si>
    <t>C2,"999_Free",144,122,185,182,173,226,201,109,226,246,175,110,166,207,192,116,47,119,206,212,157,236,259,227,203,46,65,100,58,197,215,189,215,162,154,120,151,54,58,49,128,74,111,99,75,103,107,51,153,107,163,195,170,228,227,207,188,211,184,206,162,163,128,133,114,142,147,134,63,54,31,8,8,2,4,0,2,0,1,1,0,1,3,2,0,0,0,0,0,0,0,0,0,0,0,0,0,1,1,0</t>
  </si>
  <si>
    <t>D2,"999_Free",88,85,189,164,143,206,186,233,252,237,111,191,146,126,145,172,248,237,237,241,229,208,197,103,43,90,131,239,240,200,117,167,198,229,179,101,113,186,117,92,144,173,43,129,197,57,108,167,125,180,164,165,164,107,195,223,228,219,204,192,192,200,183,179,160,150,151,144,120,111,103,85,56,41,51,31,7,10,4,3,1,0,0,1,3,0,5,0,0,5,0,0,2,0,0,7,0,1,5,0</t>
  </si>
  <si>
    <t>E2,"999_Free",107,183,137,235,148,239,174,255,251,211,242,107,98,41,120,213,160,157,121,90,111,61,113,116,83,108,57,12,82,23,49,68,139,94,192,139,61,62,79,163,140,48,117,19,135,87,112,133,150,196,214,198,195,212,227,211,228,210,203,178,179,162,144,138,92,83,45,38,39,45,30,30,28,11,7,4,0,1,3,0,0,0,0,0,0,0,0,0,0,0,0,0,0,0,0,0,2,0,0,2</t>
  </si>
  <si>
    <t>F2,"999_Free",204,226,215,223,219,239,222,230,221,249,222,233,271,242,235,231,245,244,249,253,237,244,227,233,212,216,219,211,208,219,252,253,233,255,252,247,252,263,264,249,246,235,230,258,241,229,248,237,246,257,240,179,253,228,212,178,218,238,232,228,230,228,224,206,166,173,166,154,185,132,130,79,100,75,67,62,42,25,21,38,13,23,26,12,5,2,0,0,0,0,0,0,0,1,0,0,3,1,0,0</t>
  </si>
  <si>
    <t>G2,"999_Free",206,205,239,229,235,245,250,249,253,240,244,194,263,274,256,225,270,250,261,256,240,248,247,243,229,243,236,248,218,225,252,227,233,239,242,239,252,221,248,250,234,215,250,167,92,164,112,154,74,103,60,147,193,151,236,205,226,200,205,194,198,183,173,177,160,166,148,95,70,49,41,17,9,14,4,2,1,2,1,1,2,1,1,0,1,0,6,0,2,0,0,3,0,0,0,0,0,0,0,0</t>
  </si>
  <si>
    <t>H2,"999_Free",146,245,251,251,265,260,267,263,267,240,259,263,248,271,240,238,270,235,254,247,237,243,248,241,214,235,260,251,252,248,249,245,240,244,238,253,222,233,258,241,257,237,251,247,236,254,236,228,242,220,233,233,241,229,227,246,232,244,217,207,194,210,186,202,158,179,144,127,99,111,77,75,74,25,21,19,6,10,5,14,4,2,2,0,1,0,0,0,0,0,0,1,0,0,0,0,1,4,0,0</t>
  </si>
  <si>
    <t>A3,"999_Free",290,267,264,241,246,289,268,269,289,283,288,276,279,271,264,254,273,262,280,288,251,247,273,254,257,267,244,255,250,250,247,233,266,243,254,245,244,231,235,254,256,243,229,228,245,245,244,259,245,233,218,235,237,236,221,245,238,246,228,235,224,199,233,227,235,226,238,242,216,231,231,233,248,232,256,251,226,227,254,214,228,243,244,226,224,234,247,233,237,240,234,248,237,212,234,237,241,233,240,235</t>
  </si>
  <si>
    <t>B3,"999_Free",81,72,181,186,202,155,178,159,157,109,118,130,88,121,108,84,111,88,143,95,94,60,118,144,84,77,34,111,148,173,219,204,243,185,168,240,249,212,169,111,171,197,117,181,132,132,141,222,225,250,224,126,215,130,126,210,220,153,257,216,155,179,231,152,190,191,202,195,92,134,182,132,139,111,204,112,211,200,196,158,172,195,133,184,133,152,200,244,178,243,192,172,214,202,155,224,198,204,105,189</t>
  </si>
  <si>
    <t>C3,"999_Free",213,226,183,202,223,229,232,240,240,242,243,217,204,218,211,221,194,228,217,211,217,229,226,228,216,215,235,195,216,186,181,196,142,160,152,140,134,114,113,128,122,119,105,91,55,41,45,45,82,24,17,5,23,7,14,5,7,2,0,0,0,0,0,0,1,0,0,0,0,0,0,0,0,0,0,0,0,0,0,0,0,0,0,0,0,0,0,0,0,0,0,0,0,0,0,0,0,0,0,0</t>
  </si>
  <si>
    <t>D3,"999_Free",198,172,225,271,267,251,260,244,261,232,229,238,231,239,242,229,232,226,234,229,226,230,224,223,238,231,214,197,212,175,179,173,155,113,113,107,96,90,63,39,48,15,18,3,2,0,2,1,2,0,0,1,3,2,0,0,0,0,0,0,0,0,0,0,0,0,0,0,0,0,0,0,0,0,0,0,0,0,0,0,0,0,0,0,0,0,0,0,0,0,0,0,0,0,0,0,4,3,0,0</t>
  </si>
  <si>
    <t>E3,"999_Free",203,121,188,255,213,210,238,241,234,59,67,205,146,143,243,196,194,195,168,223,201,209,235,204,224,238,218,206,194,161,176,167,168,136,105,118,115,103,108,62,54,24,15,40,21,15,12,16,0,0,0,0,0,0,0,0,0,0,0,0,2,0,0,0,0,0,0,0,0,0,0,0,0,0,0,0,0,0,0,0,0,0,0,0,0,0,0,0,0,0,0,2,0,0,0,0,0,1,0,0</t>
  </si>
  <si>
    <t>F3,"999_Free",256,239,245,238,193,218,225,229,188,214,225,230,219,205,210,218,224,201,205,237,215,216,219,229,182,182,204,193,182,174,193,201,173,177,113,145,151,134,78,91,52,57,30,28,21,11,10,9,9,4,3,3,2,0,3,0,2,0,0,2,0,2,0,0,0,1,1,0,0,0,0,0,0,0,0,0,0,0,0,0,0,0,0,0,0,0,0,0,0,0,0,0,0,0,0,0,2,2,0,0</t>
  </si>
  <si>
    <t>G3,"999_Free",264,251,223,259,233,245,232,224,227,236,231,234,208,199,212,215,207,197,222,194,213,208,219,206,226,218,223,197,188,188,196,203,187,169,172,165,187,146,125,123,129,76,94,63,66,54,32,20,26,4,6,1,9,7,3,0,0,0,1,0,1,2,0,2,0,2,0,0,0,0,0,0,0,0,0,0,0,0,0,0,3,0,0,0,4,0,0,0,0,0,0,0,0,0,0,0,1,5,0,0</t>
  </si>
  <si>
    <t>H3,"999_Free",268,242,222,213,237,245,258,228,248,234,240,238,247,223,215,213,218,209,216,234,230,231,227,244,228,217,216,213,203,212,194,204,185,188,178,188,160,190,143,157,143,93,111,89,108,83,53,54,24,23,51,48,41,30,11,2,3,4,0,0,0,0,0,0,0,0,0,0,0,0,0,0,0,1,0,0,0,0,0,0,0,0,0,0,0,0,0,0,0,0,0,0,1,0,0,1,4,5,0,0</t>
  </si>
  <si>
    <t>A4,"999_Free",200,281,270,273,275,278,274,268,270,254,252,278,260,273,278,268,283,247,250,278,265,261,271,257,244,256,249,267,280,240,243,276,265,261,265,257,248,218,251,249,263,220,279,269,253,260,251,262,240,258,262,262,271,272,246,249,273,272,251,252,257,257,265,275,269,249,247,261,242,272,263,277,265,247,274,255,274,268,263,240,248,258,253,242,256,265,261,262,274,280,267,253,242,267,255,235,248,266,261,260</t>
  </si>
  <si>
    <t>B4,"999_Free",154,248,277,251,229,238,223,210,183,216,224,235,238,193,168,196,159,200,226,188,166,190,185,250,203,109,258,185,100,225,152,130,176,176,229,226,180,166,122,105,145,205,171,181,133,210,157,136,232,241,194,186,250,226,216,116,184,263,180,221,131,175,267,176,243,251,246,209,234,236,244,211,192,239,209,247,139,231,175,220,208,223,175,220,249,202,171,144,193,250,137,220,212,205,190,166,186,170,155,198</t>
  </si>
  <si>
    <t>C4,"999_Free",250,208,211,229,239,237,253,235,246,218,249,237,239,251,240,248,242,209,229,209,213,228,251,226,237,258,223,206,234,229,243,234,208,206,244,229,220,226,218,221,229,233,207,223,245,238,224,232,222,241,234,244,227,236,233,250,222,212,225,215,225,220,212,216,240,210,211,204,217,205,201,197,202,190,172,185,169,159,167,180,155,160,117,110,157,118,103,88,88,73,67,60,31,34,38,28,35,33,28,27</t>
  </si>
  <si>
    <t>D4,"999_Free",218,243,246,244,254,218,229,234,260,260,244,248,237,249,249,252,223,243,218,215,206,237,235,231,233,218,224,210,228,217,238,216,212,234,227,227,226,227,231,225,211,264,214,222,220,226,222,258,217,229,224,238,224,231,222,231,223,213,225,226,218,216,248,220,216,199,210,201,207,220,203,197,194,169,196,185,183,142,159,147,143,150,142,110,119,130,103,91,71,90,71,53,58,28,19,29,19,7,4,1</t>
  </si>
  <si>
    <t>E4,"999_Free",227,233,245,214,237,251,209,239,242,253,238,229,251,236,236,200,145,209,221,169,206,188,180,202,207,209,179,224,247,194,229,238,250,235,227,226,209,229,214,214,175,168,191,185,167,189,187,180,181,142,208,196,171,146,192,222,224,227,236,226,208,225,216,213,216,212,207,189,212,215,199,195,205,203,169,202,185,154,160,154,161,145,91,70,47,36,46,30,45,30,23,19,11,2,1,0,2,1,0,0</t>
  </si>
  <si>
    <t>F4,"999_Free",217,188,188,204,200,200,242,226,219,206,212,230,231,241,233,238,241,199,223,212,242,207,231,225,214,213,220,229,235,221,231,230,230,197,217,228,216,214,219,230,218,221,217,215,220,229,213,229,219,226,236,239,244,242,231,244,241,232,212,237,235,233,243,229,228,209,211,211,226,229,222,269,219,225,237,233,197,214,234,225,209,199,189,189,202,176,193,187,179,159,157,134,116,103,131,89,101,97,105,112</t>
  </si>
  <si>
    <t>G4,"999_Free",254,246,290,259,225,246,279,237,224,234,248,229,237,222,243,228,236,237,222,213,232,245,254,233,233,214,224,219,201,222,227,224,225,219,208,238,226,222,217,226,225,235,205,227,219,206,193,236,233,240,243,232,239,227,225,228,221,247,219,235,235,221,220,217,213,223,198,216,198,214,193,194,202,201,185,186,185,208,203,160,191,180,180,144,176,171,165,164,163,137,145,142,127,143,144,114,108,109,73,51</t>
  </si>
  <si>
    <t>H4,"999_Free",155,172,198,190,205,197,222,211,218,232,232,241,211,241,226,211,216,191,222,202,199,197,215,212,201,207,218,209,224,189,214,216,215,209,195,198,182,225,230,215,210,202,224,197,198,207,187,223,213,190,205,225,235,224,205,218,206,184,192,228,230,239,234,209,204,209,212,215,216,215,196,218,203,191,191,213,203,189,174,187,185,193,153,171,144,142,132,158,128,104,82,59,87,79,57,74,59,50,39,28</t>
  </si>
  <si>
    <t>A5,"999_Free",256,254,229,194,243,242,234,274,274,262,269,254,267,262,256,260,261,240,253,250,224,257,254,263,254,243,246,244,245,260,249,255,254,252,252,244,209,247,256,246,258,271,252,247,259,250,205,240,169,216,265,250,251,264,257,255,243,270,262,256,246,239,259,246,252,244,270,236,246,254,259,240,278,239,230,250,238,244,242,249,247,252,250,241,238,252,249,236,235,249,235,257,237,235,237,238,238,221,251,222</t>
  </si>
  <si>
    <t>B5,"999_Free",274,253,227,210,227,263,258,264,276,261,268,263,267,273,256,273,271,254,273,254,259,265,271,258,264,263,255,276,265,273,268,251,273,242,259,259,248,245,244,234,243,235,249,272,250,232,222,222,240,218,256,241,224,242,241,253,229,225,228,226,244,231,247,251,240,244,243,213,196,254,229,250,231,247,257,241,247,231,242,240,275,235,251,234,231,236,260,262,266,218,238,231,255,244,251,244,247,256,261,244</t>
  </si>
  <si>
    <t>C5,"999_Free",211,267,265,242,250,246,252,238,214,218,230,217,247,235,230,223,232,219,221,210,214,194,210,216,216,226,207,208,207,197,173,171,187,179,176,154,109,138,132,173,141,157,142,140,126,112,97,85,90,92,52,27,24,13,5,7,5,0,0,0,1,1,3,3,0,0,1,0,0,1,0,0,6,0,0,0,0,0,0,0,0,0,0,0,0,0,0,0,0,0,0,0,0,0,0,0,2,1,0,0</t>
  </si>
  <si>
    <t>D5,"999_Free",163,198,224,224,224,230,226,211,210,222,203,206,210,218,193,199,188,209,181,196,195,198,240,201,222,210,194,201,201,228,203,190,201,183,187,168,170,137,120,118,107,114,122,72,140,118,101,92,26,41,42,44,40,21,46,44,24,34,19,22,33,4,4,4,0,0,0,0,0,1,0,0,2,0,0,0,0,0,0,0,0,0,0,0,0,0,0,0,0,0,0,0,0,0,0,0,0,0,0,0</t>
  </si>
  <si>
    <t>E5,"999_Free",316,287,271,250,264,266,242,238,256,224,228,221,254,215,223,211,218,231,233,210,210,214,218,207,225,203,213,211,212,228,196,207,204,194,213,167,170,157,168,169,159,143,105,129,104,113,103,51,32,7,15,1,7,5,3,8,10,8,0,1,5,0,11,0,0,1,1,3,1,0,1,1,0,0,0,0,0,2,2,1,1,0,0,0,1,0,0,2,2,0,0,1,0,0,0,1,2,8,0,1</t>
  </si>
  <si>
    <t>F5,"999_Free",261,257,240,237,220,230,233,242,209,237,228,228,225,224,202,200,228,202,220,210,205,237,204,225,243,203,217,221,223,213,214,189,170,166,188,168,212,200,192,168,150,184,159,161,158,128,88,75,40,21,26,16,11,6,4,0,0,0,0,0,0,0,1,0,0,0,0,1,1,0,1,0,0,0,0,1,0,0,0,0,0,0,0,0,0,0,0,1,0,0,0,0,0,0,0,0,5,2,0,0</t>
  </si>
  <si>
    <t>G5,"999_Free",260,249,251,264,214,212,247,230,239,203,216,226,209,221,215,220,227,189,219,210,188,216,206,219,244,209,203,194,216,210,194,191,211,179,150,178,172,166,159,159,137,118,168,139,111,122,98,87,58,56,65,56,42,44,20,22,10,7,9,9,0,0,0,0,0,1,0,0,0,0,3,2,0,0,0,0,0,0,0,2,0,0,0,0,0,0,0,0,0,0,0,0,0,1,0,4,1,6,0,0</t>
  </si>
  <si>
    <t>H5,"999_Free",229,235,236,255,243,202,218,239,191,207,209,207,188,205,183,204,218,203,203,181,201,207,209,194,183,174,201,196,191,196,196,191,205,197,191,211,181,160,175,155,167,149,136,97,68,59,8,19,2,8,2,2,0,0,0,0,4,0,0,0,0,0,0,0,0,0,0,8,1,0,0,0,0,0,0,1,0,0,0,0,0,0,0,0,0,0,0,0,0,0,0,0,0,0,0,0,0,3,0,0</t>
  </si>
  <si>
    <t>A6,"999_Free",277,275,277,262,252,263,252,286,267,264,255,266,270,249,262,269,262,278,251,261,256,269,255,264,266,251,274,259,259,272,265,263,283,271,262,275,247,278,260,251,268,272,271,256,261,263,274,250,265,254,279,249,248,255,257,267,262,248,269,244,264,255,249,246,272,258,250,253,257,238,248,259,277,252,261,244,251,263,253,258,256,256,236,260,253,255,258,238,246,255,243,236,245,255,265,233,259,252,254,242</t>
  </si>
  <si>
    <t>B6,"999_Free",246,254,254,249,263,267,261,246,236,253,258,249,249,253,255,260,243,247,244,256,244,226,251,243,259,271,270,242,260,241,233,261,252,232,262,252,234,248,243,241,235,230,258,242,245,246,260,244,232,229,223,247,231,235,243,242,242,252,243,230,238,245,235,255,249,232,227,232,244,242,237,238,249,210,247,242,241,241,228,226,250,204,242,232,239,234,209,234,224,220,218,214,223,241,234,247,223,220,216,223</t>
  </si>
  <si>
    <t>C6,"999_Free",210,227,232,238,247,258,250,228,270,252,263,244,208,249,244,239,258,250,247,242,246,228,225,242,224,237,237,223,220,208,245,265,240,241,229,233,246,243,230,250,235,232,258,236,232,239,237,262,248,232,231,232,238,209,220,214,219,199,205,209,184,175,172,156,153,157,156,156,138,143,133,107,125,104,109,102,88,87,62,64,55,41,32,30,24,29,20,20,25,9,11,11,1,12,4,2,2,0,1,0</t>
  </si>
  <si>
    <t>D6,"999_Free",285,288,259,257,252,249,249,254,253,247,255,241,255,242,249,248,240,232,232,249,246,244,245,236,230,235,259,237,242,238,250,245,249,219,232,222,249,257,231,245,237,230,225,235,229,241,235,237,240,233,220,261,231,225,240,228,225,203,209,199,210,202,185,194,180,172,190,184,169,166,155,115,129,95,106,106,99,86,107,82,58,31,40,20,19,9,10,12,7,9,8,7,2,3,3,1,1,3,0,2</t>
  </si>
  <si>
    <t>E6,"999_Free",257,248,244,239,280,243,227,250,228,260,222,241,235,227,222,229,234,241,241,242,229,227,246,241,223,242,242,243,242,233,259,233,240,243,230,202,247,225,239,245,242,239,223,217,239,213,216,201,220,231,217,228,244,223,211,241,203,215,219,176,196,221,189,163,183,184,162,142,152,143,82,70,64,44,17,11,12,6,1,3,10,4,3,1,1,1,6,1,0,11,0,2,0,0,2,0,8,2,4,0</t>
  </si>
  <si>
    <t>F6,"999_Free",250,231,247,267,253,259,260,250,247,245,247,248,254,253,232,240,259,248,234,244,244,217,251,245,235,239,253,241,252,246,234,239,219,236,208,232,208,254,257,238,252,253,246,249,243,231,222,219,244,217,230,235,226,228,245,236,207,215,236,217,215,227,239,226,201,221,193,188,175,185,168,183,163,148,159,139,107,115,117,113,79,45,58,37,44,21,26,20,11,17,18,3,3,0,1,3,10,5,3,0</t>
  </si>
  <si>
    <t>G6,"999_Free",263,262,263,273,268,252,259,254,245,243,243,248,240,230,233,223,227,246,247,222,232,244,252,249,220,238,237,226,260,234,235,237,236,237,238,239,228,243,250,229,208,241,243,231,238,226,227,233,211,236,234,243,241,237,242,235,214,211,203,198,221,196,202,202,178,164,161,168,157,150,159,129,108,108,91,72,57,75,32,22,29,6,6,6,12,1,0,0,0,2,0,0,1,2,0,0,3,5,0,0</t>
  </si>
  <si>
    <t>H6,"999_Free",247,228,247,263,273,252,254,260,268,254,262,267,270,252,255,263,260,260,252,253,266,239,249,238,254,232,237,235,237,239,237,241,239,217,227,228,240,234,243,243,255,250,253,257,281,255,248,249,251,237,264,250,251,269,239,245,255,236,252,232,227,242,234,226,238,242,245,228,216,224,205,192,209,190,198,188,181,176,177,147,150,127,131,94,95,103,89,59,71,36,26,19,13,13,8,8,11,10,5,2</t>
  </si>
  <si>
    <t>A7,"999_Free",274,273,263,260,265,260,280,255,271,236,262,267,262,270,257,246,259,238,248,239,248,250,229,257,223,252,269,260,229,242,235,228,234,226,224,250,234,235,249,240,251,235,238,235,237,246,239,249,236,228,212,230,247,220,226,237,226,236,232,235,231,236,238,243,243,216,238,222,234,220,221,245,235,247,229,245,227,227,236,231,224,226,208,204,227,217,228,214,213,219,214,215,216,211,233,218,228,209,204,216</t>
  </si>
  <si>
    <t>B7,"999_Free",294,291,289,303,291,305,279,284,272,247,275,270,293,265,269,269,263,261,249,268,252,258,269,277,263,256,255,254,276,253,253,226,264,252,256,255,273,266,260,274,258,267,257,266,259,274,261,282,245,262,264,263,254,255,256,252,237,257,262,253,257,259,272,257,242,264,254,251,263,272,253,252,248,248,234,261,254,261,267,244,254,251,255,252,277,256,269,262,248,258,251,243,262,274,245,249,244,258,252,241</t>
  </si>
  <si>
    <t>C7,"999_Free",228,217,238,212,229,217,237,224,226,204,213,231,192,215,200,194,188,170,206,206,202,185,184,184,177,200,186,194,196,183,167,185,162,155,174,135,178,133,137,124,99,114,102,94,95,35,30,9,9,20,5,4,1,4,2,7,5,7,4,6,10,1,4,6,0,1,2,7,1,3,0,0,0,0,0,4,1,0,0,0,0,1,0,0,0,0,1,0,2,0,0,0,0,0,0,0,0,11,0,0</t>
  </si>
  <si>
    <t>D7,"999_Free",250,259,262,249,241,243,235,232,225,221,224,222,253,193,218,226,198,204,187,175,200,203,177,176,203,163,164,191,158,145,154,113,82,51,85,78,48,44,23,44,12,28,26,82,26,14,4,0,0,0,0,4,1,2,0,0,0,4,0,1,3,1,0,0,2,0,0,2,0,0,0,0,0,0,0,0,1,0,0,0,0,0,0,0,0,0,0,0,0,0,0,0,0,0,0,0,0,0,0,0</t>
  </si>
  <si>
    <t>E7,"999_Free",282,268,267,250,245,232,247,246,226,231,251,208,222,213,218,212,220,225,203,196,202,222,223,219,205,210,195,215,186,156,172,190,158,163,158,120,93,62,102,31,140,70,107,75,17,2,8,7,13,3,4,1,0,0,3,0,3,2,0,0,1,0,0,0,0,0,0,0,0,0,0,0,0,0,0,0,0,0,2,0,0,0,0,0,0,0,0,0,0,0,0,0,0,0,0,0,1,4,0,0</t>
  </si>
  <si>
    <t>F7,"999_Free",292,274,279,264,261,263,258,237,260,241,230,241,240,225,235,221,222,231,221,230,234,239,249,235,234,211,232,246,218,221,227,218,195,181,165,213,172,160,164,191,166,151,155,151,143,96,72,72,83,40,53,41,22,5,3,8,4,2,0,0,1,4,2,0,2,1,1,2,2,0,3,7,6,4,2,1,3,1,0,2,0,0,3,2,1,0,0,0,0,3,0,0,0,0,0,1,1,5,0,0</t>
  </si>
  <si>
    <t>G7,"999_Free",306,290,262,262,245,242,241,254,242,232,237,229,226,239,228,217,224,229,218,220,232,237,233,223,228,210,224,231,220,236,224,232,207,203,206,194,222,193,201,182,182,149,158,155,154,113,88,75,33,45,22,23,15,40,17,12,0,26,7,5,6,12,0,1,0,0,3,3,5,1,2,1,0,1,0,5,5,2,1,0,1,0,0,0,0,0,0,0,0,0,2,2,0,0,1,0,5,9,0,0</t>
  </si>
  <si>
    <t>H7,"999_Free",223,223,222,230,231,217,215,222,210,191,198,202,213,188,180,194,198,186,178,187,162,193,170,179,182,196,172,180,197,204,177,189,158,178,152,196,178,151,153,101,103,92,138,138,91,78,112,120,60,22,23,12,51,22,4,4,8,4,0,5,1,1,5,0,1,4,3,4,0,0,6,2,4,3,0,4,0,0,0,0,0,0,0,0,0,0,0,0,0,0,0,0,4,9,5,5,15,16,1,3</t>
  </si>
  <si>
    <t>A8,"999_Free",230,239,258,264,269,264,253,250,232,251,268,245,267,260,232,244,260,253,245,231,238,233,245,241,250,250,236,271,254,261,242,244,251,245,249,230,240,264,261,245,246,257,262,237,248,236,259,241,242,237,250,257,232,245,246,241,257,250,257,241,234,238,250,255,253,231,257,243,255,262,241,255,266,232,238,243,251,250,232,244,261,226,245,241,255,231,237,249,243,244,240,245,248,241,227,253,240,228,248,237</t>
  </si>
  <si>
    <t>B8,"999_Free",234,257,255,281,247,266,249,258,235,222,251,236,250,229,244,241,250,236,230,221,236,236,235,225,241,219,232,239,238,222,247,214,235,232,213,232,248,252,248,241,227,245,250,238,233,228,231,234,243,232,249,228,250,240,257,242,244,243,246,223,236,235,227,235,238,228,239,229,235,237,250,243,228,232,247,246,240,237,224,246,245,248,242,239,215,232,256,249,232,223,226,230,232,245,255,261,242,248,222,218</t>
  </si>
  <si>
    <t>C8,"999_Free",212,241,222,233,244,232,213,247,231,229,252,237,234,218,220,235,243,236,213,211,220,231,210,208,228,221,235,218,224,219,233,218,231,213,213,223,196,202,199,225,201,215,217,208,207,217,193,194,212,198,195,195,206,206,193,201,191,188,173,222,186,191,193,201,199,189,202,151,130,153,172,162,176,172,168,143,135,142,109,123,84,121,107,74,73,55,36,43,31,44,52,18,7,3,2,1,10,6,8,0</t>
  </si>
  <si>
    <t>D8,"999_Free",271,277,264,252,243,243,265,229,243,250,225,224,232,197,238,197,207,195,212,203,223,222,227,211,217,222,234,221,212,211,199,213,215,205,203,196,230,199,188,198,211,195,187,198,179,186,203,211,191,202,176,210,201,184,182,201,186,206,180,192,201,168,182,197,186,178,177,178,162,186,147,195,181,196,172,147,144,144,140,123,103,73,62,51,39,79,35,24,13,14,6,9,15,2,8,5,3,5,0,7</t>
  </si>
  <si>
    <t>E8,"999_Free",224,232,241,237,248,237,243,226,240,234,213,230,240,225,237,240,211,226,229,206,219,226,217,206,210,239,247,229,233,247,209,221,215,213,207,206,250,189,235,205,211,211,204,200,201,193,227,227,215,221,176,208,162,221,194,174,192,199,223,212,223,181,182,194,181,174,187,166,167,139,102,173,182,167,140,125,98,77,75,53,32,25,51,35,5,9,0,1,11,3,0,0,1,2,0,13,0,1,0,1</t>
  </si>
  <si>
    <t>F8,"999_Free",192,219,233,221,243,218,237,239,226,236,245,238,210,221,206,219,226,216,217,229,221,232,205,214,200,219,192,217,213,208,227,210,216,233,211,186,213,215,219,191,226,227,207,205,203,228,204,212,203,202,220,212,204,178,208,193,182,177,179,158,181,233,196,167,189,181,191,183,200,186,160,180,174,195,187,157,171,161,164,173,177,165,137,128,93,68,83,120,110,100,79,136,82,55,38,40,105,33,28,6</t>
  </si>
  <si>
    <t>G8,"999_Free",261,238,279,244,269,236,266,229,243,239,234,235,224,227,219,230,226,236,212,216,219,218,219,221,217,222,250,220,210,219,232,230,223,229,228,215,232,214,212,240,231,199,204,208,197,213,190,220,228,195,197,211,216,202,201,188,186,187,204,206,216,197,188,214,197,196,200,199,203,148,132,149,135,146,125,82,69,108,103,82,83,83,83,54,85,58,31,34,15,7,11,11,15,5,7,6,10,11,6,1</t>
  </si>
  <si>
    <t>H8,"999_Free",210,220,220,235,251,241,228,217,218,237,223,241,225,220,212,232,214,219,220,207,211,184,196,205,201,217,222,225,202,208,204,207,230,188,219,203,182,223,223,197,210,204,177,231,216,213,220,205,216,198,184,219,199,203,204,221,223,209,209,213,231,201,221,225,181,207,177,184,184,189,186,188,190,197,190,174,192,187,178,168,138,121,153,154,173,141,96,98,134,105,76,59,86,88,70,24,47,35,24,22</t>
  </si>
  <si>
    <t>A9,"999_Free",253,255,239,215,199,186,240,189,228,225,232,247,239,244,252,252,267,252,247,242,254,238,234,254,232,239,225,228,234,240,246,225,235,227,227,227,234,218,220,241,234,208,246,230,232,232,251,236,206,226,229,232,216,215,222,221,225,228,231,220,230,218,219,237,239,236,214,207,239,245,221,232,219,204,202,216,186,219,218,188,215,208,209,218,212,230,200,215,221,186,212,190,186,196,192,211,203,218,197,196</t>
  </si>
  <si>
    <t>B9,"999_Free",284,270,277,227,208,168,194,239,191,195,208,229,243,205,204,177,219,208,208,191,207,214,189,168,214,199,232,190,230,215,241,222,219,220,204,219,219,221,209,204,225,214,221,224,202,223,216,221,241,229,214,223,241,242,219,229,236,233,233,242,228,241,226,229,235,203,249,230,260,231,224,228,243,240,223,215,239,248,236,244,242,239,237,252,241,196,228,235,240,230,234,245,245,232,231,223,235,232,263,242</t>
  </si>
  <si>
    <t>C9,"999_Free",232,231,203,242,238,227,215,200,205,200,205,212,175,190,185,199,197,184,175,171,202,208,188,148,118,144,139,121,93,101,123,104,81,87,69,81,67,32,48,27,32,13,13,9,13,9,5,3,2,4,6,0,11,7,4,3,14,14,7,11,4,2,5,4,4,0,5,0,4,2,1,1,2,1,2,0,3,0,0,0,0,0,1,1,0,0,0,0,0,1,0,1,1,0,0,0,4,8,1,0</t>
  </si>
  <si>
    <t>D9,"999_Free",223,228,228,199,252,236,257,255,241,240,233,225,217,209,213,229,233,202,196,220,214,216,205,188,211,196,147,149,118,111,49,65,38,27,0,5,1,22,1,1,1,2,0,1,2,2,0,0,2,1,1,0,0,0,0,18,4,1,0,1,2,0,0,2,0,0,8,0,3,0,0,0,0,0,0,0,0,0,0,0,0,1,0,0,0,0,0,0,0,0,0,0,0,0,0,0,0,5,0,0</t>
  </si>
  <si>
    <t>E9,"999_Free",212,241,205,186,225,214,217,228,214,244,206,220,212,178,193,180,182,185,194,207,178,196,180,169,160,149,149,122,168,122,77,79,49,59,29,19,14,16,19,12,6,9,9,4,7,1,1,6,7,14,10,3,3,6,16,14,3,0,0,2,5,5,2,0,8,1,2,1,0,0,0,0,0,0,8,0,0,0,0,0,0,0,0,0,0,0,0,0,0,0,1,0,0,0,0,0,4,5,1,0</t>
  </si>
  <si>
    <t>F9,"999_Free",175,202,238,217,236,234,217,218,229,223,230,208,212,181,211,213,203,218,209,218,224,217,194,197,187,187,169,175,184,165,134,169,137,126,127,112,64,36,33,46,32,26,20,10,37,51,44,34,22,7,4,0,0,2,0,0,0,0,5,0,1,0,0,2,1,0,0,0,0,0,0,2,0,0,0,0,0,2,0,0,0,1,0,0,1,0,0,0,0,0,0,0,0,0,0,2,6,2,0,0</t>
  </si>
  <si>
    <t>G9,"999_Free",242,260,225,228,223,237,250,247,248,232,211,202,236,198,228,222,223,218,229,209,223,220,200,185,161,145,157,163,145,108,72,77,85,92,114,64,61,74,53,52,36,9,8,4,3,8,0,0,0,6,1,0,0,2,1,0,1,0,1,0,0,2,0,0,0,0,0,0,0,0,0,0,0,0,0,0,1,2,0,0,0,1,6,0,0,0,0,0,0,0,0,0,0,0,0,0,1,7,0,0</t>
  </si>
  <si>
    <t>H9,"999_Free",226,208,199,170,212,223,234,220,221,219,241,209,200,214,216,204,227,221,210,190,189,198,204,171,159,164,151,159,141,144,142,110,104,109,116,66,97,52,40,46,18,34,22,22,32,12,7,24,14,7,22,17,17,5,3,1,4,5,5,1,0,2,1,0,0,2,0,1,3,0,0,0,0,0,0,0,0,0,0,0,0,0,0,0,0,0,0,0,0,0,0,0,2,1,1,0,2,8,0,0</t>
  </si>
  <si>
    <t>A10,"999_Free",196,239,260,240,253,239,229,240,203,219,247,247,214,249,225,244,235,246,200,213,239,234,230,250,220,229,210,223,228,217,213,236,243,216,225,233,246,238,196,227,225,216,237,224,222,173,224,210,194,230,240,233,212,221,232,207,236,234,214,212,204,224,237,226,218,236,235,216,210,217,239,230,223,204,220,218,239,213,220,224,255,243,221,228,223,220,223,208,223,219,208,226,236,221,208,211,217,226,239,232</t>
  </si>
  <si>
    <t>B10,"999_Free",257,242,260,266,251,237,247,238,272,229,236,218,220,249,235,242,255,252,235,231,253,239,252,236,244,235,223,244,230,256,251,258,260,251,232,246,247,235,247,232,230,248,252,253,237,238,240,235,235,228,272,218,256,236,235,227,253,245,205,254,255,224,227,253,236,227,239,251,241,248,260,203,260,235,225,224,233,243,247,215,250,243,239,243,236,218,246,246,249,249,216,248,228,243,237,244,243,230,246,235</t>
  </si>
  <si>
    <t>C10,"999_Free",227,247,230,235,224,225,239,255,221,232,225,250,232,238,218,220,225,228,212,212,206,217,198,216,209,209,214,174,197,191,172,184,178,170,148,177,169,164,155,130,150,126,133,125,97,99,88,67,64,92,64,49,51,49,48,44,30,11,8,2,1,4,7,7,1,2,1,0,7,5,5,11,6,6,0,1,2,0,0,1,0,2,1,0,0,0,0,1,3,3,1,0,2,0,0,0,2,5,0,0</t>
  </si>
  <si>
    <t>D10,"999_Free",238,267,213,224,238,243,246,222,238,220,238,236,225,223,226,217,220,213,222,218,234,216,222,210,209,219,189,196,187,173,160,177,178,189,176,179,164,115,129,117,115,91,99,84,59,38,66,42,29,13,6,2,7,11,4,1,2,1,2,0,1,1,0,1,1,4,0,8,5,2,0,0,0,0,0,0,0,0,0,0,0,0,0,0,0,0,0,0,0,0,0,0,0,0,0,0,4,3,0,0</t>
  </si>
  <si>
    <t>E10,"999_Free",310,241,270,290,287,269,263,231,260,228,239,217,233,237,241,233,217,227,215,238,242,222,224,214,196,191,213,175,197,183,173,158,174,165,175,173,150,153,148,165,135,115,106,137,166,166,135,145,131,119,90,84,101,98,54,56,41,30,14,15,20,17,48,23,7,18,45,52,31,30,28,2,12,1,16,10,1,0,1,0,8,3,7,3,1,2,3,2,0,0,0,0,1,0,0,0,4,6,0,0</t>
  </si>
  <si>
    <t>F10,"999_Free",249,239,235,227,258,231,255,229,212,232,211,238,237,243,242,239,213,218,237,229,230,237,208,200,217,220,209,215,188,177,181,185,182,194,171,159,136,123,127,143,104,147,129,121,99,77,88,64,45,53,42,47,29,25,32,57,25,26,26,21,8,3,2,0,5,5,3,7,0,0,0,0,0,2,0,0,1,0,0,0,0,0,0,0,0,0,0,0,0,0,0,0,0,0,0,0,4,5,0,0</t>
  </si>
  <si>
    <t>G10,"999_Free",268,249,275,251,235,240,227,246,232,238,241,237,240,250,225,228,220,224,214,230,226,225,222,215,225,214,246,232,192,184,185,184,179,189,171,156,166,173,137,156,160,140,110,115,118,124,88,74,64,79,36,70,57,62,37,87,72,103,71,49,15,7,2,1,0,0,2,0,2,0,0,0,0,1,0,0,0,0,0,0,0,0,0,0,0,0,0,0,0,0,0,0,0,0,0,0,4,5,0,1</t>
  </si>
  <si>
    <t>H10,"999_Free",228,260,252,235,248,234,259,254,242,220,240,234,217,240,237,232,224,225,238,234,216,227,225,212,219,206,214,222,206,220,219,207,202,173,161,187,182,151,173,164,163,135,142,130,143,74,140,111,78,72,100,69,49,37,58,28,55,35,9,8,0,0,1,1,0,0,0,1,0,0,5,0,0,0,0,0,0,0,0,0,2,0,0,0,0,0,0,0,0,0,0,0,0,0,0,0,5,5,0,0</t>
  </si>
  <si>
    <t>CENSORED DAF-2::degron; Intestinal TIR1 Auxin</t>
  </si>
  <si>
    <t>A1,"999_Free",281,317,314,312,288,268,277,280,284,268,262,256,263,250,257,282,265,257,259,245,259,260,273,272,273,251,260,268,265,253,259,269,269,262,256,268,280,276,253,265,264,253,281,274,272,286,267,278,269,270,262,291,279,270,281,327,265,264,261,264,270,271,255,244,241,267,259,242,272,281,261,276,247,282,291,265,274,262,279,271,280,284,271,280,273,277,274,290,280,276,283,295,299,271,270,262,263,277,265,268</t>
  </si>
  <si>
    <t>B1,"999_Free",281,282,280,274,309,298,284,310,304,301,297,291,299,295,305,296,282,275,293,303,293,290,274,285,298,290,291,293,287,284,285,294,284,293,285,290,287,304,281,293,289,278,278,274,305,296,307,281,287,290,307,307,304,261,277,320,279,263,279,266,281,294,270,267,273,281,278,283,267,278,269,270,284,282,292,267,262,259,285,274,263,266,277,269,286,287,302,281,284,290,283,304,294,282,279,290,307,294,245,267</t>
  </si>
  <si>
    <t>C1,"999_Free",308,287,280,275,291,267,286,275,290,264,281,268,257,263,249,236,243,230,257,262,245,237,244,233,236,233,222,235,224,212,200,169,153,168,176,136,128,99,94,46,32,1,9,9,15,41,62,1,23,32,13,12,4,2,0,0,0,0,0,0,0,0,0,0,0,0,0,0,0,0,0,0,0,0,0,0,0,0,0,0,0,0,0,0,7,19,8,5,2,0,0,10,2,3,1,3,3,19,3,4</t>
  </si>
  <si>
    <t>D1,"999_Free",280,277,263,274,292,286,294,269,279,276,296,303,286,282,270,269,276,280,248,277,282,258,266,262,251,259,250,253,228,223,217,176,170,182,210,176,193,189,82,135,142,28,24,39,36,51,55,4,12,17,9,5,6,2,0,0,4,2,0,0,1,0,0,0,1,0,0,0,0,0,0,0,0,0,0,0,0,0,0,0,0,0,0,0,0,6,1,4,0,0,0,4,1,1,0,2,3,8,0,1</t>
  </si>
  <si>
    <t>E1,"999_Free",162,210,232,251,246,242,246,248,270,251,256,239,250,215,250,249,245,254,253,242,241,255,230,208,203,163,204,170,177,178,152,141,140,123,135,130,146,119,88,65,60,16,10,9,14,53,61,3,19,27,15,7,12,3,0,0,9,0,0,0,0,1,0,0,0,0,0,0,0,0,0,0,0,0,0,0,0,0,0,0,0,0,0,0,5,16,7,6,0,0,0,8,1,2,0,3,3,13,0,0</t>
  </si>
  <si>
    <t>F1,"999_Free",289,267,250,273,276,292,284,286,273,277,276,282,251,260,253,275,261,266,280,262,254,278,244,251,276,246,255,258,255,234,233,244,199,231,225,220,191,165,184,172,123,111,148,36,16,62,83,3,17,23,12,10,5,2,0,0,0,0,0,0,0,0,0,0,0,0,0,0,0,0,0,0,0,0,0,0,0,0,0,0,0,0,1,0,4,20,3,4,0,0,0,8,1,2,0,3,3,16,3,2</t>
  </si>
  <si>
    <t>G1,"999_Free",195,278,336,311,321,280,300,281,281,275,271,269,265,264,279,243,258,248,258,241,247,241,262,256,233,235,236,221,224,231,229,243,258,243,229,186,193,168,151,97,76,8,13,11,18,47,87,1,31,33,15,12,5,3,1,0,2,3,1,0,2,0,1,0,0,2,0,0,0,0,1,0,0,0,0,0,0,0,0,0,1,4,1,0,17,26,10,7,3,0,0,10,2,5,5,4,5,24,4,7</t>
  </si>
  <si>
    <t>H1,"999_Free",247,264,282,275,293,289,294,299,286,293,303,300,281,296,296,290,274,279,268,290,276,256,277,256,271,249,257,227,245,265,256,241,253,247,254,233,184,217,215,151,154,116,90,34,38,81,98,39,87,69,18,13,8,6,36,3,28,25,14,22,8,0,0,0,1,0,0,0,0,0,0,0,0,0,0,0,0,0,0,0,1,2,2,0,10,20,7,6,3,0,0,10,2,2,2,4,3,22,3,4</t>
  </si>
  <si>
    <t>A2,"999_Free",283,267,264,264,250,265,272,273,275,258,283,264,261,277,263,267,268,294,261,281,274,269,269,258,280,273,272,289,267,275,273,281,267,282,300,287,291,293,289,293,277,285,296,294,291,268,276,271,299,272,284,285,290,277,271,278,274,277,277,282,274,276,264,272,280,280,282,271,287,271,288,277,286,278,272,270,287,276,274,278,292,273,276,275,288,261,281,302,267,295,274,267,283,283,269,280,267,263,275,253</t>
  </si>
  <si>
    <t>B2,"999_Free",232,233,226,274,274,289,301,284,276,272,287,279,271,275,283,284,270,290,264,260,249,249,276,281,288,281,276,256,267,272,263,273,283,273,287,284,281,266,255,272,278,256,284,280,279,294,289,290,276,305,255,273,277,262,288,278,295,300,278,292,262,291,279,289,272,280,301,299,282,265,287,293,274,275,285,279,295,269,289,266,292,274,286,291,277,290,276,293,304,289,302,289,291,290,278,284,299,269,287,284</t>
  </si>
  <si>
    <t>C2,"999_Free",291,266,263,272,298,275,285,278,271,284,277,266,273,255,257,273,269,264,254,270,249,263,252,262,256,234,258,260,276,233,260,249,263,259,270,280,279,269,254,273,293,280,285,294,284,295,303,295,292,286,300,208,228,265,236,59,217,207,222,225,187,183,193,189,188,189,182,159,201,167,153,133,143,136,131,152,132,128,120,120,118,96,82,49,83,87,43,73,32,10,4,11,4,16,13,17,27,24,6,11</t>
  </si>
  <si>
    <t>D2,"999_Free",289,282,277,293,294,297,299,305,288,303,285,289,289,287,295,287,292,297,306,290,300,282,271,304,288,289,267,292,281,272,270,284,276,285,268,273,280,283,278,293,290,294,282,290,263,286,278,298,289,292,299,287,311,265,267,323,276,269,260,270,260,250,255,253,269,260,252,258,248,254,238,228,226,210,209,219,228,217,186,181,204,180,191,195,163,178,163,134,164,126,122,127,94,67,84,53,30,25,33,24</t>
  </si>
  <si>
    <t>E2,"999_Free",291,286,273,299,290,292,301,303,300,285,320,295,307,288,300,299,298,296,317,295,293,283,289,284,287,277,281,290,284,282,281,279,275,262,289,256,287,264,297,272,299,299,283,291,284,276,267,294,296,292,276,299,297,272,267,306,290,258,263,256,282,243,267,269,269,255,251,260,270,253,270,259,280,252,222,242,238,229,242,225,193,199,189,169,214,208,202,182,158,127,119,110,93,128,70,92,79,68,26,31</t>
  </si>
  <si>
    <t>F2,"999_Free",297,258,246,285,275,283,279,289,284,285,288,279,278,267,280,281,299,276,287,290,266,281,295,289,279,258,268,282,261,253,261,267,273,265,267,268,261,261,270,291,276,282,284,295,284,278,286,283,280,296,285,290,306,280,273,308,260,264,260,251,256,259,238,250,235,249,247,257,247,233,236,232,225,232,229,206,243,223,214,227,205,204,215,212,214,219,227,191,212,185,154,142,111,131,121,94,98,98,49,56</t>
  </si>
  <si>
    <t>G2,"999_Free",325,298,246,246,262,281,257,284,266,277,256,248,264,243,263,252,270,245,262,246,251,261,264,264,263,285,275,247,245,240,242,257,237,268,269,289,272,276,289,292,281,307,319,306,323,330,296,311,311,308,280,257,227,306,260,138,257,230,232,247,224,245,214,219,211,221,222,219,236,205,196,204,218,200,228,213,192,205,211,221,227,228,246,209,174,98,47,51,13,7,2,12,3,38,44,24,11,29,17,35</t>
  </si>
  <si>
    <t>H2,"999_Free",253,235,227,238,263,262,255,270,261,248,249,250,233,257,268,234,249,250,264,262,249,235,233,230,241,247,234,235,228,258,242,239,252,261,297,314,292,301,300,319,307,307,317,301,260,281,277,264,247,275,256,210,216,286,304,175,271,243,241,224,247,230,220,220,204,223,222,215,202,188,197,207,209,207,202,201,190,202,196,221,188,177,181,131,78,43,17,33,7,3,3,9,2,10,14,16,9,24,5,14</t>
  </si>
  <si>
    <t>A3,"999_Free",245,270,310,298,298,290,300,301,289,288,303,289,289,319,299,316,297,296,300,302,306,290,296,304,296,318,295,299,315,302,293,286,298,287,284,300,294,288,299,284,285,302,281,291,282,276,278,289,282,289,272,265,286,278,283,287,283,297,275,285,277,271,286,283,285,283,261,270,266,268,292,276,276,268,279,273,284,283,272,295,270,286,284,263,265,271,288,290,278,271,278,276,282,267,286,287,266,266,271,257</t>
  </si>
  <si>
    <t>B3,"999_Free",277,257,281,258,255,292,288,285,290,265,267,299,298,281,292,263,279,279,293,280,281,255,262,269,269,272,305,275,253,273,290,288,306,270,285,284,286,275,272,264,270,276,283,288,283,277,273,282,274,277,264,291,262,275,282,276,278,288,280,288,288,283,288,285,292,300,291,284,282,269,289,303,274,302,289,279,285,293,288,296,281,293,294,300,292,285,285,278,302,288,283,301,290,291,290,296,287,282,280,279</t>
  </si>
  <si>
    <t>C3,"999_Free",308,301,313,298,293,278,288,283,278,267,291,276,270,279,262,269,270,265,259,251,249,219,249,240,224,228,247,258,230,221,244,227,200,213,209,197,204,216,213,172,178,132,134,108,79,135,136,66,39,51,17,13,7,6,5,0,2,6,0,0,0,0,1,5,0,1,0,1,0,0,1,0,1,1,0,0,0,0,0,0,0,0,0,0,1,6,2,4,0,0,0,5,0,1,0,1,1,9,0,1</t>
  </si>
  <si>
    <t>D3,"999_Free",264,284,305,281,300,277,273,294,275,281,268,274,288,276,282,273,300,275,259,261,254,278,285,265,245,262,273,246,248,239,239,259,236,246,223,234,217,226,209,218,198,210,202,168,131,128,127,112,63,45,9,3,1,0,0,0,2,1,1,0,0,0,0,0,0,0,2,0,0,2,0,0,0,0,0,0,0,0,0,0,0,0,0,0,0,2,0,0,0,0,0,4,0,0,0,0,0,4,0,0</t>
  </si>
  <si>
    <t>E3,"999_Free",254,262,278,294,269,280,259,264,256,267,264,264,267,284,251,254,268,266,254,262,251,243,276,249,253,247,252,236,237,238,228,213,202,202,213,237,241,230,210,218,163,157,178,154,105,125,147,107,113,121,81,30,24,20,12,0,4,4,1,2,0,0,0,0,1,0,0,0,0,0,0,0,0,0,0,0,0,0,0,0,0,0,0,0,1,9,1,2,0,0,0,7,0,1,1,0,2,7,0,1</t>
  </si>
  <si>
    <t>F3,"999_Free",323,310,295,275,293,271,270,282,257,250,250,260,242,251,252,238,240,247,256,242,241,247,249,240,248,260,239,227,238,245,249,241,243,259,266,285,281,268,257,215,183,95,93,53,56,71,99,11,28,35,13,18,8,6,5,0,12,3,2,3,0,1,0,0,0,1,0,0,1,0,0,0,3,1,0,0,1,0,0,1,1,1,1,0,11,26,10,7,3,0,0,10,2,6,2,3,7,22,4,5</t>
  </si>
  <si>
    <t>G3,"999_Free",251,270,262,292,274,275,267,273,257,260,252,270,261,260,264,277,257,272,258,248,256,255,261,255,258,245,250,223,240,236,256,267,253,243,251,258,251,288,254,286,256,280,253,283,236,237,228,172,203,193,103,68,67,131,51,0,70,67,39,29,30,40,20,9,36,32,0,0,0,0,0,0,0,0,0,0,0,0,0,0,0,1,0,0,5,13,5,5,0,0,0,4,0,1,0,4,3,9,3,1</t>
  </si>
  <si>
    <t>H3,"999_Free",289,325,319,319,292,290,293,276,271,285,280,272,286,283,280,275,275,269,269,257,283,258,272,252,251,249,256,264,273,269,246,272,268,282,254,292,295,295,274,288,268,277,288,282,233,226,244,198,174,191,143,131,96,140,108,44,160,155,94,78,62,74,74,50,17,11,7,4,0,1,0,1,3,0,0,0,0,0,0,0,0,1,0,0,4,12,4,5,0,0,0,6,0,2,0,2,3,12,3,4</t>
  </si>
  <si>
    <t>A4,"999_Free",299,298,316,295,296,307,302,307,314,302,307,312,299,312,312,308,314,299,302,306,308,309,309,305,297,305,303,302,315,325,301,296,307,309,323,287,297,287,317,294,306,309,316,290,284,310,309,296,297,314,279,288,317,289,300,312,276,286,299,281,291,279,279,286,296,280,291,310,280,284,277,290,298,286,291,293,294,279,287,291,284,270,284,290,292,289,278,272,255,286,278,304,265,261,282,273,273,278,287,276</t>
  </si>
  <si>
    <t>B4,"999_Free",275,254,278,283,271,272,283,273,280,290,289,277,293,289,277,269,279,271,284,278,281,289,285,293,269,286,265,286,270,254,274,274,253,288,280,272,259,276,279,286,274,270,265,288,282,272,280,266,272,277,277,278,276,274,277,301,272,269,263,281,279,265,288,281,281,272,274,271,274,280,280,281,262,258,274,270,284,263,274,301,270,276,267,253,281,289,301,249,265,278,278,282,286,267,262,285,266,300,273,273</t>
  </si>
  <si>
    <t>C4,"999_Free",277,265,263,277,260,248,262,296,259,232,253,250,249,234,237,242,261,250,253,251,257,242,241,243,240,220,233,212,192,191,194,175,185,189,194,175,176,159,130,93,90,27,39,26,29,61,79,16,31,36,18,15,17,10,34,0,19,17,18,9,8,9,2,4,8,3,12,6,7,18,4,3,4,5,1,9,7,6,7,2,4,4,1,0,11,26,10,8,2,0,0,10,2,3,0,4,5,21,5,4</t>
  </si>
  <si>
    <t>D4,"999_Free",285,298,306,308,295,286,286,281,290,275,279,296,285,278,276,275,287,270,269,280,261,279,287,265,276,246,259,282,245,242,264,253,264,264,257,276,274,258,259,256,256,239,273,250,246,251,227,205,189,170,182,159,145,106,87,33,60,51,35,17,23,8,7,11,7,3,5,0,0,0,0,1,0,0,0,0,0,0,0,0,0,1,0,0,0,3,0,1,0,0,0,5,1,0,0,0,0,3,1,2</t>
  </si>
  <si>
    <t>E4,"999_Free",305,283,314,289,278,291,284,269,270,281,299,281,254,273,287,287,289,288,271,257,244,260,280,249,261,255,236,240,242,236,248,230,212,193,230,213,232,215,214,225,214,225,222,196,182,217,200,161,111,98,77,27,41,56,45,0,14,9,9,12,5,0,4,1,0,2,0,0,1,0,0,0,0,0,0,0,0,0,0,0,0,0,0,0,1,5,0,1,0,0,0,4,0,0,0,0,0,5,0,0</t>
  </si>
  <si>
    <t>F4,"999_Free",299,296,324,306,315,318,297,294,297,312,307,300,298,303,287,296,301,275,298,292,284,284,278,264,280,299,281,277,280,274,283,291,277,273,275,278,257,262,262,258,262,264,284,266,253,258,249,244,256,233,178,144,163,161,138,60,143,109,65,62,36,10,16,7,0,0,0,0,0,0,0,0,0,0,0,0,0,0,0,0,1,0,1,0,2,4,2,2,0,0,0,5,0,0,0,0,0,6,1,2</t>
  </si>
  <si>
    <t>G4,"999_Free",302,300,312,276,297,284,268,298,255,253,256,257,242,244,247,245,233,282,265,257,235,250,242,256,247,255,249,238,249,234,247,244,236,266,275,283,262,254,247,206,245,151,188,131,98,61,112,26,30,35,21,14,5,17,10,2,45,88,60,73,46,28,29,23,25,11,6,7,4,2,0,7,11,25,18,2,3,2,1,3,0,2,3,0,17,29,7,6,3,0,0,10,2,4,2,2,5,23,4,7</t>
  </si>
  <si>
    <t>H4,"999_Free",281,280,260,275,253,276,270,284,265,252,276,262,264,267,269,262,273,252,269,288,260,268,266,287,270,261,252,277,238,233,237,260,246,227,282,274,253,225,233,245,229,115,120,105,95,122,150,69,57,87,45,20,20,87,105,1,97,71,83,80,82,60,56,58,29,46,20,61,26,11,6,1,2,1,6,6,21,10,4,6,0,3,2,0,6,17,4,6,1,0,0,6,1,2,0,2,3,11,3,4</t>
  </si>
  <si>
    <t>A5,"999_Free",274,277,304,297,310,298,294,287,299,285,300,286,286,302,310,298,298,277,296,300,300,294,285,293,287,295,286,272,306,294,273,291,277,272,270,285,277,287,287,292,269,260,279,283,271,260,287,261,276,276,285,282,295,258,291,306,270,279,265,241,260,259,269,256,266,258,255,271,285,257,259,255,270,272,243,255,262,257,267,255,279,238,263,264,251,265,268,254,270,250,278,285,259,256,272,276,279,268,265,230</t>
  </si>
  <si>
    <t>B5,"999_Free",245,257,241,248,248,252,281,260,276,281,292,276,272,271,288,284,271,279,281,277,279,269,264,277,276,285,267,245,270,252,284,237,258,297,275,278,263,273,283,279,277,281,280,287,302,285,285,274,301,278,289,274,271,310,268,295,276,287,293,298,298,291,297,281,290,281,282,290,289,292,296,296,290,287,292,294,281,280,274,291,289,295,289,297,296,296,290,294,305,296,298,292,320,307,293,290,296,307,298,280</t>
  </si>
  <si>
    <t>C5,"999_Free",266,291,277,273,303,287,290,301,282,284,304,292,299,290,270,283,284,281,283,293,287,255,278,267,263,277,280,262,252,274,254,240,228,248,218,215,192,192,200,185,169,174,186,133,107,105,111,57,54,39,33,5,3,11,1,0,0,0,0,0,0,1,0,0,0,0,0,0,0,0,0,0,0,0,0,0,0,0,0,0,0,0,0,0,0,0,0,1,0,0,0,3,0,0,0,0,0,3,0,0</t>
  </si>
  <si>
    <t>D5,"999_Free",218,276,261,274,274,296,266,277,276,261,260,280,271,287,273,290,260,265,270,270,257,260,242,261,248,259,254,265,238,262,241,244,245,261,238,242,231,221,235,221,183,209,200,224,172,166,148,81,69,49,29,43,18,15,25,0,4,1,0,0,0,0,0,0,0,0,0,0,0,0,0,0,4,2,0,0,0,0,0,0,0,2,0,0,0,4,3,1,0,0,0,3,0,0,0,0,0,2,0,0</t>
  </si>
  <si>
    <t>E5,"999_Free",227,226,243,252,247,257,250,259,269,255,258,274,268,244,275,270,269,260,256,248,253,246,250,227,236,242,235,246,210,254,218,198,188,216,210,210,222,207,196,227,183,177,96,90,132,115,112,56,37,68,29,15,9,6,0,0,3,0,4,0,0,0,0,0,0,0,0,0,0,0,0,0,0,0,0,0,0,0,0,0,0,0,0,0,3,9,2,4,0,0,0,5,0,1,0,2,3,9,1,1</t>
  </si>
  <si>
    <t>F5,"999_Free",232,249,258,257,258,292,279,275,282,282,287,257,292,279,288,282,286,270,277,277,268,272,263,271,267,294,267,250,251,262,280,265,255,263,254,263,267,260,261,252,251,262,231,248,253,256,250,215,196,195,157,136,113,97,87,11,35,24,17,8,9,12,6,6,3,0,4,1,3,3,0,0,0,0,0,0,0,0,0,0,0,1,0,3,1,1,1,0,0,0,0,4,0,0,0,0,0,3,1,0</t>
  </si>
  <si>
    <t>G5,"999_Free",291,331,304,300,318,277,284,295,273,279,284,265,263,282,260,269,252,258,255,275,271,257,247,255,240,254,269,231,248,235,252,254,250,267,277,286,291,257,275,250,258,221,217,190,144,118,139,53,65,61,37,12,11,20,17,3,19,30,19,11,16,12,7,5,3,7,1,0,0,0,1,0,1,0,0,2,0,0,2,0,1,2,1,0,12,22,8,6,2,0,1,9,1,2,1,3,3,17,3,4</t>
  </si>
  <si>
    <t>H5,"999_Free",230,237,235,256,257,264,263,277,259,261,252,278,246,269,260,243,258,260,271,262,278,245,243,245,249,265,230,226,256,236,247,229,265,272,281,286,248,233,225,219,239,128,83,49,89,58,125,36,36,30,16,9,8,24,26,0,25,31,38,23,12,41,16,17,31,17,7,1,7,0,0,0,1,0,0,0,2,0,0,0,0,0,1,0,12,18,5,6,1,0,0,6,1,2,1,3,3,15,3,3</t>
  </si>
  <si>
    <t>A6,"999_Free",284,278,259,276,279,285,292,283,278,269,284,280,304,290,285,285,281,281,272,270,275,292,285,292,259,268,286,267,289,278,275,287,282,284,279,277,269,277,279,273,286,274,282,311,280,269,259,278,283,298,286,275,292,288,301,295,265,277,262,278,276,281,279,250,271,268,273,279,268,269,264,274,267,258,272,276,258,270,274,251,270,272,273,285,281,272,269,272,284,277,279,289,270,274,265,274,293,273,264,267</t>
  </si>
  <si>
    <t>B6,"999_Free",306,293,292,283,303,306,298,293,313,341,302,321,317,311,315,318,313,296,309,299,303,306,294,307,295,290,311,304,292,289,286,277,293,275,276,273,278,292,301,288,280,292,291,296,292,271,292,293,279,310,302,276,290,303,292,282,277,286,286,276,302,291,278,295,285,304,287,269,279,290,295,299,286,265,279,268,268,271,288,288,279,269,285,281,292,294,279,268,294,277,275,287,285,287,276,294,259,288,289,265</t>
  </si>
  <si>
    <t>C6,"999_Free",288,283,286,295,297,302,302,293,286,293,287,291,280,281,268,269,287,260,268,258,260,247,251,250,244,245,239,246,264,254,247,241,240,246,238,219,244,236,212,230,190,210,216,190,172,174,183,108,124,101,57,34,32,91,20,0,31,34,38,9,14,5,14,36,1,0,1,0,1,0,3,2,0,0,0,0,0,1,0,4,2,1,0,2,3,9,2,3,0,0,0,4,2,1,0,5,1,13,0,0</t>
  </si>
  <si>
    <t>D6,"999_Free",258,268,250,264,261,279,274,274,277,275,278,279,282,277,263,268,263,280,266,283,267,257,266,262,263,279,257,268,288,259,255,256,252,262,251,243,224,243,247,249,211,224,246,221,218,210,212,206,187,185,195,203,157,149,99,71,143,128,100,89,98,73,83,85,72,63,44,33,16,15,17,0,6,32,27,17,1,1,0,0,0,4,0,23,2,6,4,0,1,0,0,4,0,1,0,0,0,1,0,0</t>
  </si>
  <si>
    <t>E6,"999_Free",314,323,301,298,301,298,309,298,295,286,301,296,292,300,296,292,288,304,288,290,284,291,285,278,279,284,289,279,279,284,284,263,287,266,273,256,254,235,250,250,242,252,258,231,236,245,250,250,232,241,248,202,207,182,177,162,191,137,142,107,81,74,56,75,93,43,25,41,24,20,26,23,34,11,19,16,12,16,1,2,0,0,0,1,1,0,0,0,0,0,0,1,0,0,0,0,0,0,0,0</t>
  </si>
  <si>
    <t>F6,"999_Free",295,292,294,269,291,296,297,288,299,285,298,309,302,306,305,283,292,304,301,307,314,284,291,295,276,277,291,289,284,278,273,257,287,284,277,290,275,259,264,270,263,257,275,237,242,232,241,218,227,217,212,207,202,178,195,179,178,155,120,107,92,71,112,46,73,76,52,54,40,42,25,24,42,32,13,11,15,6,16,2,1,0,3,3,0,1,0,2,0,0,0,3,1,0,0,0,1,0,1,2</t>
  </si>
  <si>
    <t>G6,"999_Free",298,269,316,300,311,305,299,285,308,294,282,276,285,284,286,279,278,274,267,269,272,263,292,263,258,268,263,273,251,246,237,255,250,263,281,249,271,259,251,266,264,278,270,297,273,288,282,275,265,264,247,202,125,154,108,1,82,100,73,55,56,62,52,39,17,37,23,4,7,4,1,6,3,3,0,2,0,2,0,3,2,2,0,0,4,10,3,7,0,0,0,5,0,2,0,2,3,9,4,1</t>
  </si>
  <si>
    <t>H6,"999_Free",255,260,296,293,307,317,292,305,310,320,291,295,313,306,298,315,312,314,286,303,299,320,294,300,298,284,289,273,289,285,281,299,285,299,299,267,283,284,280,285,273,281,265,277,282,269,272,275,260,261,262,278,263,274,232,132,228,224,215,200,193,144,146,158,163,129,146,137,94,61,61,106,69,79,50,26,19,2,3,5,6,0,2,1,2,5,2,5,0,0,0,4,0,0,0,1,2,8,0,1</t>
  </si>
  <si>
    <t>A7,"999_Free",237,265,256,269,282,275,264,291,276,273,286,303,286,272,279,295,298,309,289,300,290,290,292,306,288,310,300,291,280,302,293,301,293,280,297,294,291,278,281,290,287,295,293,271,269,263,294,287,280,302,285,290,286,265,296,292,278,308,298,304,308,304,296,294,264,303,289,299,302,296,300,318,280,278,286,290,281,267,276,277,289,294,271,269,283,296,298,290,271,284,281,283,261,290,276,283,280,276,284,279</t>
  </si>
  <si>
    <t>B7,"999_Free",189,182,170,208,249,234,273,252,279,276,266,265,271,267,253,252,262,258,249,267,261,258,285,279,258,269,272,253,269,247,243,256,276,255,260,280,266,276,263,283,273,269,278,275,275,293,267,279,260,281,266,263,263,286,271,257,267,275,286,274,275,283,300,296,299,266,266,286,300,275,298,289,294,294,258,282,302,269,292,289,265,285,283,296,260,278,298,289,298,294,291,305,299,284,282,293,274,298,279,286</t>
  </si>
  <si>
    <t>C7,"999_Free",262,255,256,279,275,265,283,284,271,271,279,291,276,285,288,281,269,259,272,267,255,260,251,259,267,241,264,257,255,236,250,249,244,241,269,276,266,251,230,245,252,269,221,229,208,233,173,141,97,119,112,58,39,32,38,0,17,3,12,11,11,3,9,9,6,1,1,0,0,0,4,0,0,0,0,0,0,0,0,0,0,0,2,2,6,6,2,3,0,0,0,5,1,1,0,1,0,7,0,1</t>
  </si>
  <si>
    <t>D7,"999_Free",238,255,259,241,285,277,288,276,278,288,284,288,282,274,283,277,274,279,273,297,280,280,261,250,266,262,270,268,272,246,294,261,257,254,270,253,261,251,237,238,235,220,261,226,226,230,238,211,197,194,136,96,63,63,69,8,20,17,19,14,3,2,0,4,8,2,0,0,0,0,0,0,0,0,0,1,0,0,0,0,0,0,0,0,0,1,1,0,0,0,0,2,0,0,0,0,0,1,0,0</t>
  </si>
  <si>
    <t>E7,"999_Free",267,232,252,240,256,275,283,252,259,271,300,287,284,284,268,284,286,288,268,268,280,289,273,255,272,281,269,274,284,280,276,259,275,258,277,271,258,257,242,236,252,258,265,236,228,226,206,184,172,152,168,98,66,84,39,2,35,27,6,15,7,9,13,8,2,4,2,0,1,0,2,0,0,0,0,0,0,0,0,0,0,0,0,0,0,2,0,0,0,0,0,4,0,0,0,0,5,2,0,1</t>
  </si>
  <si>
    <t>F7,"999_Free",245,249,234,228,263,264,279,260,271,305,271,270,262,269,272,269,260,265,259,264,275,260,270,265,289,283,279,240,244,266,268,275,260,258,253,273,259,247,244,256,257,258,252,236,224,239,237,180,159,169,144,132,112,73,74,1,72,54,45,46,25,18,27,39,47,33,22,5,8,4,2,0,0,0,0,0,0,0,0,0,0,0,0,0,0,5,0,0,0,0,0,4,0,0,0,1,1,4,0,0</t>
  </si>
  <si>
    <t>G7,"999_Free",262,264,233,265,265,266,266,282,283,266,274,250,265,261,278,264,248,241,241,244,238,255,265,249,255,243,266,245,257,246,238,237,260,243,249,270,286,292,285,272,279,289,273,257,282,263,224,162,132,118,77,18,15,49,64,0,46,46,30,37,37,22,30,13,28,6,7,10,9,1,9,0,0,5,1,3,0,0,0,0,1,2,0,0,6,20,3,4,0,0,0,8,2,2,0,3,3,13,3,1</t>
  </si>
  <si>
    <t>H7,"999_Free",249,236,231,214,219,246,242,226,252,273,262,263,254,263,277,272,289,273,265,266,272,277,256,286,273,273,266,274,260,270,268,262,252,265,251,273,282,262,262,291,275,264,249,239,230,236,241,164,187,184,133,85,53,142,149,1,119,101,93,93,121,61,84,44,41,38,78,57,55,30,51,33,15,3,24,2,6,2,6,0,1,0,6,0,14,15,2,5,0,0,0,4,1,2,0,2,3,11,2,1</t>
  </si>
  <si>
    <t>A8,"999_Free",315,334,302,295,277,284,293,293,285,302,300,277,270,291,292,295,284,285,275,281,269,298,285,290,270,274,278,283,266,277,291,286,280,274,288,288,301,270,282,280,294,279,267,280,264,263,277,280,276,285,277,278,275,264,262,278,268,260,258,277,285,286,286,289,271,274,288,295,287,286,277,261,278,274,283,288,268,280,280,277,287,297,272,284,287,271,256,275,276,274,281,278,274,273,263,275,284,284,280,295</t>
  </si>
  <si>
    <t>B8,"999_Free",265,281,297,306,290,310,293,305,303,283,276,286,285,289,287,293,273,278,290,268,275,298,262,263,256,291,278,275,273,271,289,261,270,275,295,284,273,273,262,256,288,264,248,283,273,285,282,281,284,308,279,282,272,271,293,295,276,284,275,286,282,284,293,283,291,281,272,280,280,274,264,282,281,274,290,290,271,285,287,284,285,288,273,285,284,267,298,300,266,280,291,277,287,286,268,259,286,273,281,279</t>
  </si>
  <si>
    <t>C8,"999_Free",287,261,293,294,279,293,307,289,278,295,273,273,288,292,274,270,273,274,266,271,271,265,257,245,262,261,255,258,251,240,240,240,257,202,208,219,184,188,182,192,179,171,142,152,148,123,127,92,75,46,59,35,35,36,4,0,3,0,0,0,0,0,0,0,0,0,0,0,0,0,0,0,0,0,0,0,3,0,0,0,0,0,0,0,0,0,0,0,0,0,0,0,0,0,0,0,0,0,0,0</t>
  </si>
  <si>
    <t>D8,"999_Free",294,264,255,260,265,247,261,265,258,247,253,253,238,264,237,238,254,266,248,248,261,240,274,258,258,272,266,250,251,226,228,215,207,220,243,231,240,198,188,160,144,112,128,83,87,87,97,45,35,53,21,14,16,10,4,0,13,5,3,2,1,1,0,0,5,7,3,0,0,2,0,0,0,0,0,0,1,0,0,0,0,0,0,0,6,19,6,6,1,0,0,9,2,2,1,2,3,17,3,2</t>
  </si>
  <si>
    <t>E8,"999_Free",273,260,277,273,265,304,278,278,274,282,280,277,283,288,270,265,274,277,290,276,252,250,268,275,287,275,264,269,275,260,237,271,240,263,221,219,192,210,193,199,167,187,210,202,185,200,171,146,92,80,95,106,54,73,48,6,30,12,8,5,11,11,9,3,2,0,0,0,0,0,0,0,0,0,0,0,0,0,0,0,0,0,0,0,0,1,2,1,0,0,0,4,0,0,0,0,0,0,0,0</t>
  </si>
  <si>
    <t>F8,"999_Free",270,265,278,278,280,271,290,297,303,280,284,283,244,289,267,248,286,283,260,282,270,254,275,250,279,257,279,255,261,255,257,253,249,237,256,235,236,239,213,213,215,234,216,239,226,212,183,182,170,176,139,120,78,127,68,9,43,46,54,69,48,5,9,3,2,2,2,3,1,0,0,0,0,0,0,0,0,0,0,0,0,0,0,0,0,0,1,1,0,0,0,4,0,0,0,0,0,2,0,0</t>
  </si>
  <si>
    <t>G8,"999_Free",277,295,293,291,283,283,287,293,292,277,282,280,276,277,278,287,278,269,276,268,257,274,270,270,271,274,266,251,234,254,244,230,243,246,242,254,247,244,240,238,263,261,248,242,265,262,254,241,243,184,167,155,98,149,106,3,39,39,18,28,12,9,13,12,28,12,29,17,5,1,12,6,3,2,1,1,0,0,0,0,0,2,0,0,0,2,1,1,0,0,0,4,0,0,0,0,0,3,0,1</t>
  </si>
  <si>
    <t>H8,"999_Free",255,261,278,284,286,291,289,288,269,274,292,281,284,291,298,287,266,259,274,305,283,280,267,297,287,277,269,285,277,272,274,273,264,255,267,257,263,252,230,260,252,260,245,246,252,251,237,220,211,229,236,172,152,160,137,4,114,105,101,69,68,73,63,52,41,40,29,17,26,37,66,23,9,9,7,5,2,4,10,2,4,0,0,0,5,6,3,5,0,0,0,4,0,1,0,1,2,7,0,0</t>
  </si>
  <si>
    <t>A1,"999_Free",295,261,285,263,275,290,268,296,278,288,295,289,277,286,282,291,278,284,282,295,306,290,293,295,280,283,288,283,270,280,285,284,278,305,290,281,274,290,295,286,286,298,285,293,285,291,300,299,272,290,293,292,293,288,274,285,272,257,277,270,246,255,265,245,257,254,246,261,256,253,260,257,251,263,248,237,251,256,260,233,226,250,260,240,264,227,244,243,231,230,252,270,244,260,242,245,247,259,241,211</t>
  </si>
  <si>
    <t>B1,"999_Free",282,315,310,315,296,289,319,304,281,295,330,304,280,284,274,290,296,270,294,282,299,296,301,293,281,293,293,301,285,295,299,277,298,285,295,294,310,308,283,309,285,306,302,289,287,298,293,279,303,314,282,300,293,288,295,292,309,302,303,277,305,272,280,281,282,293,268,287,297,295,287,307,302,272,287,304,289,291,302,269,280,279,278,293,282,277,272,293,291,274,258,291,277,289,283,284,269,280,272,279</t>
  </si>
  <si>
    <t>C1,"999_Free",295,303,288,254,286,313,285,281,293,293,285,261,293,259,263,271,265,254,252,247,239,244,259,258,227,223,227,232,212,222,189,153,182,194,178,155,172,112,99,62,41,36,44,26,24,23,6,10,4,11,9,16,14,4,16,38,14,17,7,11,12,12,19,12,19,6,9,8,10,7,2,1,8,11,1,1,2,0,6,7,4,8,2,11,6,8,2,12,7,3,3,0,0,0,7,1,0,4,8,9</t>
  </si>
  <si>
    <t>D1,"999_Free",263,253,268,251,281,275,292,300,296,293,290,281,274,273,280,297,266,283,271,282,250,265,276,258,231,266,250,256,235,235,222,213,205,181,195,227,192,182,142,129,51,43,40,40,13,52,15,4,8,14,6,7,4,0,1,1,1,0,3,0,1,7,0,0,0,0,0,0,0,0,0,0,0,0,0,0,0,0,0,0,0,0,0,0,0,1,0,0,0,0,1,0,0,0,5,1,0,3,0,0</t>
  </si>
  <si>
    <t>E1,"999_Free",298,265,297,281,289,287,285,278,272,289,281,283,288,281,260,251,276,275,275,258,262,257,254,262,242,246,262,265,238,221,217,205,197,200,203,224,229,194,199,137,121,111,134,75,96,62,24,36,25,30,9,7,5,0,3,2,0,0,0,0,1,0,0,0,0,0,0,0,0,0,0,0,2,0,0,0,0,0,0,0,0,0,0,0,0,1,0,0,0,1,10,0,0,1,7,2,0,5,0,0</t>
  </si>
  <si>
    <t>F1,"999_Free",272,269,263,259,279,288,310,295,280,276,285,278,298,275,259,268,259,267,237,271,270,268,248,264,261,264,251,243,253,256,249,245,215,199,200,216,244,224,213,210,173,170,144,123,103,37,15,17,13,17,13,10,6,1,3,2,1,0,3,0,0,2,0,0,2,2,0,1,0,4,0,0,0,0,0,0,0,0,0,0,0,0,0,0,0,1,0,0,0,1,14,0,0,2,7,2,0,5,2,0</t>
  </si>
  <si>
    <t>G1,"999_Free",270,249,229,250,283,257,294,279,264,265,259,269,250,258,266,258,273,265,274,255,245,269,254,251,257,247,257,240,232,259,246,234,228,251,244,237,240,248,254,209,139,107,164,151,85,25,23,27,6,16,8,13,6,0,6,6,9,9,14,22,1,2,0,5,3,2,1,1,0,1,0,2,0,1,0,0,0,0,0,0,0,0,0,0,0,0,0,0,0,1,14,0,0,1,7,2,0,5,2,0</t>
  </si>
  <si>
    <t>H1,"999_Free",209,246,270,252,286,293,295,290,293,280,278,280,286,285,276,271,273,271,270,258,257,256,272,250,263,241,259,258,248,269,245,250,219,226,229,249,260,262,265,241,201,123,55,16,4,2,1,7,8,12,7,10,5,1,2,7,3,20,26,8,2,0,9,10,11,13,5,9,0,0,0,0,2,0,2,0,0,0,0,1,0,0,0,0,0,0,0,0,0,1,15,1,1,1,11,2,0,5,2,0</t>
  </si>
  <si>
    <t>A2,"999_Free",194,300,326,311,314,317,315,309,310,304,304,296,309,310,307,292,280,290,293,292,276,302,300,312,302,314,297,303,293,301,296,303,296,294,296,282,316,273,299,303,302,289,300,308,295,293,292,290,311,302,283,306,304,299,284,287,307,286,294,306,302,275,266,294,285,273,279,285,291,273,276,287,277,272,283,265,267,290,288,268,279,280,280,281,284,277,282,289,263,275,282,280,267,263,267,263,297,277,280,284</t>
  </si>
  <si>
    <t>B2,"999_Free",290,305,306,318,307,296,329,313,336,314,309,313,309,317,304,294,319,293,296,302,318,298,331,317,313,286,308,291,302,274,296,294,276,293,303,303,308,285,294,294,305,298,294,277,296,297,292,317,285,301,308,312,288,303,295,299,307,284,283,301,280,293,302,314,288,307,309,293,295,267,303,290,300,292,304,294,287,300,311,293,286,273,305,294,288,301,275,301,298,295,285,304,292,296,307,296,287,285,290,303</t>
  </si>
  <si>
    <t>C2,"999_Free",276,303,322,311,297,307,303,309,303,305,289,291,286,305,325,301,283,295,279,283,300,299,299,284,284,286,281,284,289,298,280,287,271,279,289,284,281,279,280,278,287,270,273,284,256,276,289,294,286,265,290,267,270,266,249,252,268,251,270,247,248,248,251,244,226,244,217,217,226,205,219,229,225,219,198,196,190,172,167,160,153,130,126,132,101,123,138,104,101,69,81,60,62,54,47,43,15,17,14,9</t>
  </si>
  <si>
    <t>D2,"999_Free",271,330,321,310,290,295,289,291,280,273,286,268,299,291,300,277,293,292,276,281,297,284,286,294,280,282,290,291,281,294,289,276,283,278,278,280,281,279,287,264,275,296,276,275,284,299,297,284,300,299,286,281,273,284,258,234,254,245,233,238,241,229,242,209,239,223,239,248,244,255,227,206,189,222,216,191,202,152,208,198,167,186,179,173,202,170,152,143,114,107,109,56,41,42,30,9,3,20,3,8</t>
  </si>
  <si>
    <t>E2,"999_Free",275,275,272,276,289,296,294,302,316,298,306,291,319,299,313,306,279,320,304,307,314,321,295,298,294,296,311,296,306,297,283,288,296,300,293,289,296,294,294,272,286,275,275,276,260,301,265,291,281,281,288,285,282,279,287,273,278,261,267,263,263,264,269,259,260,266,239,235,244,231,238,224,223,230,210,227,208,202,226,203,218,176,174,159,158,122,149,96,112,70,29,26,9,8,8,7,1,4,6,0</t>
  </si>
  <si>
    <t>F2,"999_Free",294,281,266,259,261,262,266,249,261,249,274,277,281,272,273,290,280,256,268,280,274,274,282,293,275,275,268,278,296,276,281,290,267,294,293,282,278,287,283,293,292,287,285,280,299,277,307,298,288,285,289,275,286,265,247,248,237,259,248,236,228,223,217,245,251,236,231,216,243,199,207,200,234,218,199,159,196,184,211,193,169,169,163,154,119,116,94,95,87,47,94,50,36,25,27,19,15,8,5,15</t>
  </si>
  <si>
    <t>G2,"999_Free",300,309,305,307,296,301,285,301,312,314,297,322,284,301,289,300,292,300,285,288,276,288,281,268,278,278,274,285,280,282,273,267,261,261,248,296,276,301,267,300,295,294,299,299,275,293,283,290,256,303,296,301,287,280,260,253,195,203,232,224,213,225,206,198,225,196,185,179,118,134,141,87,96,67,18,13,7,2,0,2,0,1,0,0,0,0,0,0,0,1,16,1,1,1,11,2,0,5,2,0</t>
  </si>
  <si>
    <t>H2,"999_Free",300,276,283,274,278,269,301,271,274,275,263,284,284,299,271,283,306,286,291,288,272,297,300,287,267,270,282,295,288,276,283,272,283,264,291,270,296,292,274,303,290,296,324,291,332,303,294,287,276,286,279,289,284,285,277,259,260,257,252,270,237,229,224,208,205,194,178,179,138,164,148,125,124,136,85,104,107,58,58,46,38,70,105,11,4,3,0,1,0,4,15,1,0,1,9,2,0,5,2,0</t>
  </si>
  <si>
    <t>A3,"999_Free",243,195,237,246,270,270,259,281,275,289,278,274,283,298,291,272,292,290,277,283,282,281,290,281,276,276,282,285,272,282,286,292,262,257,282,246,265,274,271,256,243,274,259,268,267,256,270,246,268,261,261,253,282,259,254,266,256,261,259,266,263,270,267,276,255,242,249,247,267,260,262,287,271,299,264,265,270,286,262,270,264,276,264,242,275,257,253,269,273,263,264,271,263,248,262,272,252,276,255,274</t>
  </si>
  <si>
    <t>B3,"999_Free",285,335,324,298,288,285,301,270,341,329,346,318,286,320,315,293,291,310,287,263,290,304,282,306,295,303,296,280,276,280,265,278,289,294,293,279,280,291,272,284,282,268,278,284,309,273,278,294,300,289,280,305,295,301,282,285,290,255,266,279,286,266,253,275,286,300,276,268,289,283,292,294,269,255,302,293,285,283,269,269,277,292,287,278,286,297,294,293,285,300,280,293,301,303,303,282,293,284,283,295</t>
  </si>
  <si>
    <t>C3,"999_Free",256,303,322,305,314,298,281,306,294,314,295,281,290,293,292,293,292,299,290,277,287,284,275,277,295,289,258,261,260,266,262,265,260,254,249,246,239,250,255,249,239,249,220,221,214,213,213,214,170,171,137,139,124,92,100,97,47,34,35,45,18,4,1,7,3,3,1,3,7,3,1,0,1,0,1,0,0,1,0,0,1,1,0,1,0,0,0,0,0,0,0,0,0,0,6,1,0,3,0,0</t>
  </si>
  <si>
    <t>D3,"999_Free",226,208,262,247,266,263,282,272,293,301,248,284,287,285,297,281,269,277,276,267,270,263,273,270,271,266,251,237,245,241,243,241,222,237,240,257,209,217,206,219,213,226,184,175,172,160,124,105,102,140,99,90,84,71,58,41,52,20,26,22,21,31,7,5,16,15,16,16,8,8,1,0,0,0,0,2,0,0,0,0,0,0,0,0,0,0,0,0,0,0,0,0,3,0,2,1,0,0,0,0</t>
  </si>
  <si>
    <t>E3,"999_Free",102,158,158,306,301,315,286,303,292,305,291,276,283,298,294,273,295,286,270,286,291,287,277,284,277,285,270,261,276,278,280,280,248,254,261,256,253,265,229,264,259,246,251,237,237,224,209,246,217,244,198,174,164,120,166,131,100,100,85,56,10,33,21,17,21,9,4,4,4,2,7,4,7,13,10,8,18,7,10,2,4,3,0,0,3,2,2,4,0,1,5,0,0,1,6,2,0,3,0,0</t>
  </si>
  <si>
    <t>F3,"999_Free",200,221,230,239,263,247,249,253,239,230,255,262,249,250,245,253,250,263,242,255,232,251,241,255,254,244,228,227,222,222,213,199,195,231,190,174,205,223,198,232,223,192,228,202,205,165,112,112,115,107,87,110,94,79,135,103,68,51,71,52,38,26,13,14,42,7,6,3,0,0,0,0,0,0,0,0,0,0,0,0,0,0,0,0,0,0,0,0,0,0,11,0,0,1,9,2,0,5,2,0</t>
  </si>
  <si>
    <t>G3,"999_Free",324,323,307,296,279,287,299,289,283,311,284,288,296,282,281,278,286,291,284,297,275,299,294,300,286,297,281,267,288,290,292,276,285,291,271,267,259,279,272,294,264,285,272,266,277,273,232,258,218,241,189,171,173,162,195,164,128,97,120,69,68,57,58,55,41,18,24,21,23,19,31,29,27,25,9,5,64,72,48,10,3,0,8,1,2,0,0,5,12,9,21,14,10,1,11,9,3,5,9,1</t>
  </si>
  <si>
    <t>H3,"999_Free",319,324,310,286,286,292,279,273,284,275,284,292,302,284,294,279,283,289,286,273,295,286,300,287,281,264,287,279,279,278,287,263,311,290,294,284,276,288,289,301,285,287,292,297,291,289,295,302,300,280,271,248,234,207,238,224,174,149,164,156,161,131,108,82,95,51,42,23,26,46,47,16,18,28,19,10,19,10,9,14,11,7,7,3,3,3,0,1,0,4,14,0,0,1,9,2,0,6,2,0</t>
  </si>
  <si>
    <t>A4,"999_Free",90,186,161,219,245,231,271,271,307,295,303,299,287,294,300,303,300,292,318,287,301,302,301,311,302,291,296,308,321,304,311,305,294,312,306,301,304,303,304,312,310,305,305,301,299,314,304,313,301,304,302,294,296,302,301,311,298,290,300,306,304,318,290,285,298,299,290,313,304,299,289,313,300,308,300,305,302,292,290,284,294,294,277,280,302,292,310,282,295,295,301,294,278,286,295,287,283,288,301,300</t>
  </si>
  <si>
    <t>B4,"999_Free",279,279,262,293,270,276,265,256,264,243,285,260,288,267,255,290,255,289,284,274,296,277,286,279,290,284,276,286,268,281,270,283,277,266,294,293,274,289,294,275,272,283,287,282,276,270,289,300,285,281,294,275,261,270,286,291,284,275,280,291,293,275,254,298,279,262,290,298,287,273,276,282,281,305,266,287,258,285,284,270,272,273,258,279,291,263,289,276,298,281,287,292,273,294,282,289,292,298,289,270</t>
  </si>
  <si>
    <t>C4,"999_Free",303,327,301,297,282,270,282,277,298,288,281,287,280,262,287,282,277,296,275,293,288,285,260,298,266,272,258,294,281,279,271,281,265,277,272,268,250,255,249,252,258,227,215,241,225,220,222,213,189,190,174,166,167,144,116,123,126,78,62,44,35,19,17,17,12,29,14,25,3,2,4,2,5,1,9,2,0,0,0,0,0,0,0,0,0,0,0,1,0,1,0,0,0,0,0,0,0,0,0,0</t>
  </si>
  <si>
    <t>D4,"999_Free",263,255,268,294,269,280,286,265,294,283,288,280,261,281,271,274,297,277,282,292,263,285,284,279,276,284,264,263,257,257,227,270,269,227,225,238,257,218,265,233,223,220,233,219,212,172,213,220,215,182,178,167,170,168,134,84,98,66,42,59,56,37,22,10,5,7,4,1,8,2,3,3,11,1,0,1,0,0,0,1,0,0,0,0,0,0,0,0,0,0,0,0,0,0,2,1,0,3,0,0</t>
  </si>
  <si>
    <t>E4,"999_Free",318,311,289,288,300,308,285,286,296,297,290,268,285,272,302,285,285,282,281,273,295,292,272,289,260,282,265,291,269,283,276,288,274,268,271,278,289,245,279,270,272,264,294,261,274,268,239,266,267,242,233,251,237,227,202,198,191,144,171,150,132,94,116,97,82,68,62,64,60,27,22,21,25,8,6,3,0,1,0,1,0,2,2,0,0,0,0,1,2,0,2,0,0,0,1,1,0,0,0,0</t>
  </si>
  <si>
    <t>F4,"999_Free",252,264,282,297,296,306,281,295,296,302,305,313,291,293,298,282,287,281,302,286,294,305,292,301,291,292,286,292,271,290,297,284,280,276,290,281,260,269,260,289,264,267,258,253,258,255,261,258,260,256,279,258,258,249,233,255,206,238,214,202,191,175,167,141,132,151,101,101,98,107,101,99,110,103,135,61,36,62,76,42,21,2,17,16,1,0,0,0,0,0,0,0,0,0,0,1,0,1,0,0</t>
  </si>
  <si>
    <t>G4,"999_Free",294,293,277,307,284,279,298,284,288,283,282,294,291,278,290,301,278,283,276,293,274,290,282,271,287,280,277,272,274,299,265,275,265,274,259,269,272,257,289,282,274,281,276,268,282,293,287,286,274,267,280,262,284,269,248,212,181,170,166,172,139,144,126,117,103,86,93,92,75,109,86,60,78,86,52,37,31,24,22,9,11,8,12,5,0,0,0,0,1,0,5,0,0,1,6,1,0,2,0,0</t>
  </si>
  <si>
    <t>H4,"999_Free",200,222,270,292,314,301,305,294,298,304,271,274,294,276,291,268,281,257,280,267,298,280,272,297,281,289,297,265,281,274,282,279,277,263,262,258,276,277,281,283,279,293,292,297,273,300,293,282,273,286,295,273,251,271,253,244,208,215,200,194,203,170,180,171,177,162,137,128,134,102,100,90,53,81,68,41,19,29,33,15,10,2,0,2,0,0,0,0,0,1,15,1,0,1,10,2,0,5,2,0</t>
  </si>
  <si>
    <t>A5,"999_Free",311,320,332,314,325,301,317,332,321,323,310,316,325,324,315,315,301,314,325,314,304,294,311,310,308,308,291,287,303,313,311,301,314,314,293,287,298,309,311,303,307,290,312,296,309,297,308,295,305,291,310,306,300,280,301,293,301,295,308,288,296,297,292,294,316,302,307,300,298,283,285,299,282,308,302,285,304,279,283,303,296,288,292,290,299,288,292,290,283,275,295,280,302,291,291,283,277,294,282,288</t>
  </si>
  <si>
    <t>B5,"999_Free",276,291,311,299,310,331,315,327,315,312,298,314,332,295,294,307,311,303,306,291,310,297,296,306,310,298,306,317,298,305,313,299,300,301,303,290,293,288,298,299,305,309,312,309,295,292,283,299,315,310,297,305,297,287,300,296,304,302,301,293,282,299,310,289,291,306,294,299,311,297,284,290,282,295,285,279,292,287,301,297,291,286,295,279,272,265,257,287,281,281,287,270,289,290,287,290,290,287,269,275</t>
  </si>
  <si>
    <t>C5,"999_Free",285,278,298,291,295,312,332,296,296,298,295,295,290,284,294,298,303,295,283,285,300,270,280,266,259,249,255,233,220,231,224,218,219,189,161,207,190,162,142,138,148,79,80,74,37,59,130,101,95,27,16,10,10,8,6,20,17,10,14,10,10,20,16,14,26,7,31,14,18,5,0,0,2,3,0,0,1,0,0,7,6,6,2,6,1,9,0,1,10,1,1,1,0,1,0,0,0,2,1,9</t>
  </si>
  <si>
    <t>D5,"999_Free",246,254,253,265,257,270,268,299,264,286,301,268,285,275,283,284,280,268,273,275,294,287,271,262,264,262,230,219,239,234,203,200,179,189,187,174,152,149,149,144,122,113,69,37,49,23,23,17,23,17,7,11,4,8,6,3,1,8,4,3,7,0,4,1,0,1,2,1,0,0,0,1,2,1,1,0,0,0,0,0,0,0,0,0,0,0,0,0,0,1,0,0,0,0,0,0,0,0,0,2</t>
  </si>
  <si>
    <t>E5,"999_Free",269,254,282,288,295,289,295,290,308,297,310,296,311,283,286,283,276,277,266,268,259,282,271,276,278,265,253,262,257,245,262,229,263,255,239,211,197,170,179,163,136,127,91,78,58,90,31,41,49,54,21,34,30,25,26,9,5,0,0,1,2,0,0,1,0,0,1,1,0,0,0,0,0,0,0,0,0,0,0,0,0,0,0,0,0,1,0,0,0,1,0,0,0,0,0,0,0,0,0,0</t>
  </si>
  <si>
    <t>F5,"999_Free",250,262,276,300,297,299,297,298,326,293,324,296,284,302,289,314,285,292,278,275,282,268,287,272,292,290,266,245,273,266,265,249,253,247,231,260,271,239,222,211,185,211,197,192,187,175,170,148,99,55,57,64,40,56,34,38,15,12,6,3,0,1,1,0,2,0,3,0,0,1,0,0,0,0,0,0,0,0,0,0,0,0,0,0,0,1,0,0,0,1,0,0,0,0,0,0,0,1,0,0</t>
  </si>
  <si>
    <t>G5,"999_Free",139,185,240,244,277,248,262,250,278,300,266,275,266,279,277,250,268,267,258,264,238,243,246,253,219,220,217,225,221,178,184,192,181,167,176,178,200,190,167,195,152,150,152,89,39,14,9,12,7,11,6,15,7,6,27,16,12,4,6,2,1,5,0,4,4,0,0,2,1,1,0,0,1,2,0,0,3,0,2,0,0,0,0,0,0,1,0,1,0,0,5,1,0,1,5,1,0,2,0,0</t>
  </si>
  <si>
    <t>H5,"999_Free",184,194,259,254,267,265,296,290,283,271,277,289,278,278,277,277,279,268,273,266,255,270,260,251,263,252,239,237,245,212,207,200,209,226,223,243,223,234,211,214,149,110,146,126,62,25,8,5,7,15,7,8,7,3,29,27,23,13,39,27,18,14,9,6,12,1,7,5,3,7,2,10,5,7,3,2,0,7,1,0,1,0,0,0,0,0,0,0,0,0,13,0,0,1,7,2,0,6,1,0</t>
  </si>
  <si>
    <t>A6,"999_Free",251,256,251,252,259,266,261,266,265,270,272,281,270,300,278,277,292,293,297,307,282,270,279,272,284,289,289,283,270,275,277,281,273,294,278,277,265,278,275,300,274,262,294,288,290,281,280,284,273,293,294,275,271,282,297,286,291,282,270,279,280,269,291,279,292,272,275,265,273,277,269,268,275,292,287,285,281,297,290,304,274,298,284,291,280,302,287,293,294,297,289,291,279,291,281,297,295,294,280,274</t>
  </si>
  <si>
    <t>B6,"999_Free",296,285,290,295,302,313,306,296,309,298,324,316,299,302,305,293,286,292,307,293,311,297,310,296,271,291,294,272,307,273,291,289,288,286,293,289,281,274,276,270,291,265,281,285,271,296,269,295,286,289,275,297,275,294,292,251,256,278,284,289,277,262,258,279,251,270,285,273,277,281,248,263,263,274,264,280,269,267,277,287,279,257,267,260,269,265,272,258,269,269,286,281,262,278,273,255,271,269,274,261</t>
  </si>
  <si>
    <t>C6,"999_Free",235,246,246,260,263,259,249,279,250,290,280,251,289,293,274,304,279,285,284,277,268,260,264,250,254,255,245,227,234,234,212,191,196,201,213,161,193,179,187,199,200,191,186,157,160,170,154,166,143,139,134,133,128,139,87,127,123,85,82,85,83,61,67,46,57,38,39,17,11,30,27,23,10,15,14,15,23,30,19,18,13,7,1,3,1,8,4,5,1,3,10,5,17,16,9,2,1,7,1,2</t>
  </si>
  <si>
    <t>D6,"999_Free",156,199,208,245,237,240,253,278,257,262,264,250,269,266,274,270,276,267,277,280,259,245,253,241,240,229,267,250,251,246,251,234,240,233,194,220,215,217,220,211,222,222,176,172,182,186,170,190,191,193,170,192,186,132,157,160,96,78,111,93,81,51,74,51,57,38,48,29,46,32,6,30,29,49,6,4,5,21,9,1,5,0,0,5,0,0,0,0,0,0,0,0,0,0,3,1,0,3,0,0</t>
  </si>
  <si>
    <t>E6,"999_Free",226,268,274,282,301,279,299,288,293,292,281,277,301,290,275,287,294,300,278,288,279,303,309,296,287,286,281,281,282,285,263,286,273,269,261,297,270,280,282,277,257,262,268,259,260,259,254,265,236,265,227,235,224,232,203,188,142,159,170,154,138,152,134,95,64,75,54,57,67,56,43,29,57,37,28,56,31,45,34,19,25,20,5,7,13,8,10,4,2,2,0,3,2,0,2,0,0,0,0,0</t>
  </si>
  <si>
    <t>F6,"999_Free",266,267,251,281,300,297,290,295,303,277,303,316,293,278,301,294,283,303,303,275,305,298,302,293,298,305,285,297,283,269,279,265,270,280,285,279,289,282,282,269,290,273,266,278,267,272,270,252,262,257,264,252,251,246,253,223,207,190,194,164,177,163,135,122,129,83,56,49,39,20,25,31,12,20,23,15,22,13,5,5,0,1,0,0,0,0,0,0,0,1,1,0,0,0,0,0,0,1,0,0</t>
  </si>
  <si>
    <t>G6,"999_Free",266,297,261,268,285,277,285,274,298,272,269,263,260,277,263,229,265,239,265,258,271,254,261,255,275,253,273,247,253,250,263,243,255,253,268,252,279,288,264,296,280,280,299,308,293,290,255,240,235,250,209,246,185,180,209,215,155,163,171,164,128,104,63,115,89,89,95,59,39,19,11,6,12,15,21,19,18,2,4,3,4,4,2,0,0,1,0,0,0,1,16,1,0,1,11,2,0,5,2,0</t>
  </si>
  <si>
    <t>H6,"999_Free",214,275,259,288,304,299,291,304,286,311,297,298,300,297,313,306,303,297,304,297,287,308,290,293,301,297,286,298,289,280,288,282,291,286,291,283,267,287,273,287,295,299,294,279,269,276,281,272,270,263,278,266,273,264,235,233,241,220,227,228,219,229,195,168,195,156,126,128,93,89,91,85,50,48,73,57,40,59,18,24,24,24,54,31,7,4,1,1,0,4,9,3,2,2,7,1,0,4,0,0</t>
  </si>
  <si>
    <t>A7,"999_Free",309,318,271,288,279,277,298,280,297,290,289,274,281,286,254,271,269,280,290,275,270,285,263,268,260,304,283,310,268,274,274,265,268,287,258,285,280,262,243,265,277,256,268,250,266,265,289,274,282,247,256,276,268,278,260,250,277,280,276,278,276,253,269,259,253,262,269,267,279,268,285,250,268,266,251,277,292,261,266,275,277,280,281,265,287,255,282,277,271,288,257,257,260,277,272,266,256,269,259,249</t>
  </si>
  <si>
    <t>B7,"999_Free",270,267,263,310,313,316,297,295,285,295,302,295,302,273,282,271,297,292,295,302,273,280,270,281,302,309,274,287,291,266,277,310,290,296,296,274,302,278,286,291,276,287,279,279,285,284,279,288,267,284,289,285,272,270,267,276,270,267,290,273,283,277,281,277,266,284,284,258,257,281,268,271,277,279,258,257,266,257,268,267,247,261,255,260,237,248,263,270,264,262,241,266,276,257,260,269,277,280,260,268</t>
  </si>
  <si>
    <t>C7,"999_Free",236,248,238,268,292,264,279,275,273,293,290,292,285,252,281,284,300,285,288,275,286,290,276,304,280,277,274,284,256,258,243,261,239,237,246,264,220,224,231,238,200,201,211,170,187,183,185,180,114,102,100,81,79,61,51,25,16,9,28,14,11,5,1,6,3,3,0,1,0,0,0,1,2,2,2,0,0,0,0,1,3,1,1,1,0,0,0,0,0,1,0,0,1,2,0,3,0,2,0,1</t>
  </si>
  <si>
    <t>D7,"999_Free",218,231,228,275,261,257,295,286,279,297,310,309,287,269,280,274,279,296,268,270,258,268,253,245,252,242,223,233,255,208,229,206,198,189,177,160,192,169,153,145,133,138,129,116,121,129,159,146,109,104,80,81,105,55,45,42,39,12,9,10,9,2,1,2,0,0,0,0,0,0,0,0,0,0,0,0,0,0,0,0,0,0,0,0,0,0,0,0,0,0,0,0,0,0,0,0,0,1,0,0</t>
  </si>
  <si>
    <t>E7,"999_Free",277,258,248,277,265,271,291,279,272,276,285,287,279,285,296,287,270,281,282,260,274,256,278,268,257,267,261,261,280,264,239,265,258,246,240,242,243,237,253,229,246,226,218,202,194,216,195,185,155,147,159,105,104,79,72,69,37,32,68,55,56,31,11,2,5,8,3,1,0,2,1,0,0,0,0,1,0,0,0,0,0,0,0,0,0,0,0,0,0,0,0,0,0,0,3,0,0,2,0,0</t>
  </si>
  <si>
    <t>F7,"999_Free",216,258,238,257,270,265,271,268,272,301,281,290,275,275,278,282,277,281,275,270,279,260,256,273,265,251,271,261,248,263,267,246,253,218,234,234,209,212,201,176,190,183,205,191,215,210,175,182,150,181,190,137,95,68,82,72,56,29,30,13,12,6,0,7,9,5,10,1,0,0,1,0,0,0,0,0,0,0,3,0,2,1,0,0,2,3,0,2,0,0,1,0,0,1,6,1,0,3,0,0</t>
  </si>
  <si>
    <t>G7,"999_Free",249,209,205,235,248,222,261,258,255,279,270,246,284,274,283,285,254,285,277,262,288,264,280,292,270,290,256,262,289,257,251,268,271,263,222,265,238,251,231,250,240,260,239,227,225,227,217,232,216,239,223,180,177,174,141,148,119,133,79,35,42,36,20,38,48,23,16,8,16,9,11,2,7,9,1,4,2,2,1,4,2,1,0,0,2,2,3,0,0,0,5,2,5,4,3,1,1,2,1,0</t>
  </si>
  <si>
    <t>H7,"999_Free",212,174,179,194,207,215,226,238,247,231,272,273,262,272,253,273,263,260,259,281,255,284,252,277,265,275,253,276,262,257,249,245,276,261,255,214,269,239,221,251,250,224,254,225,236,200,180,138,115,153,105,170,120,135,177,145,114,78,117,103,95,64,54,69,56,38,60,50,41,29,38,29,20,7,14,19,3,7,2,6,0,0,2,9,5,1,1,0,0,2,12,0,0,1,9,9,3,5,2,0</t>
  </si>
  <si>
    <t>A8,"999_Free",259,248,249,272,260,268,242,260,275,268,270,277,263,287,255,258,277,262,273,274,254,280,270,247,257,273,268,283,259,252,268,262,256,269,279,264,258,278,268,261,292,252,261,272,260,279,252,270,278,288,264,263,270,277,278,259,267,273,250,291,263,277,270,279,266,301,269,273,278,283,272,305,290,288,300,296,285,267,266,295,285,283,281,279,274,287,286,273,290,295,276,283,271,273,290,290,266,276,286,290</t>
  </si>
  <si>
    <t>B8,"999_Free",273,284,271,283,289,268,281,288,279,276,289,278,283,283,271,280,270,285,269,274,298,271,286,280,267,274,253,280,261,265,277,263,265,278,290,279,292,253,291,282,281,274,283,283,277,275,282,259,270,284,268,252,283,271,287,264,270,280,261,259,292,280,267,271,278,255,261,289,285,279,282,281,285,289,279,297,285,263,298,295,285,283,272,284,290,285,280,285,290,268,290,312,304,292,278,286,271,280,271,270</t>
  </si>
  <si>
    <t>C8,"999_Free",288,273,279,301,293,294,306,290,307,293,312,283,286,292,284,287,291,287,266,296,281,283,269,288,265,279,271,266,280,249,243,246,231,223,221,214,210,197,176,195,200,189,191,201,185,207,215,187,200,202,206,170,156,120,110,76,70,39,29,32,15,7,10,21,11,8,4,2,8,13,1,1,2,0,0,0,0,0,0,0,0,0,0,0,0,0,0,0,0,0,0,0,0,0,0,0,0,1,0,0</t>
  </si>
  <si>
    <t>D8,"999_Free",212,224,243,264,273,274,269,256,272,281,280,281,261,278,284,282,280,256,288,241,271,259,249,252,249,243,236,236,235,244,222,204,200,224,174,191,199,177,173,185,154,156,172,121,117,120,135,123,103,119,96,124,94,79,73,44,40,42,35,18,11,6,0,0,0,3,1,0,0,0,0,0,0,0,0,0,5,0,0,0,0,0,0,0,0,0,0,0,0,0,0,0,0,0,0,0,0,0,0,0</t>
  </si>
  <si>
    <t>E8,"999_Free",239,236,273,262,273,304,281,271,271,262,262,304,296,271,274,286,280,258,264,260,268,283,262,243,243,244,251,246,256,250,204,229,208,248,227,197,196,199,195,223,202,193,177,152,165,179,187,201,185,179,126,180,148,89,84,63,56,41,28,16,11,10,8,4,1,0,2,3,1,0,1,0,0,0,1,0,0,0,0,0,0,0,0,0,0,0,0,2,0,0,0,0,0,0,0,0,0,0,0,0</t>
  </si>
  <si>
    <t>F8,"999_Free",247,254,275,260,275,265,283,277,290,269,277,296,298,285,281,263,287,283,273,268,270,263,276,270,253,243,284,245,270,251,234,222,252,234,206,217,218,231,212,225,245,210,211,219,229,248,222,224,197,206,182,182,105,93,71,49,55,31,30,24,28,8,9,6,8,0,4,3,2,1,0,1,0,1,1,0,0,0,1,0,0,0,0,0,0,0,0,0,0,0,1,0,0,0,1,0,0,1,0,0</t>
  </si>
  <si>
    <t>G8,"999_Free",323,216,233,261,254,255,253,260,279,248,276,276,272,289,282,270,271,288,291,253,267,263,262,255,253,261,243,241,247,230,247,223,235,231,215,198,218,200,225,222,225,220,191,228,205,201,137,190,180,176,177,164,165,159,167,137,112,109,106,71,40,36,14,29,42,35,16,21,22,6,5,1,7,13,4,5,1,0,8,5,0,0,0,1,0,2,0,0,0,0,2,0,1,0,3,2,5,5,0,1</t>
  </si>
  <si>
    <t>H8,"999_Free",287,280,263,289,286,274,302,278,300,270,290,286,297,291,273,259,296,261,271,295,280,274,289,275,274,289,291,271,268,257,262,269,270,262,246,225,265,258,262,261,293,250,266,270,292,278,281,269,259,257,253,261,203,212,203,162,119,121,84,51,36,20,10,11,8,30,6,9,17,19,0,3,0,0,4,1,0,0,0,0,2,0,0,0,0,0,0,0,0,0,7,0,0,1,7,1,0,6,1,0</t>
  </si>
  <si>
    <t>A1,"999_Free",254,281,289,257,274,269,282,253,253,264,259,252,229,216,239,239,247,254,236,226,246,265,251,235,230,241,239,227,224,227,207,221,222,228,279,246,270,266,279,285,282,273,275,283,272,291,245,263,256,253,283,280,286,278,262,277,253,260,260,244,242,237,234,229,239,245,229,227,224,207,205,191,179,202,183,182,174,197,184,173,194,177,186,184,178,148,176,168,146,163,127,167,132,150,145,173,166,151,164,134</t>
  </si>
  <si>
    <t>B1,"999_Free",295,310,311,333,310,311,331,306,299,309,304,300,298,290,310,294,292,258,272,279,285,287,285,287,283,323,313,324,313,301,305,319,289,286,283,291,298,300,284,300,310,295,296,301,293,289,284,292,273,285,280,285,282,278,276,290,275,270,261,257,273,263,244,255,272,246,255,238,270,262,231,258,263,257,251,236,216,234,219,205,214,215,193,204,180,197,190,200,167,166,156,161,170,140,170,147,176,189,156,166</t>
  </si>
  <si>
    <t>C1,"999_Free",187,244,251,269,271,300,288,283,280,289,278,273,282,267,286,280,280,292,268,286,251,258,263,255,257,247,258,245,212,230,241,238,238,215,212,220,221,216,220,207,233,204,196,222,203,233,198,189,206,175,170,174,190,167,105,120,95,90,69,50,43,16,11,6,8,3,0,0,0,1,0,1,0,0,0,0,0,0,0,0,0,0,0,0,0,0,0,0,0,1,0,0,0,0,0,3,5,1,1,1</t>
  </si>
  <si>
    <t>D1,"999_Free",214,203,225,249,279,273,262,289,279,289,277,282,292,272,263,296,283,293,277,264,292,281,281,261,278,276,270,268,262,262,257,225,240,274,249,252,247,234,231,224,211,209,230,238,234,232,220,214,180,221,218,199,197,194,140,133,92,72,111,39,23,37,51,39,18,18,18,23,16,5,8,11,6,10,12,8,1,1,0,1,0,2,0,2,0,2,0,4,0,0,0,0,0,0,0,0,7,1,1,1</t>
  </si>
  <si>
    <t>E1,"999_Free",344,327,338,282,274,283,300,262,279,294,276,277,293,258,279,300,294,305,274,283,283,291,281,276,272,281,283,264,298,293,276,264,262,267,244,261,263,253,256,226,234,263,242,224,246,245,233,207,211,239,253,236,225,239,234,236,243,240,206,183,186,169,144,138,110,121,108,68,63,54,50,25,61,55,42,39,32,26,14,6,5,4,3,6,12,1,2,0,5,6,2,0,4,2,1,0,9,5,3,2</t>
  </si>
  <si>
    <t>F1,"999_Free",325,288,230,247,256,254,256,263,250,288,274,284,281,269,298,287,286,290,281,275,286,279,272,266,259,268,257,278,252,250,294,253,242,268,242,231,261,238,246,242,265,244,221,234,222,220,231,225,224,245,234,238,246,226,239,239,227,213,168,168,182,179,171,124,118,114,107,102,77,97,78,72,74,41,63,63,43,36,31,55,36,39,48,43,18,49,19,26,15,9,14,6,3,6,8,7,18,6,4,6</t>
  </si>
  <si>
    <t>G1,"999_Free",150,174,220,208,247,252,250,254,233,266,255,249,265,258,266,273,274,296,263,265,264,263,261,252,249,247,247,255,242,241,242,226,253,242,251,243,207,224,219,244,180,224,187,179,195,226,213,186,203,185,194,174,215,208,205,159,178,180,177,157,149,81,118,122,140,111,109,76,113,86,51,57,79,42,24,31,51,18,27,18,8,21,3,8,12,11,4,5,1,28,18,7,12,6,1,2,8,8,5,3</t>
  </si>
  <si>
    <t>H1,"999_Free",90,155,204,234,249,262,270,279,264,272,279,285,276,285,282,304,315,318,290,264,250,249,264,256,253,267,252,263,260,241,252,265,234,236,235,226,245,243,241,226,230,220,224,219,250,242,245,226,254,261,275,247,206,254,194,126,142,204,204,241,189,148,145,108,126,161,149,147,116,71,96,72,72,50,19,44,24,19,20,10,0,22,13,33,12,5,12,53,3,9,11,6,3,25,4,13,35,27,27,20</t>
  </si>
  <si>
    <t>A2,"999_Free",264,275,282,277,282,287,291,282,293,291,253,292,287,277,297,268,264,282,271,290,286,264,287,289,283,305,290,302,291,272,285,297,309,292,289,280,288,311,296,286,297,297,282,276,288,266,288,282,280,284,295,294,286,292,283,264,253,259,282,279,263,250,264,255,206,225,220,208,204,209,203,182,194,206,180,174,198,206,190,195,184,209,173,178,184,187,192,190,195,208,221,168,185,229,162,203,211,206,200,205</t>
  </si>
  <si>
    <t>B2,"999_Free",349,324,315,261,274,322,300,313,305,318,279,306,299,281,305,271,256,255,264,280,266,260,272,247,274,253,240,242,270,263,241,245,247,251,276,268,264,267,276,257,254,278,275,268,267,282,263,276,264,255,255,261,247,264,239,240,242,250,215,204,231,257,216,234,221,202,220,218,231,240,235,228,224,233,228,229,211,221,202,188,198,201,168,185,172,184,161,174,169,164,156,184,148,168,155,150,172,156,174,193</t>
  </si>
  <si>
    <t>C2,"999_Free",160,207,229,254,262,271,271,281,267,272,284,272,261,275,280,274,265,271,252,254,223,215,253,256,228,218,199,207,215,224,200,193,174,196,182,179,218,203,182,174,152,164,170,149,138,186,146,158,144,181,136,99,107,91,72,72,63,49,51,56,36,33,35,45,20,15,4,0,2,1,1,0,0,0,0,0,0,0,0,0,0,0,0,0,0,0,0,0,0,1,0,0,0,0,0,0,1,0,2,0</t>
  </si>
  <si>
    <t>D2,"999_Free",231,268,281,278,268,295,285,289,300,301,287,285,278,290,282,277,292,286,286,274,285,294,276,296,277,279,294,286,282,269,270,275,258,258,281,242,263,242,263,255,255,225,235,242,224,261,258,233,213,228,226,222,218,212,172,195,177,149,153,128,108,80,59,61,72,50,39,36,35,27,25,22,43,27,42,16,16,18,14,17,16,8,5,3,7,3,4,1,1,0,0,0,0,0,2,1,8,0,1,2</t>
  </si>
  <si>
    <t>E2,"999_Free",251,269,268,285,290,285,292,294,285,269,288,303,301,289,286,306,308,313,282,299,279,286,290,289,279,276,274,286,267,259,273,269,266,258,245,264,269,253,261,261,266,242,246,230,251,246,245,233,237,244,237,231,247,237,222,218,194,200,186,157,139,128,119,90,113,104,79,127,105,21,26,20,17,12,18,25,10,3,9,2,1,1,1,1,0,1,1,1,0,3,4,3,3,5,1,2,4,1,4,3</t>
  </si>
  <si>
    <t>F2,"999_Free",300,336,341,324,273,291,293,292,283,279,283,293,271,270,309,292,313,293,294,280,303,284,277,289,273,268,275,272,275,269,252,257,243,257,245,238,226,216,222,212,203,209,240,239,200,196,210,200,233,216,200,210,197,188,180,182,170,156,139,114,90,105,103,92,61,35,69,46,17,29,17,18,69,93,51,13,10,15,6,6,9,12,1,1,7,9,7,2,3,3,3,3,0,3,4,10,10,3,4,1</t>
  </si>
  <si>
    <t>G2,"999_Free",259,210,240,226,262,286,248,248,262,263,269,261,259,280,283,268,264,276,285,281,259,248,271,286,268,289,260,260,253,273,275,247,255,231,259,265,225,233,241,227,246,205,209,250,213,222,233,219,205,231,221,200,188,182,207,208,189,167,158,168,145,129,116,105,70,106,68,39,67,45,31,32,42,25,15,13,11,9,22,17,25,13,35,9,15,13,19,33,23,25,16,10,6,1,6,4,10,1,0,6</t>
  </si>
  <si>
    <t>H2,"999_Free",231,288,264,269,267,289,302,277,285,293,285,278,275,283,288,301,299,296,280,284,270,265,262,270,260,262,270,264,271,267,265,259,259,265,258,271,255,260,247,246,238,272,233,234,240,237,225,219,229,270,247,271,255,227,227,170,187,194,177,153,125,118,149,117,86,64,64,35,74,57,60,39,25,26,18,11,15,13,9,6,14,12,0,6,16,5,1,7,3,4,2,0,2,1,0,0,11,4,12,8</t>
  </si>
  <si>
    <t>A3,"999_Free",280,269,272,275,284,287,286,278,282,285,279,273,297,273,273,283,288,284,269,276,257,268,270,272,279,273,270,274,259,261,270,248,260,286,270,258,272,269,272,265,267,261,262,278,265,258,259,248,258,280,256,254,274,262,262,276,225,269,237,266,246,267,260,249,257,253,265,255,252,263,245,250,227,252,242,254,238,236,247,242,235,242,238,243,215,236,221,244,241,233,219,204,240,236,221,227,258,275,265,258</t>
  </si>
  <si>
    <t>B3,"999_Free",272,286,271,256,282,289,299,285,290,283,289,271,269,281,269,258,311,274,278,270,269,272,268,276,272,277,283,298,293,285,291,276,286,278,292,304,272,278,280,275,278,267,291,281,289,284,287,284,275,291,286,285,290,269,289,294,299,272,295,289,276,278,272,279,285,281,277,279,277,285,282,260,276,258,273,268,290,273,279,275,271,255,273,267,264,263,253,240,283,244,260,267,244,268,260,268,263,257,275,278</t>
  </si>
  <si>
    <t>C3,"999_Free",259,282,281,287,288,292,296,292,298,296,273,278,283,283,259,273,263,264,250,259,244,236,253,218,260,241,237,246,252,219,218,222,231,188,209,198,181,165,151,144,142,135,142,142,112,103,68,45,42,40,25,15,13,11,11,6,2,0,0,3,8,5,2,1,0,0,0,1,1,0,0,1,0,0,2,0,0,0,0,0,0,0,0,0,0,0,0,0,0,0,0,1,0,1,0,0,3,0,2,1</t>
  </si>
  <si>
    <t>D3,"999_Free",265,250,279,245,272,256,297,267,276,271,294,283,269,284,272,271,289,267,260,275,258,243,276,245,250,272,271,243,266,254,242,220,253,239,219,236,225,227,234,202,202,164,141,186,161,169,98,109,85,96,93,56,74,93,101,99,78,53,16,5,8,10,3,4,2,0,2,4,10,0,1,2,0,0,1,0,0,0,0,0,0,0,0,1,0,0,0,0,0,0,0,0,1,0,0,0,6,0,3,4</t>
  </si>
  <si>
    <t>E3,"999_Free",300,254,264,301,291,290,296,282,284,283,276,297,279,278,271,279,272,266,252,282,290,291,257,269,263,271,266,283,246,255,278,254,261,258,244,232,217,213,233,221,202,213,198,220,189,185,188,140,148,125,141,140,121,70,48,38,9,8,12,12,8,10,6,3,2,1,2,1,1,4,2,1,0,0,2,0,1,0,0,0,0,0,0,0,0,0,0,0,1,0,0,1,2,1,2,0,5,1,7,6</t>
  </si>
  <si>
    <t>F3,"999_Free",251,275,312,296,279,306,285,286,286,278,294,309,276,280,274,291,291,256,265,255,282,260,268,261,251,282,254,263,250,246,271,262,261,285,265,235,243,254,222,233,230,231,238,232,213,192,196,178,152,159,149,94,103,58,8,2,2,2,0,2,4,4,0,0,1,0,0,0,0,0,0,0,0,0,0,0,0,0,0,0,0,1,0,0,0,0,0,0,0,0,0,1,1,0,2,1,7,0,4,2</t>
  </si>
  <si>
    <t>G3,"999_Free",280,281,282,296,295,296,285,295,287,292,299,300,289,290,301,289,285,294,286,273,280,285,280,250,273,293,273,278,269,277,284,271,290,264,280,239,286,250,264,261,273,251,262,236,245,237,235,221,211,193,199,197,215,166,175,190,178,113,86,82,56,58,71,40,45,19,15,0,1,5,6,0,0,0,0,0,0,0,0,0,0,1,0,0,0,0,0,0,0,0,0,1,1,1,2,1,5,3,5,3</t>
  </si>
  <si>
    <t>H3,"999_Free",8,10,2,1,1,2,1,3,0,0,1,5,0,3,0,0,0,0,0,0,0,3,0,0,0,0,0,0,0,0,0,0,0,0,0,2,0,0,0,0,0,0,0,0,0,1,1,10,10,2,22,0,10,6,6,0,0,1,7,11,11,8,0,0,4,0,0,0,0,0,0,0,0,0,0,0,0,0,0,0,0,0,0,0,0,0,0,0,0,0,1,1,4,2,2,3,19,9,18,16</t>
  </si>
  <si>
    <t>A4,"999_Free",244,290,265,290,288,304,293,311,310,324,315,307,306,302,307,315,301,308,304,307,294,305,295,300,291,287,292,291,290,296,293,289,292,290,264,282,276,272,273,273,278,275,255,277,269,277,268,270,272,278,278,269,271,252,253,262,262,253,254,262,256,257,254,244,244,253,232,239,227,241,236,239,268,244,247,234,260,243,238,260,240,258,247,239,237,236,242,224,244,223,212,248,260,257,233,248,256,239,246,242</t>
  </si>
  <si>
    <t>B4,"999_Free",301,319,315,305,295,287,290,303,300,306,298,298,301,292,298,291,274,284,298,300,298,299,289,297,285,306,300,314,287,300,300,287,296,311,292,304,279,289,291,295,289,292,292,302,296,292,294,296,286,288,297,304,313,284,303,279,295,281,297,275,282,281,277,295,297,297,275,304,272,299,295,309,289,291,278,288,284,262,274,280,262,282,282,282,294,245,264,268,272,268,272,255,286,264,277,281,278,279,262,276</t>
  </si>
  <si>
    <t>C4,"999_Free",239,268,276,287,286,303,299,296,290,300,310,311,297,305,295,311,303,285,280,289,289,299,295,287,273,262,261,259,264,281,274,283,280,278,282,280,278,285,272,274,277,277,258,274,263,267,268,263,261,266,277,264,259,257,271,261,245,252,254,244,254,272,243,258,249,239,235,237,236,226,215,223,198,206,193,202,173,176,170,198,167,197,210,208,163,192,171,155,147,145,87,47,47,57,40,31,24,8,22,17</t>
  </si>
  <si>
    <t>D4,"999_Free",252,271,268,292,278,293,316,292,290,272,294,296,273,291,296,283,280,286,294,290,259,276,275,271,285,275,263,249,274,270,246,271,263,244,267,265,267,251,256,248,286,270,241,250,256,248,260,249,276,251,271,272,257,266,264,260,238,241,239,215,241,230,204,182,201,220,241,238,198,217,190,144,177,167,127,181,121,115,92,72,147,167,166,84,105,61,9,16,24,7,9,2,4,1,0,1,2,0,1,0</t>
  </si>
  <si>
    <t>E4,"999_Free",280,281,295,297,291,308,288,302,307,310,299,295,304,301,280,284,284,294,301,295,297,294,284,291,280,267,282,280,265,266,274,254,268,292,268,256,281,265,277,280,274,268,268,271,268,267,268,276,261,284,251,264,274,272,279,275,260,242,251,260,246,250,229,258,249,219,232,214,190,190,159,171,119,103,71,116,60,64,28,81,22,17,17,4,31,25,6,22,11,0,2,0,2,2,0,1,2,0,0,1</t>
  </si>
  <si>
    <t>F4,"999_Free",241,263,256,264,280,292,297,305,288,317,315,306,292,301,315,311,313,321,316,327,299,287,274,302,290,273,260,288,283,296,288,286,269,267,253,303,286,277,299,266,283,276,260,254,268,273,265,227,278,254,244,207,232,212,241,238,230,205,280,218,239,209,269,164,106,229,268,270,180,167,222,276,217,260,271,252,243,231,208,218,227,227,217,125,136,160,170,148,117,62,57,59,23,45,22,8,20,9,8,11</t>
  </si>
  <si>
    <t>G4,"999_Free",292,302,298,297,290,292,304,290,289,292,304,313,293,299,300,302,283,296,305,289,295,287,291,289,301,286,271,279,287,279,290,280,290,291,274,283,270,300,282,264,277,286,272,269,278,286,297,268,285,287,269,283,269,258,284,273,261,270,257,273,274,265,261,270,261,258,245,242,231,223,232,215,222,204,195,170,174,144,132,136,107,61,67,67,49,61,47,73,50,60,34,41,62,32,45,20,34,14,24,5</t>
  </si>
  <si>
    <t>H4,"999_Free",9,24,14,5,11,10,0,0,0,0,0,0,0,0,0,0,0,0,0,0,0,0,0,0,0,0,0,0,0,0,0,0,0,0,0,0,0,0,0,0,0,0,0,0,0,0,0,0,0,0,0,0,0,0,0,0,0,0,0,0,0,0,0,0,0,0,0,0,0,0,0,0,0,0,0,0,0,0,0,0,0,0,0,0,0,0,0,0,0,0,0,0,0,0,0,0,1,0,0,0</t>
  </si>
  <si>
    <t>A5,"999_Free",312,328,302,299,313,288,288,320,335,330,323,320,316,321,307,316,325,336,294,293,303,311,295,317,314,308,295,303,301,318,279,292,301,298,309,308,299,314,318,305,302,304,313,290,306,303,282,292,288,295,295,267,275,283,292,290,280,268,288,278,273,297,281,292,289,290,274,284,295,297,296,281,303,300,294,277,288,293,295,273,264,284,274,268,279,270,260,276,267,261,280,277,287,278,266,272,274,279,262,274</t>
  </si>
  <si>
    <t>B5,"999_Free",325,287,295,293,285,280,269,288,298,294,289,294,302,284,297,305,286,309,286,298,276,300,272,288,306,297,286,288,281,296,284,288,288,286,293,290,297,311,284,290,297,295,294,294,292,302,275,272,295,302,302,306,293,299,291,296,300,286,301,277,288,294,293,292,301,282,311,289,288,281,311,289,293,291,293,273,285,297,284,289,297,302,296,281,280,284,284,283,293,297,298,267,281,293,269,259,289,269,272,259</t>
  </si>
  <si>
    <t>C5,"999_Free",319,302,307,301,303,289,285,286,280,277,260,253,276,284,282,264,288,278,281,284,284,262,281,271,299,285,291,257,276,268,256,255,263,278,261,285,255,264,261,257,252,276,261,260,245,242,225,255,255,241,235,246,253,239,227,227,217,195,195,167,180,156,138,121,93,94,64,60,36,43,48,43,37,36,12,31,15,3,14,4,1,5,4,4,0,0,0,0,0,0,0,0,0,1,0,0,4,0,1,1</t>
  </si>
  <si>
    <t>D5,"999_Free",330,303,294,303,281,284,289,296,286,282,283,264,292,275,293,267,272,269,281,283,287,265,276,280,273,311,285,262,282,276,272,276,284,274,278,276,272,273,276,262,254,280,273,292,268,263,269,242,270,253,280,270,286,271,254,266,248,244,227,207,192,184,196,185,180,146,152,125,83,111,73,59,74,48,42,43,40,46,33,18,26,6,2,1,1,3,0,7,5,2,6,3,1,2,0,0,5,0,2,4</t>
  </si>
  <si>
    <t>E5,"999_Free",312,302,291,282,274,281,286,274,274,272,265,269,282,276,281,283,263,273,268,279,289,267,264,300,282,281,266,281,279,259,281,261,274,268,247,263,267,280,270,254,242,254,267,266,252,249,255,271,254,242,245,242,246,235,245,243,230,236,168,160,149,160,150,113,86,89,43,35,29,57,26,31,14,10,5,5,4,8,21,12,5,0,1,0,0,0,0,0,0,0,1,0,0,0,0,0,6,0,2,2</t>
  </si>
  <si>
    <t>F5,"999_Free",295,291,291,287,291,305,305,309,308,292,302,298,289,306,288,295,294,304,290,315,274,292,295,290,298,295,284,296,286,286,290,275,272,267,284,292,289,274,280,290,273,271,263,263,287,267,261,263,279,255,268,273,262,261,274,250,274,231,244,216,238,221,218,170,189,187,156,157,149,132,131,98,110,88,55,35,55,45,40,29,28,15,4,7,2,0,7,1,2,1,1,1,0,1,2,0,4,2,3,2</t>
  </si>
  <si>
    <t>G5,"999_Free",280,271,282,266,258,302,284,274,284,290,278,286,297,265,281,273,276,286,285,295,283,291,267,287,308,273,269,270,288,273,277,276,263,275,261,280,265,248,261,237,269,273,284,246,264,272,257,271,259,265,266,252,277,286,275,286,274,258,246,245,249,275,236,235,211,235,230,191,181,176,161,157,139,169,118,101,92,108,93,82,41,76,28,22,10,9,2,4,2,7,2,4,1,1,0,0,5,1,0,2</t>
  </si>
  <si>
    <t>H5,"999_Free",228,231,230,242,261,267,257,291,266,262,268,274,288,271,293,312,283,310,257,254,271,271,277,270,261,245,261,253,239,253,238,265,245,240,232,251,227,237,242,230,238,227,241,234,257,264,248,236,239,246,261,239,229,249,248,253,278,247,248,209,244,235,221,207,206,223,199,162,130,123,92,86,105,106,145,107,108,84,48,75,25,39,24,10,14,9,8,6,10,6,5,1,2,1,0,1,13,6,4,10</t>
  </si>
  <si>
    <t>A6,"999_Free",311,299,309,292,291,308,315,281,319,294,289,300,279,308,287,326,299,294,304,276,299,284,311,298,304,304,298,289,303,307,289,290,304,318,288,319,285,315,293,309,298,284,298,295,295,291,285,290,293,289,276,289,287,294,292,305,299,298,308,281,288,281,298,286,282,291,302,303,311,286,287,277,303,287,299,268,294,289,287,292,291,285,288,282,279,281,271,284,278,291,276,267,286,266,268,288,291,285,283,270</t>
  </si>
  <si>
    <t>B6,"999_Free",269,233,282,295,254,254,291,266,279,265,279,266,277,270,259,246,252,265,260,293,257,289,272,266,295,267,285,293,287,278,289,278,283,286,272,296,295,290,267,279,270,285,291,284,260,285,284,266,268,300,295,294,282,288,300,287,273,277,295,282,289,268,277,274,280,275,277,281,307,288,272,286,266,287,277,271,275,245,272,275,271,271,254,277,261,263,263,247,254,267,276,275,263,260,265,242,267,268,268,253</t>
  </si>
  <si>
    <t>C6,"999_Free",274,270,287,298,297,296,274,281,279,279,272,262,263,274,284,279,266,279,278,252,260,284,282,250,272,276,271,282,258,248,276,246,273,251,254,239,260,236,250,283,240,240,229,258,256,260,231,248,253,215,225,249,226,236,227,223,211,170,139,147,148,122,134,86,93,95,94,69,61,54,47,18,35,15,22,6,4,3,13,24,3,8,8,11,13,3,0,5,2,0,0,0,1,0,0,0,5,0,1,0</t>
  </si>
  <si>
    <t>D6,"999_Free",307,292,295,295,270,300,295,272,280,279,289,261,263,271,288,278,280,287,280,279,297,263,302,289,273,284,260,277,287,252,254,280,270,276,273,270,266,264,248,245,266,262,264,257,249,264,274,272,264,285,248,261,256,251,237,231,242,217,220,228,208,199,178,155,147,131,110,123,99,101,101,96,54,19,23,9,3,1,2,8,21,20,4,3,0,0,0,0,2,0,0,0,1,3,0,0,7,2,1,0</t>
  </si>
  <si>
    <t>E6,"999_Free",265,265,261,285,266,278,288,283,288,267,255,292,277,255,277,267,279,271,284,267,279,268,281,273,267,285,264,254,271,279,273,263,251,258,272,270,263,255,268,264,266,259,243,259,258,257,274,240,232,232,253,251,237,242,237,223,233,216,203,214,203,188,179,183,150,173,171,134,101,108,100,125,102,62,77,62,52,32,29,36,13,21,9,2,0,1,0,1,1,0,1,0,0,0,2,0,3,0,0,0</t>
  </si>
  <si>
    <t>F6,"999_Free",316,323,323,310,268,295,308,303,308,311,310,284,299,317,313,308,297,277,290,306,294,288,304,287,292,308,291,290,286,293,293,269,270,275,257,266,274,278,280,281,262,270,272,285,261,255,260,260,257,274,265,272,256,273,250,246,270,242,223,221,233,236,227,207,186,177,168,140,129,125,141,107,85,51,39,46,25,28,22,28,8,18,3,8,33,12,28,48,41,59,10,0,1,1,0,1,9,3,6,4</t>
  </si>
  <si>
    <t>G6,"999_Free",291,296,302,287,295,286,295,285,275,273,281,266,282,307,278,265,274,263,271,272,278,262,279,286,279,252,274,265,248,266,260,242,248,254,255,244,248,257,243,254,266,276,263,254,260,248,267,266,254,260,257,245,242,235,256,229,222,207,214,182,177,181,152,145,116,90,113,72,60,29,37,17,7,0,0,0,1,0,0,0,0,0,0,0,0,0,0,0,0,0,0,0,0,2,0,0,5,0,1,1</t>
  </si>
  <si>
    <t>H6,"999_Free",295,310,312,324,291,296,300,308,305,304,297,301,304,297,303,297,309,297,298,290,292,294,284,300,277,298,288,296,295,280,276,262,275,270,289,286,268,257,286,276,294,262,273,302,277,276,292,274,268,289,269,262,291,288,278,278,278,252,241,216,225,212,204,200,182,177,157,180,163,180,168,149,152,143,126,78,71,70,47,56,41,18,8,13,11,10,7,3,2,3,3,0,1,2,0,2,12,3,5,3</t>
  </si>
  <si>
    <t>A7,"999_Free",308,312,315,330,338,316,331,313,305,322,315,323,311,314,312,316,333,310,298,285,288,307,293,315,312,307,313,294,313,296,305,294,306,315,309,308,296,302,291,304,312,299,304,313,298,310,297,306,305,309,302,295,317,303,290,300,298,292,275,273,284,268,273,250,254,252,263,291,252,223,224,232,236,216,231,240,227,227,243,218,204,204,179,229,230,234,211,219,185,192,215,221,204,202,213,217,216,210,218,203</t>
  </si>
  <si>
    <t>B7,"999_Free",301,293,285,309,315,318,300,305,304,313,300,297,323,306,308,304,311,308,310,308,315,304,305,299,308,303,306,298,315,301,310,305,294,293,310,300,280,310,294,310,290,295,299,276,272,289,311,280,277,294,285,284,288,291,301,299,291,286,258,286,276,268,256,250,268,274,250,261,236,239,227,251,254,232,239,214,204,224,232,201,206,213,215,228,214,208,219,228,228,237,211,208,210,231,214,227,211,204,225,195</t>
  </si>
  <si>
    <t>C7,"999_Free",284,318,301,303,293,290,288,310,309,315,282,306,284,285,278,287,277,284,297,297,300,294,288,266,281,265,258,255,266,259,260,263,261,262,271,246,272,238,250,246,247,246,255,242,242,257,210,230,222,204,215,204,202,204,197,177,151,141,111,138,155,73,80,61,39,15,24,6,19,11,13,26,16,21,16,7,4,1,2,1,0,0,0,0,0,0,0,0,0,0,0,0,1,0,0,0,6,2,0,2</t>
  </si>
  <si>
    <t>D7,"999_Free",321,309,302,310,304,303,307,291,300,295,281,286,281,284,288,284,272,288,280,283,276,260,258,276,260,272,274,268,241,258,235,262,263,246,261,261,253,258,274,232,252,253,244,248,235,198,220,246,252,232,216,208,205,187,185,171,146,148,120,88,113,98,62,37,10,17,10,4,9,4,0,0,2,0,0,1,6,8,10,3,0,8,1,0,0,0,0,0,2,3,0,0,0,0,0,4,8,0,1,0</t>
  </si>
  <si>
    <t>E7,"999_Free",293,290,272,286,294,297,298,293,300,289,309,293,285,314,300,293,275,287,296,295,298,274,295,288,303,286,285,279,261,273,280,279,271,256,279,269,250,254,258,264,257,248,275,242,241,242,246,257,247,234,252,236,246,245,209,214,223,205,220,220,191,172,137,115,101,89,97,112,50,39,35,13,31,21,10,11,11,5,12,12,1,2,1,2,1,0,0,2,0,1,1,1,1,1,0,0,6,4,4,5</t>
  </si>
  <si>
    <t>F7,"999_Free",324,324,317,318,316,321,318,303,294,308,293,289,294,290,295,291,285,284,296,282,269,279,275,272,272,254,261,275,267,271,281,269,271,284,256,254,281,271,260,275,276,249,258,255,248,232,227,232,231,211,195,203,197,214,186,180,149,138,125,110,118,84,78,47,20,31,7,11,7,6,4,6,4,0,0,0,0,0,0,0,0,0,0,0,0,0,0,0,0,0,0,1,1,0,2,1,5,2,5,6</t>
  </si>
  <si>
    <t>G7,"999_Free",249,303,283,296,280,285,286,287,304,285,279,297,286,308,290,299,303,316,291,289,287,283,281,276,262,275,254,275,251,255,280,260,257,270,264,272,252,263,238,264,242,222,218,225,255,265,216,218,231,253,246,215,240,253,215,224,221,199,183,182,194,199,164,157,139,112,87,83,63,47,57,47,33,42,26,34,21,27,6,13,3,5,6,5,16,2,2,0,0,1,2,0,3,0,2,2,5,3,4,6</t>
  </si>
  <si>
    <t>H7,"999_Free",296,296,308,304,289,309,313,322,282,298,298,288,289,287,291,289,285,298,296,287,264,288,259,274,259,265,265,280,260,276,269,273,269,293,288,276,259,273,262,254,250,242,265,249,243,242,212,204,203,204,207,210,205,131,109,90,106,58,32,17,41,22,1,0,0,0,0,0,0,0,0,0,0,0,0,0,0,0,0,0,0,0,0,0,0,0,0,0,0,0,0,1,1,0,1,1,9,1,3,2</t>
  </si>
  <si>
    <t>A8,"999_Free",317,294,273,283,287,278,303,279,293,290,282,276,300,282,293,307,310,296,298,295,302,299,291,292,288,275,296,295,308,299,297,299,279,300,275,294,297,284,275,289,279,284,291,265,293,280,280,285,277,277,266,283,287,292,273,279,259,275,273,260,268,269,273,249,263,254,259,256,244,259,247,249,241,229,257,247,236,247,252,254,265,243,236,213,254,253,259,208,203,236,218,213,226,207,190,197,195,194,180,195</t>
  </si>
  <si>
    <t>B8,"999_Free",259,254,263,276,276,284,260,270,271,278,249,277,273,252,273,285,266,281,266,268,264,263,282,291,279,269,285,281,275,293,280,278,281,283,289,253,267,289,275,269,276,278,265,297,276,280,270,291,278,281,271,277,275,282,279,275,289,286,264,269,246,270,259,254,244,237,243,228,206,224,223,218,198,202,211,211,188,195,212,220,200,209,207,197,201,191,194,211,187,198,169,178,187,200,174,176,190,172,182,165</t>
  </si>
  <si>
    <t>C8,"999_Free",242,258,246,288,257,284,265,269,254,281,271,279,251,263,266,282,274,266,259,265,276,288,270,261,269,263,274,273,257,256,263,259,261,254,271,236,265,267,265,252,261,249,273,248,258,264,248,231,284,279,253,254,250,261,248,195,233,216,213,169,182,184,170,189,159,171,155,124,127,129,132,91,95,110,86,88,77,81,74,46,50,39,48,53,26,39,30,26,31,11,1,5,0,7,0,2,1,3,0,0</t>
  </si>
  <si>
    <t>D8,"999_Free",286,291,269,289,287,276,296,266,250,264,257,260,282,279,277,257,276,279,269,270,270,263,260,255,247,229,267,261,266,259,252,263,260,257,260,260,262,256,254,242,259,252,249,245,247,241,244,259,241,261,247,254,251,255,250,273,253,228,219,235,214,234,219,185,181,173,188,163,144,147,169,140,101,125,85,80,59,61,62,79,36,43,33,52,58,92,41,46,22,31,30,65,12,27,67,15,34,45,37,34</t>
  </si>
  <si>
    <t>E8,"999_Free",265,279,282,294,293,292,289,291,288,286,272,263,276,256,294,294,280,278,296,267,275,280,280,277,280,278,290,269,270,272,267,269,288,280,274,267,271,282,265,268,261,277,298,247,255,295,289,255,273,280,272,253,256,253,252,260,274,234,225,248,243,245,199,177,180,187,158,154,154,142,99,122,88,89,98,67,39,39,24,26,25,6,19,12,28,10,10,9,0,2,0,0,4,3,5,0,5,0,0,0</t>
  </si>
  <si>
    <t>F8,"999_Free",218,219,237,252,249,236,255,246,250,257,279,266,232,248,261,254,266,281,253,255,269,285,259,241,268,260,260,256,260,239,270,276,247,245,257,241,251,257,252,244,260,258,267,266,240,268,244,251,271,287,251,265,260,277,265,264,278,269,253,239,264,259,237,218,217,217,205,208,184,184,188,152,177,167,177,176,214,167,169,145,162,139,163,150,125,124,132,123,93,106,126,115,69,64,82,75,89,38,51,42</t>
  </si>
  <si>
    <t>G8,"999_Free",253,255,244,236,272,224,246,243,245,262,258,263,238,241,260,260,268,282,237,260,269,250,230,266,264,252,276,269,267,268,245,259,256,288,252,265,276,262,265,248,272,271,255,252,258,251,249,262,262,255,274,254,286,264,273,279,279,261,250,252,260,251,222,231,224,217,235,221,204,211,213,205,182,195,171,169,167,128,139,141,125,134,146,162,154,101,69,105,63,52,56,72,70,64,49,43,43,21,28,8</t>
  </si>
  <si>
    <t>H8,"999_Free",162,190,237,247,233,278,253,262,283,300,300,284,287,327,315,318,332,268,272,238,232,229,233,227,232,223,240,224,218,213,242,241,228,224,232,245,232,220,257,255,234,251,249,263,273,284,286,291,287,295,254,284,251,249,262,201,203,288,268,245,204,178,211,265,265,216,232,186,158,150,143,140,115,103,78,80,105,100,140,116,116,91,99,109,117,96,71,124,103,92,52,68,43,17,28,43,38,37,54,28</t>
  </si>
  <si>
    <t>Auxin from beginning from L1 (except daf-2::degron L4-&gt;D1), Arsenite at D1</t>
  </si>
  <si>
    <t>DAF-2::degron DMSO</t>
  </si>
  <si>
    <t>DAF-2::degron Auxin</t>
  </si>
  <si>
    <t>A1,"999_Free",306,250,116,128,200,242,261,255,265,277,303,280,254,265,267,244,237,262,243,241,233,244,234,260,248,277,256,249,247,244,279,274,260,261,259,261,291,269,268,266,244,243,273,267,289,260,275,282,271,278,288,283,282,263,273,288,261,305,279,298,252,284,277,283,279,276,296,288,298,270,267,262,270,284,258,270,277,272,282,266,271,290,249,265,276,267,268,253,259,269,243,257,247,224,240,237,265,242,248,254</t>
  </si>
  <si>
    <t>B1,"999_Free",266,272,273,268,295,297,301,293,282,280,298,277,283,300,311,300,311,282,264,291,280,267,278,294,288,279,296,286,266,269,274,285,280,279,283,277,278,298,296,286,276,284,271,266,263,270,288,264,292,281,259,271,266,267,261,270,269,270,264,253,271,248,263,246,262,245,256,250,238,251,248,240,250,230,224,241,261,222,244,248,258,242,241,267,230,223,246,234,239,214,240,219,229,206,227,224,220,199,238,213</t>
  </si>
  <si>
    <t>C1,"999_Free",249,250,227,228,257,243,256,252,250,248,278,271,259,265,243,266,243,234,269,251,233,249,220,245,253,236,242,227,236,238,222,246,242,236,215,215,217,197,204,186,223,204,173,175,138,144,93,77,61,65,60,63,48,19,18,11,7,7,38,12,7,3,0,0,4,1,1,0,0,0,0,0,0,0,0,0,0,0,0,0,0,0,0,0,0,0,0,0,0,0,0,0,0,1,28,29,23,22,19,5</t>
  </si>
  <si>
    <t>D1,"999_Free",248,229,236,237,232,246,252,248,269,282,263,293,277,281,288,287,282,264,270,273,283,284,279,278,281,235,280,260,249,267,259,275,262,277,254,279,275,246,265,256,250,239,224,229,223,212,153,187,151,131,121,69,72,65,43,33,23,20,7,6,2,9,7,0,1,0,0,0,0,1,1,0,0,1,1,0,0,0,0,0,0,0,0,0,0,0,0,0,0,0,0,0,0,0,1,0,0,2,7,2</t>
  </si>
  <si>
    <t>E1,"999_Free",260,186,160,209,184,219,241,232,256,249,260,260,244,261,255,240,256,256,273,267,285,282,262,279,272,266,242,285,277,257,288,258,242,235,220,255,236,246,228,213,216,213,227,183,191,197,160,157,144,151,143,154,137,101,114,133,121,81,76,97,68,23,8,12,5,0,0,2,0,0,0,0,2,0,0,0,0,0,0,0,0,0,0,0,0,0,0,0,0,0,2,0,0,0,25,20,20,13,12,3</t>
  </si>
  <si>
    <t>F1,"999_Free",148,130,175,190,189,219,216,224,229,248,212,205,235,262,217,225,240,217,219,217,201,219,218,235,234,206,229,223,230,226,232,218,214,206,199,209,198,185,171,211,177,170,119,138,172,128,123,143,111,78,49,60,41,49,42,36,35,22,72,29,20,5,5,3,2,0,2,2,0,0,0,0,0,0,0,0,0,0,0,0,0,0,2,0,0,0,0,0,0,0,0,0,0,1,44,35,39,41,20,13</t>
  </si>
  <si>
    <t>G1,"999_Free",183,204,185,193,214,221,217,230,222,244,240,224,235,237,229,242,223,199,232,258,223,236,224,207,230,213,214,223,235,222,224,224,196,220,225,264,206,214,229,216,207,193,175,200,186,181,98,105,119,93,57,86,89,51,68,54,76,71,74,53,65,20,5,7,1,7,8,13,28,2,2,0,1,0,0,0,1,0,0,0,0,0,3,0,0,0,0,0,0,0,2,0,0,1,40,30,28,32,20,12</t>
  </si>
  <si>
    <t>H1,"999_Free",192,231,212,227,249,248,262,280,278,299,287,290,276,292,302,301,292,301,310,279,281,269,295,282,293,271,284,299,275,272,277,258,277,262,268,276,257,275,255,254,254,252,261,249,226,256,212,216,218,190,184,198,192,168,195,177,134,131,122,80,76,62,57,52,28,13,14,10,1,4,40,28,12,10,19,15,27,12,33,2,1,39,28,1,4,2,0,1,0,0,0,0,0,1,26,21,22,18,12,5</t>
  </si>
  <si>
    <t>A2,"999_Free",240,247,237,239,248,262,270,288,280,255,299,275,267,277,246,260,256,266,272,254,249,251,253,254,259,282,247,259,262,310,284,270,265,252,263,275,268,264,263,278,288,253,274,254,280,276,291,279,275,286,294,266,275,284,270,275,262,286,276,259,270,275,266,275,278,274,266,277,281,284,278,277,278,280,277,283,269,297,281,293,293,274,264,288,274,270,272,271,296,268,280,267,269,268,258,286,268,287,269,276</t>
  </si>
  <si>
    <t>B2,"999_Free",344,341,342,326,361,330,347,334,301,312,320,279,292,277,284,284,282,265,245,270,262,279,265,278,264,258,291,287,275,282,282,272,269,279,283,280,293,292,291,288,286,279,268,305,294,284,287,282,307,270,295,275,281,294,265,294,269,269,289,300,276,293,291,289,271,279,286,303,295,269,265,295,276,297,278,270,272,286,284,266,286,272,301,287,279,280,281,296,278,292,275,265,263,279,303,269,281,286,293,275</t>
  </si>
  <si>
    <t>C2,"999_Free",285,301,289,282,286,273,287,297,298,284,293,293,287,299,285,280,287,287,305,294,301,279,282,277,267,277,292,266,294,267,272,285,278,276,267,285,276,281,282,292,258,259,259,239,253,258,221,235,209,192,176,195,154,169,174,169,162,157,128,114,107,113,97,109,93,84,52,64,84,103,78,49,66,58,56,24,11,57,78,79,74,49,12,9,24,16,60,38,62,41,37,19,8,0,9,12,17,13,8,2</t>
  </si>
  <si>
    <t>D2,"999_Free",242,263,263,263,269,284,282,305,283,307,288,283,285,278,278,284,263,282,296,274,269,277,276,285,253,263,277,267,243,239,259,271,250,258,243,262,253,265,254,258,242,271,247,267,237,231,235,241,229,252,230,220,222,202,188,198,182,162,153,173,135,88,69,51,29,68,35,13,12,16,17,12,12,13,27,13,5,8,1,8,13,2,2,5,0,3,2,4,1,1,4,0,2,7,2,0,1,3,3,2</t>
  </si>
  <si>
    <t>E2,"999_Free",310,299,301,305,339,297,307,312,307,313,319,304,321,317,319,295,310,318,305,304,308,309,298,315,283,288,313,300,304,282,288,294,290,295,277,298,294,292,270,289,268,289,290,286,266,256,263,268,254,285,271,283,252,208,244,213,208,214,205,205,200,196,154,153,161,117,110,123,133,131,90,39,36,49,42,60,38,36,30,20,8,11,6,4,13,4,4,4,2,1,1,0,1,0,4,2,4,3,9,3</t>
  </si>
  <si>
    <t>F2,"999_Free",193,265,312,338,312,341,301,300,301,302,300,303,300,315,301,271,285,296,256,290,268,272,273,280,279,286,296,303,280,295,275,283,284,262,283,271,265,275,285,264,272,269,278,286,254,282,276,269,289,254,266,259,282,242,251,210,248,220,238,238,228,198,173,172,142,98,39,26,34,17,19,24,16,16,2,1,0,6,2,2,2,1,0,0,0,0,0,0,0,0,0,0,0,0,4,0,1,2,8,2</t>
  </si>
  <si>
    <t>G2,"999_Free",269,265,260,259,236,272,262,280,259,245,259,258,246,284,253,277,267,244,265,272,266,268,266,272,259,282,265,285,271,277,275,264,261,264,266,264,255,265,269,246,225,241,251,248,225,208,201,193,204,226,196,187,188,158,163,169,157,149,198,176,169,137,153,145,120,98,79,83,66,55,54,53,33,34,28,41,16,14,21,21,32,9,15,32,26,18,4,6,4,6,31,16,7,7,36,35,30,23,15,7</t>
  </si>
  <si>
    <t>H2,"999_Free",299,295,325,311,288,306,319,299,274,280,289,298,289,294,303,305,300,300,288,289,286,284,291,262,268,281,272,272,280,271,281,299,268,265,282,279,251,287,281,293,286,267,275,282,267,264,276,284,260,261,280,269,242,281,257,230,265,261,244,233,227,252,220,221,204,211,175,156,168,134,149,97,113,143,55,72,80,61,82,94,61,49,57,57,72,22,29,4,36,49,40,49,13,2,24,16,21,17,11,3</t>
  </si>
  <si>
    <t>A3,"999_Free",329,338,340,334,334,323,313,297,317,300,304,294,298,296,297,277,273,257,248,252,241,254,268,274,252,267,261,268,272,270,267,276,282,299,284,267,291,250,294,284,275,264,280,268,282,281,268,270,279,279,281,253,269,289,280,264,272,253,279,300,280,281,273,263,267,278,270,274,290,278,297,270,271,279,283,285,302,269,264,282,284,275,291,284,313,281,274,290,289,290,284,272,285,288,276,284,264,297,260,281</t>
  </si>
  <si>
    <t>B3,"999_Free",317,306,328,311,325,275,292,291,284,302,321,298,304,251,292,285,286,273,259,250,259,250,258,234,271,254,258,262,275,280,260,261,266,257,274,269,262,289,267,276,269,261,269,274,300,297,294,259,292,277,264,284,279,260,293,268,269,284,295,301,292,272,305,290,295,294,296,314,282,289,299,292,292,307,291,302,281,299,283,273,278,268,269,283,267,279,255,243,284,291,288,295,260,285,269,262,264,243,266,245</t>
  </si>
  <si>
    <t>C3,"999_Free",260,255,286,267,269,288,301,311,324,297,299,283,275,297,298,294,294,295,291,284,296,270,293,281,278,287,265,275,283,252,270,272,260,284,283,275,272,279,269,248,251,234,229,225,220,222,235,226,212,187,154,183,155,180,135,171,127,85,109,102,100,91,93,53,39,57,42,31,36,9,5,4,8,1,2,4,1,1,5,0,1,0,0,1,0,0,2,0,0,0,0,0,1,1,0,0,0,1,1,1</t>
  </si>
  <si>
    <t>D3,"999_Free",294,317,336,324,303,325,299,310,310,309,288,286,294,290,284,287,291,303,292,289,271,297,291,296,281,283,286,286,262,263,268,271,267,264,249,262,276,275,273,246,266,284,256,245,237,240,228,247,231,221,200,177,205,185,185,174,156,130,107,123,67,64,50,40,22,11,17,8,2,0,3,5,1,1,1,0,0,2,4,4,4,5,2,5,2,3,5,3,2,2,4,0,1,5,10,0,12,3,7,2</t>
  </si>
  <si>
    <t>E3,"999_Free",310,268,257,259,250,264,272,277,278,271,288,279,285,269,251,284,290,276,277,273,289,270,289,276,287,287,297,290,271,264,278,271,275,270,250,256,250,245,230,231,255,268,241,227,223,204,245,205,214,188,202,179,190,203,193,186,198,129,128,123,144,142,105,88,107,73,40,69,63,39,48,37,18,13,4,6,7,23,8,0,4,6,6,2,0,2,0,0,0,0,0,0,0,0,16,4,12,7,9,2</t>
  </si>
  <si>
    <t>F3,"999_Free",296,308,293,305,309,305,285,307,301,279,293,301,286,278,298,290,306,289,291,283,275,276,290,270,277,276,281,265,264,263,272,254,268,245,269,269,269,276,260,279,267,260,276,266,277,251,260,259,220,230,235,219,223,218,197,207,186,202,166,186,161,148,130,109,111,67,42,30,44,39,23,12,9,4,3,3,9,4,0,1,0,0,0,0,0,0,0,1,0,0,0,0,0,0,5,0,4,2,6,4</t>
  </si>
  <si>
    <t>G3,"999_Free",332,343,343,305,313,295,287,274,297,288,277,280,282,284,283,271,288,289,306,311,272,277,287,298,265,294,280,288,287,280,263,256,278,263,261,278,272,274,240,263,241,246,267,255,243,240,226,241,223,225,195,189,190,185,179,175,197,178,155,161,151,164,160,135,130,114,112,118,89,67,55,38,59,24,22,16,22,12,13,21,26,6,6,10,4,0,3,1,0,2,0,1,0,1,27,28,21,20,14,3</t>
  </si>
  <si>
    <t>H3,"999_Free",262,290,249,225,262,274,265,288,259,279,285,295,271,274,282,296,290,281,299,287,288,283,305,291,281,282,292,282,291,312,293,279,283,284,286,276,274,290,280,259,253,264,231,246,226,241,224,239,226,204,206,175,175,188,182,168,181,175,189,143,148,140,173,130,138,118,99,77,114,113,56,48,28,42,13,11,19,14,20,4,9,5,13,8,7,4,3,8,6,0,1,0,2,0,30,31,23,19,14,3</t>
  </si>
  <si>
    <t>A4,"999_Free",288,300,264,277,265,280,290,287,272,294,303,269,280,267,245,251,261,262,247,268,252,256,232,254,239,236,272,281,249,229,261,246,295,259,253,236,271,255,254,256,268,268,250,243,254,256,244,242,267,288,263,252,250,258,261,289,255,242,261,225,253,261,238,260,268,258,281,253,241,253,262,268,265,253,248,263,245,251,254,243,253,250,229,252,274,230,243,234,243,244,211,236,231,227,251,232,246,256,255,252</t>
  </si>
  <si>
    <t>B4,"999_Free",86,81,123,98,117,110,179,193,203,254,262,224,242,237,231,219,221,219,242,236,250,207,236,260,235,235,258,259,272,257,263,254,267,274,267,249,282,247,282,271,237,263,263,279,270,260,257,256,264,261,243,216,248,241,251,260,259,278,249,249,214,231,227,228,224,261,251,258,255,234,252,219,220,188,249,239,243,256,264,256,253,257,270,247,262,263,233,232,220,204,220,219,217,209,219,228,245,214,230,210</t>
  </si>
  <si>
    <t>C4,"999_Free",129,209,210,215,219,232,239,255,273,259,226,234,264,238,224,260,236,230,233,222,234,251,229,249,225,220,205,225,222,228,250,228,199,241,248,231,228,223,249,213,199,218,193,177,170,194,165,168,157,167,172,182,159,137,129,128,91,107,104,86,68,49,49,26,14,14,13,5,2,0,0,2,5,2,0,3,0,0,0,0,0,0,0,0,0,0,0,0,0,0,0,0,0,0,21,11,16,9,10,4</t>
  </si>
  <si>
    <t>D4,"999_Free",238,229,207,180,199,221,218,240,274,254,259,279,258,263,272,287,270,256,251,275,270,277,272,254,238,284,263,260,273,270,274,251,264,248,259,245,239,253,240,243,241,225,229,205,198,213,210,198,196,189,187,166,172,191,176,128,118,98,111,87,70,80,71,42,64,52,53,26,20,17,4,4,4,6,1,0,0,0,0,1,0,0,1,0,0,0,0,0,0,0,0,0,0,0,7,1,2,2,7,1</t>
  </si>
  <si>
    <t>E4,"999_Free",286,253,249,231,231,268,264,289,273,262,271,264,249,270,285,248,273,262,274,251,242,261,242,252,256,261,233,254,219,245,247,251,239,237,244,262,249,245,232,241,217,235,230,223,227,212,220,218,203,188,218,210,204,189,195,151,157,161,133,154,158,133,108,90,101,52,55,43,45,45,30,22,17,23,11,29,15,6,10,18,3,1,0,2,0,0,0,0,0,0,0,0,0,0,24,16,19,12,11,6</t>
  </si>
  <si>
    <t>F4,"999_Free",329,317,336,342,320,304,312,330,324,336,332,312,312,310,307,312,296,312,299,290,285,304,307,266,260,278,298,246,278,263,250,255,190,232,255,238,291,210,237,218,261,267,274,257,285,276,213,223,209,239,264,254,244,249,251,220,200,165,166,74,48,10,98,144,96,129,116,27,1,2,2,0,0,0,0,0,0,0,0,0,0,0,0,0,0,0,0,0,0,0,0,0,0,0,0,0,0,0,0,0</t>
  </si>
  <si>
    <t>G4,"999_Free",233,207,171,208,243,256,271,290,293,271,282,290,264,266,267,268,262,283,275,289,282,267,290,293,255,275,267,259,273,272,250,284,288,273,253,245,254,239,227,245,233,242,239,259,252,230,235,221,224,187,202,208,190,210,167,175,157,165,146,141,97,85,90,75,46,38,28,23,34,46,12,35,51,27,11,10,6,9,3,5,11,7,4,2,0,1,1,1,0,0,0,7,0,0,20,3,5,10,9,3</t>
  </si>
  <si>
    <t>H4,"999_Free",208,199,186,196,228,240,249,251,265,267,257,278,247,240,267,247,256,254,251,251,250,260,260,249,266,282,292,267,263,258,255,279,269,248,244,245,260,286,280,239,247,250,243,201,243,214,209,206,181,190,200,181,152,130,171,187,184,170,145,132,156,154,167,149,126,106,104,99,77,63,51,50,76,50,34,34,30,18,13,11,3,2,4,1,3,1,1,3,7,10,10,4,8,6,25,15,21,13,9,7</t>
  </si>
  <si>
    <t>A6,"999_Free",213,227,199,269,247,279,251,265,264,289,275,282,294,292,265,264,294,303,288,267,274,280,263,290,268,257,270,280,275,259,276,260,283,279,282,275,282,280,271,287,256,269,265,277,268,281,256,245,252,267,256,262,249,233,250,266,262,258,262,257,255,253,234,237,255,229,240,255,263,252,257,270,260,236,256,244,273,250,248,254,239,248,232,232,247,247,209,253,239,244,234,241,231,232,241,219,242,241,250,232</t>
  </si>
  <si>
    <t>B6,"999_Free",256,229,248,231,263,245,267,238,274,270,264,235,254,262,251,262,263,242,264,253,265,254,250,245,240,245,252,269,254,246,256,242,253,245,242,263,251,243,237,219,254,258,255,246,233,242,268,239,238,245,263,260,242,240,247,242,249,234,255,242,248,249,234,219,243,258,253,227,242,218,241,207,237,250,265,212,227,244,227,220,234,231,227,228,196,185,213,195,196,198,211,199,148,162,177,152,128,115,107,123</t>
  </si>
  <si>
    <t>C6,"999_Free",222,223,223,228,228,233,234,240,250,255,261,264,247,264,274,263,265,244,259,269,254,272,255,268,264,234,253,255,261,279,250,252,240,255,259,255,234,239,257,251,245,254,234,245,218,230,229,234,226,217,240,238,245,224,243,243,243,239,254,205,219,227,228,222,205,230,229,204,233,196,224,201,211,191,189,199,177,181,184,158,177,144,195,166,164,139,137,122,120,93,101,69,56,83,51,54,25,17,21,6</t>
  </si>
  <si>
    <t>D6,"999_Free",138,141,131,190,190,189,202,215,219,221,232,213,207,239,235,267,263,219,256,254,262,277,250,296,293,273,273,302,283,278,281,282,289,262,257,265,292,266,271,256,258,248,262,258,239,273,262,242,226,272,258,265,255,267,274,261,273,257,248,257,271,273,273,253,250,272,277,261,238,231,223,249,216,213,223,247,241,216,225,235,189,170,188,206,178,188,138,157,116,148,119,135,115,81,110,108,80,51,51,20</t>
  </si>
  <si>
    <t>E6,"999_Free",183,176,169,208,220,236,246,254,258,258,293,268,254,286,257,278,300,304,297,309,288,289,268,271,289,297,308,302,292,290,305,298,276,305,272,303,278,272,285,260,275,266,276,263,274,259,247,256,252,278,258,241,250,270,228,258,270,244,260,236,247,222,256,247,277,246,239,191,199,190,188,205,214,207,209,223,202,183,162,162,189,171,158,155,141,141,121,135,101,100,83,83,96,97,79,77,64,77,54,23</t>
  </si>
  <si>
    <t>F6,"999_Free",170,160,181,220,237,245,262,247,267,289,259,280,280,280,289,287,291,308,302,295,299,296,286,307,303,300,307,303,294,311,303,307,303,303,293,306,274,304,277,297,273,299,273,286,285,278,270,267,275,267,284,258,250,264,278,272,264,273,267,268,228,252,279,263,261,272,248,241,258,235,234,253,253,240,229,234,203,212,236,230,219,257,223,191,188,183,156,179,159,153,195,140,138,158,127,130,130,131,108,74</t>
  </si>
  <si>
    <t>G6,"999_Free",244,162,186,228,204,214,237,256,282,258,239,253,277,255,267,267,264,263,265,271,258,259,250,263,270,254,251,261,281,267,267,272,249,261,265,259,236,248,259,231,240,251,233,213,243,232,229,219,215,213,229,217,232,244,233,232,225,225,227,222,222,224,216,192,220,198,240,221,193,231,173,199,190,218,181,193,185,167,158,148,163,174,162,149,110,125,107,115,94,75,99,80,100,96,80,58,54,42,43,48</t>
  </si>
  <si>
    <t>H6,"999_Free",150,167,197,200,215,236,245,287,262,276,282,308,289,295,284,298,315,292,303,298,323,311,307,303,311,299,295,318,294,292,305,297,305,302,302,314,318,294,301,297,287,278,271,278,282,278,283,264,285,249,272,271,262,278,264,252,267,266,264,264,279,255,257,262,274,273,263,264,245,220,231,234,231,246,210,231,201,208,202,186,172,190,186,176,167,151,145,135,134,126,122,106,111,93,94,78,58,69,37,26</t>
  </si>
  <si>
    <t>A10,"999_Free",243,236,238,267,253,292,268,259,275,283,275,255,278,284,274,268,286,277,289,278,262,274,258,265,270,288,270,288,260,290,266,260,284,303,296,279,306,277,292,289,301,293,294,293,313,294,287,304,282,291,299,298,287,289,295,294,280,296,307,289,283,283,284,281,301,257,270,284,300,271,273,273,260,286,267,274,262,251,270,248,276,273,267,242,258,251,234,234,253,241,234,244,237,241,212,200,229,178,204,199</t>
  </si>
  <si>
    <t>B10,"999_Free",329,307,301,268,287,294,264,286,297,304,289,292,273,291,281,270,270,317,276,272,287,276,274,279,264,269,292,287,277,290,288,296,274,272,308,290,288,305,279,299,279,308,293,268,300,290,281,288,273,284,287,275,289,280,251,276,293,276,256,258,279,268,288,276,246,235,266,237,255,262,220,244,239,260,251,249,251,234,237,239,237,227,204,231,194,179,202,209,205,220,231,178,188,200,202,160,156,157,164,186</t>
  </si>
  <si>
    <t>C10,"999_Free",227,229,234,233,236,259,251,224,265,264,238,255,268,271,240,269,243,264,252,240,263,275,286,266,252,274,232,268,258,259,253,240,233,239,236,245,240,228,222,221,250,234,239,219,225,202,212,217,153,194,192,213,200,174,147,190,196,146,160,164,132,141,142,107,115,113,111,92,95,92,91,86,51,60,52,78,48,62,29,38,40,23,5,14,10,5,0,10,6,4,11,11,10,1,0,0,13,4,5,1</t>
  </si>
  <si>
    <t>D10,"999_Free",311,300,291,255,276,284,250,284,275,265,275,271,263,263,245,265,273,268,271,256,274,252,238,258,252,243,273,253,229,259,262,247,242,257,266,252,233,249,236,245,235,254,261,249,256,248,260,235,249,221,266,226,245,230,233,233,224,216,244,231,206,193,176,141,128,139,132,111,112,103,58,55,61,46,24,34,40,31,39,34,28,32,34,23,5,6,2,6,1,2,0,0,0,9,23,31,12,2,9,13</t>
  </si>
  <si>
    <t>E10,"999_Free",341,303,318,271,278,280,273,299,286,273,275,265,260,271,262,271,284,263,256,270,255,245,269,284,277,284,268,268,272,264,243,274,282,269,261,272,263,290,266,268,243,282,251,260,256,251,239,231,206,214,230,245,237,222,219,192,226,190,183,205,167,177,154,169,147,152,148,161,162,132,113,128,133,138,102,113,102,111,95,90,82,46,58,63,34,37,17,26,12,6,7,10,6,8,11,8,18,7,22,14</t>
  </si>
  <si>
    <t>F10,"999_Free",282,290,226,265,273,285,316,282,291,290,304,286,291,303,287,316,295,283,297,303,272,288,278,280,274,296,274,290,290,315,308,297,290,300,288,293,278,274,265,268,290,258,264,255,271,261,269,237,264,276,270,283,276,278,247,258,248,250,225,233,225,229,200,183,148,150,171,116,102,75,44,24,27,16,2,1,8,0,1,0,15,8,14,14,18,0,0,0,1,1,0,0,0,0,0,0,1,0,0,0</t>
  </si>
  <si>
    <t>G10,"999_Free",319,329,304,288,269,306,274,300,323,297,286,288,282,289,281,292,291,289,299,293,289,289,284,293,287,281,283,317,274,275,287,274,290,286,288,287,283,305,285,304,283,290,305,268,291,294,290,260,281,280,270,261,261,276,246,275,258,273,252,248,265,242,241,235,243,231,244,210,210,199,189,171,194,198,179,190,164,147,151,132,127,112,117,136,119,140,131,131,127,54,51,27,7,24,18,14,17,8,13,37</t>
  </si>
  <si>
    <t>H10,"999_Free",356,297,261,270,270,305,297,293,289,295,304,291,294,299,318,289,307,301,299,304,311,291,299,293,285,299,292,288,290,276,310,300,297,290,293,308,283,297,290,283,297,281,272,262,286,281,284,262,267,249,284,265,261,268,260,269,254,261,264,233,267,272,231,234,233,240,252,246,213,214,206,188,200,176,175,190,157,183,195,180,153,113,119,96,101,39,14,19,13,27,13,15,6,11,27,16,21,14,14,4</t>
  </si>
  <si>
    <t>A11,"999_Free",286,278,266,226,248,262,255,275,276,263,292,266,282,278,282,296,275,259,271,277,277,259,270,266,270,241,285,253,295,270,294,261,286,286,289,277,287,295,277,285,280,241,251,268,275,252,246,266,248,233,243,240,250,234,271,240,229,223,233,247,202,251,234,262,239,235,227,196,186,199,198,188,171,189,218,206,177,185,159,157,170,180,152,139,180,169,131,147,133,122,161,148,142,129,135,137,126,152,116,132</t>
  </si>
  <si>
    <t>B11,"999_Free",303,277,277,240,246,279,273,279,280,291,291,278,317,282,286,284,299,304,297,291,287,288,287,294,282,299,297,289,284,287,293,289,296,311,293,287,300,295,313,299,298,274,290,288,302,280,284,275,297,268,274,288,298,287,284,282,266,292,300,280,251,280,279,259,255,247,260,258,240,256,261,245,244,234,231,240,213,239,253,265,258,249,226,221,205,229,178,217,192,201,178,175,186,195,187,157,186,157,169,166</t>
  </si>
  <si>
    <t>C11,"999_Free",245,232,220,235,244,230,276,229,260,250,257,252,239,237,240,241,235,224,228,231,221,227,216,241,217,220,236,231,223,239,247,219,214,259,248,227,227,216,227,208,221,220,203,183,199,205,240,211,223,192,200,190,184,203,235,170,167,146,177,157,142,162,120,117,108,79,122,70,77,55,56,28,42,21,34,22,29,17,17,6,23,6,1,0,0,1,0,0,1,0,2,2,11,0,0,0,0,0,3,1</t>
  </si>
  <si>
    <t>D11,"999_Free",212,213,206,231,258,248,283,280,284,291,278,268,279,271,278,293,276,303,298,307,297,265,292,279,279,286,298,276,272,306,290,271,287,283,274,291,268,287,257,276,295,245,254,269,242,265,270,274,237,234,268,247,246,242,229,231,251,225,206,210,234,215,200,189,147,155,184,186,189,167,146,156,138,123,103,148,124,113,123,94,120,85,103,72,70,95,81,64,68,84,87,61,38,23,76,39,78,35,15,20</t>
  </si>
  <si>
    <t>E11,"999_Free",271,214,234,263,284,285,300,291,296,287,289,294,300,268,285,289,281,301,293,276,282,291,279,276,293,283,295,299,308,293,284,283,282,285,281,269,278,277,287,284,285,272,269,282,269,282,271,269,266,276,266,268,249,238,242,263,228,229,248,229,220,250,209,208,189,205,167,178,190,193,176,145,131,123,103,92,121,101,74,68,64,60,85,55,53,50,43,28,41,6,17,9,8,5,4,3,0,0,1,1</t>
  </si>
  <si>
    <t>F11,"999_Free",241,267,243,224,251,275,265,282,270,254,290,245,240,272,275,276,271,273,255,254,265,251,263,236,239,237,258,253,225,268,257,252,245,218,265,251,229,236,263,221,235,216,214,237,239,230,216,225,211,195,226,227,222,212,207,193,204,222,176,168,187,132,134,152,118,118,110,91,89,83,67,60,65,37,39,26,27,15,7,2,4,12,4,0,0,0,2,0,0,0,0,0,0,0,14,1,10,8,9,2</t>
  </si>
  <si>
    <t>G11,"999_Free",279,226,247,274,274,250,286,295,278,274,273,275,286,261,282,262,271,261,271,273,252,259,255,288,305,279,259,267,281,268,260,262,280,254,273,262,265,255,245,252,261,252,243,257,233,242,241,241,254,237,227,229,241,230,184,223,218,219,242,221,187,200,210,204,214,226,192,182,175,171,170,124,140,128,133,172,145,116,155,86,76,51,43,44,52,80,63,24,24,1,1,1,0,0,24,19,21,11,10,2</t>
  </si>
  <si>
    <t>H11,"999_Free",218,198,191,198,216,237,275,262,262,278,261,255,253,258,276,271,274,266,271,289,263,270,258,263,263,273,288,279,273,273,278,272,287,280,266,263,256,257,246,269,267,276,267,274,261,257,243,252,256,215,252,244,257,256,222,253,240,238,223,226,209,195,195,197,198,181,169,173,190,204,191,172,174,163,158,138,124,108,98,63,54,68,75,51,60,57,51,57,47,22,20,8,4,2,5,0,1,4,9,2</t>
  </si>
  <si>
    <t>A12,"999_Free",260,213,240,238,280,284,288,281,278,292,283,302,294,288,277,286,291,279,315,301,302,304,295,288,274,278,287,302,296,285,299,319,309,297,311,317,293,280,304,293,300,290,299,281,306,315,302,310,303,298,312,308,290,292,291,301,292,299,292,286,271,289,287,257,260,254,227,229,235,230,264,254,237,223,253,200,198,232,209,213,206,164,166,184,186,180,144,176,154,138,160,155,114,151,155,122,150,126,159,141</t>
  </si>
  <si>
    <t>B12,"999_Free",279,293,296,297,276,274,284,302,295,281,308,259,279,287,289,288,273,284,288,269,269,297,274,270,276,278,310,286,268,257,273,272,276,277,264,264,266,249,284,260,282,287,274,276,267,273,251,255,245,253,226,238,228,243,251,234,234,231,209,242,224,237,216,211,199,192,185,171,207,204,181,208,190,202,184,170,172,174,166,160,146,153,148,176,176,143,150,151,131,149,167,147,142,140,125,99,148,127,131,135</t>
  </si>
  <si>
    <t>C12,"999_Free",314,304,290,284,287,293,303,299,294,273,294,266,288,274,285,282,269,274,265,260,270,258,270,248,248,254,277,265,255,256,261,258,248,263,245,236,246,238,230,245,243,249,246,234,225,218,228,242,234,235,223,215,198,198,196,194,181,163,210,185,174,162,171,141,132,154,91,104,141,135,94,133,152,111,66,62,79,101,114,102,136,127,126,120,176,132,82,66,125,99,144,57,105,124,147,104,106,55,31,67</t>
  </si>
  <si>
    <t>D12,"999_Free",155,164,218,180,204,201,233,220,229,234,243,215,238,232,243,208,235,196,239,238,205,244,217,218,221,235,231,200,217,214,228,215,217,205,176,189,185,168,171,146,152,135,141,121,101,107,128,113,129,100,124,94,92,94,89,93,63,63,76,37,41,34,47,30,22,6,13,14,12,4,1,0,3,1,0,0,0,0,0,0,2,1,1,2,0,0,0,0,0,0,0,0,0,0,7,0,4,2,8,2</t>
  </si>
  <si>
    <t>E12,"999_Free",272,271,268,281,288,287,276,287,271,285,291,265,272,256,268,261,241,230,251,244,231,250,252,227,233,246,271,235,239,221,232,237,225,226,249,227,221,231,219,226,236,247,211,208,214,207,218,210,209,185,179,192,169,154,159,140,137,179,118,85,83,88,71,60,41,78,50,51,47,34,34,56,47,54,26,9,15,25,9,15,28,21,16,1,11,10,3,9,6,5,1,0,0,0,3,1,4,1,5,2</t>
  </si>
  <si>
    <t>F12,"999_Free",226,203,206,222,214,235,252,262,257,263,260,266,287,273,273,247,281,294,280,283,270,280,271,269,305,281,282,265,265,279,251,269,266,279,264,251,232,266,224,219,203,218,229,230,197,202,210,203,212,170,173,175,159,161,166,157,136,161,169,164,180,139,132,108,112,118,121,102,90,69,52,71,60,53,34,47,15,10,24,10,8,17,2,2,0,21,2,3,4,2,0,0,0,0,2,5,1,1,5,1</t>
  </si>
  <si>
    <t>G12,"999_Free",247,281,289,231,232,225,251,234,211,249,235,248,219,241,222,215,246,228,229,216,246,221,221,226,234,225,224,220,222,230,225,199,233,209,213,217,202,206,224,205,215,187,168,177,180,156,169,170,168,160,168,160,128,132,155,156,177,159,138,134,125,126,125,134,80,66,68,67,43,70,39,23,26,16,19,21,17,39,26,12,8,5,9,1,2,4,3,23,4,2,2,7,7,0,25,27,21,15,10,2</t>
  </si>
  <si>
    <t>H12,"999_Free",303,310,282,269,259,275,243,271,285,250,260,272,252,259,274,256,251,256,267,220,266,235,247,239,231,251,234,242,257,259,264,225,247,239,246,254,229,215,218,228,217,198,221,217,216,200,209,204,203,201,206,172,159,144,163,161,129,135,111,89,61,78,93,71,94,72,43,40,46,69,97,82,88,58,65,89,47,3,41,55,39,42,38,31,17,21,42,79,38,9,0,20,6,27,34,36,23,17,12,4</t>
  </si>
  <si>
    <t>DAF-2::degron; Neuronal TIR1 DMSO</t>
  </si>
  <si>
    <t>A1,"999_Free",278,264,235,270,275,264,289,286,276,267,282,310,276,282,295,310,269,287,301,307,295,277,285,309,300,301,284,291,305,293,315,311,288,292,293,287,297,297,299,309,317,295,278,307,308,279,314,295,320,292,292,285,283,298,287,295,268,302,284,270,291,283,279,278,277,283,267,262,280,260,248,264,246,251,250,237,228,240,253,234,228,248,225,223,226,252,226,206,217,174,211,195,174,208,158,173,168,176,152,112</t>
  </si>
  <si>
    <t>B1,"999_Free",293,312,287,309,301,278,318,321,291,303,322,302,303,293,305,304,293,308,315,290,306,315,296,294,291,288,288,278,287,290,287,299,275,287,298,303,307,283,281,297,297,279,298,288,302,273,288,291,282,281,285,281,284,277,292,286,282,284,285,281,271,269,273,255,250,268,278,263,263,263,244,231,253,268,251,256,257,266,254,264,254,240,259,249,239,237,275,237,267,256,248,264,244,234,233,251,228,220,213,232</t>
  </si>
  <si>
    <t>C1,"999_Free",291,301,289,318,280,289,304,300,291,294,298,288,300,297,285,277,277,263,235,271,254,245,233,277,249,259,229,225,251,244,232,238,210,232,253,210,223,200,205,217,216,186,178,198,158,144,113,96,115,101,65,64,74,49,19,28,44,14,7,4,10,1,2,0,2,0,0,0,0,0,0,0,0,0,0,0,0,0,0,0,0,0,3,2,10,1,15,28,25,19,10,2,23,12,19,3,27,30,2,22</t>
  </si>
  <si>
    <t>D1,"999_Free",348,332,308,251,245,272,272,257,283,274,294,293,267,297,269,269,275,284,283,276,272,278,278,289,260,268,266,234,251,250,260,285,232,227,227,240,218,199,203,208,221,196,170,153,140,149,127,129,203,168,126,105,103,116,172,76,98,40,37,37,48,30,8,2,3,0,3,1,1,1,1,1,1,0,0,0,0,0,0,0,0,1,4,3,6,1,24,28,21,17,10,4,23,10,15,2,25,21,2,15</t>
  </si>
  <si>
    <t>E1,"999_Free",324,338,301,243,260,239,255,273,266,250,269,255,252,278,261,273,279,277,275,274,299,284,265,278,278,268,245,246,226,230,233,226,218,208,200,236,234,209,189,175,201,166,176,196,149,158,142,145,146,152,150,145,136,133,158,133,103,124,94,46,50,25,44,15,14,5,7,10,7,16,1,5,2,1,1,0,0,0,1,3,2,4,4,5,15,3,26,39,32,24,22,6,36,21,31,4,41,43,4,33</t>
  </si>
  <si>
    <t>F1,"999_Free",275,265,259,278,279,286,259,259,260,265,266,271,294,268,269,271,252,263,246,252,259,240,239,238,258,228,219,225,252,224,220,233,225,226,254,216,214,210,219,215,213,214,200,195,185,185,171,146,127,124,159,149,166,136,97,99,94,96,67,34,36,18,16,14,30,57,25,19,15,21,7,3,10,2,2,1,0,1,0,0,0,4,5,14,21,13,38,63,47,43,49,10,56,35,65,12,49,61,10,40</t>
  </si>
  <si>
    <t>G1,"999_Free",262,240,241,259,272,248,262,253,259,254,266,265,273,257,274,245,247,260,237,230,256,245,246,252,244,224,239,216,228,233,222,245,248,215,227,232,240,210,239,233,214,243,219,216,196,192,188,185,174,167,168,145,166,150,138,137,101,53,92,52,38,51,50,28,27,4,13,23,14,19,4,10,18,9,1,4,9,6,4,0,2,7,11,14,25,12,47,61,50,37,46,9,58,27,67,14,46,62,13,39</t>
  </si>
  <si>
    <t>H1,"999_Free",255,239,257,271,261,283,288,292,299,306,278,305,284,291,291,283,263,281,267,295,269,264,287,255,274,284,258,278,268,245,287,263,270,270,247,261,256,263,255,246,259,267,258,267,227,233,233,211,219,214,193,177,216,191,240,209,180,176,152,127,148,114,114,57,75,52,50,50,31,30,13,18,6,6,13,10,13,8,10,5,5,7,7,4,17,8,26,51,35,30,30,7,45,18,46,8,39,51,6,29</t>
  </si>
  <si>
    <t>A2,"999_Free",310,292,318,303,313,303,298,311,296,337,338,320,305,310,308,317,316,294,309,307,307,322,295,292,288,290,284,312,279,293,291,285,295,301,292,297,301,287,309,301,296,294,297,307,308,303,311,293,301,300,314,312,309,315,290,299,278,282,321,286,291,293,298,280,300,298,317,303,298,283,289,276,293,279,288,299,271,296,297,284,293,291,290,298,293,296,305,315,291,306,286,281,285,264,298,296,283,294,281,286</t>
  </si>
  <si>
    <t>B2,"999_Free",304,304,291,307,297,300,294,300,314,294,307,307,322,311,305,277,299,303,288,284,280,282,278,275,302,279,285,300,290,286,294,262,274,275,285,287,270,301,300,284,283,298,271,282,279,300,294,283,269,272,291,282,260,274,294,281,300,300,308,275,296,256,288,280,294,279,311,268,293,269,297,257,267,276,265,290,269,260,263,289,268,266,280,283,267,271,265,276,272,294,252,287,271,281,275,284,283,287,267,284</t>
  </si>
  <si>
    <t>C2,"999_Free",288,272,290,304,298,304,303,291,306,298,292,287,284,303,280,278,302,295,278,269,288,276,276,282,277,271,251,282,276,280,261,261,268,248,274,277,259,257,249,280,231,233,256,240,215,205,219,214,210,202,169,189,188,191,192,159,157,102,115,140,84,83,87,124,122,102,71,52,42,72,50,49,43,51,41,39,33,46,26,10,7,12,6,6,7,1,3,6,11,9,2,4,7,6,3,1,12,10,0,11</t>
  </si>
  <si>
    <t>D2,"999_Free",280,299,304,304,304,278,276,290,301,273,291,299,271,288,257,264,279,276,273,258,281,271,288,274,265,255,266,263,281,282,278,259,281,253,267,267,239,262,263,247,254,240,257,259,252,253,218,231,243,197,213,185,202,220,197,212,201,158,193,165,174,151,121,124,87,58,58,36,27,53,20,15,21,10,8,8,4,4,7,4,0,1,0,0,0,0,4,6,7,8,2,1,3,6,3,0,12,3,2,9</t>
  </si>
  <si>
    <t>E2,"999_Free",276,291,296,295,304,295,315,319,304,317,289,302,319,293,311,308,312,303,286,306,325,320,324,320,308,304,305,309,304,300,298,307,279,291,293,301,287,294,296,281,281,295,313,291,298,288,280,291,292,286,262,289,290,270,279,274,262,251,253,270,250,260,247,230,211,214,181,207,195,167,148,151,119,127,98,75,50,33,28,13,10,4,4,3,0,3,6,0,3,5,2,1,0,3,3,1,3,2,0,8</t>
  </si>
  <si>
    <t>F2,"999_Free",255,280,285,296,293,280,284,270,289,288,273,281,294,281,279,236,287,262,299,289,281,275,265,265,267,287,272,263,254,264,228,267,236,240,227,220,215,223,203,209,189,207,188,207,191,183,180,177,188,183,189,189,193,184,152,162,144,167,187,156,155,158,147,143,124,106,116,96,93,113,140,92,84,56,40,38,43,41,45,45,34,12,8,15,15,7,25,31,27,24,15,2,24,17,24,7,27,36,2,24</t>
  </si>
  <si>
    <t>G2,"999_Free",321,307,297,287,309,285,279,300,302,292,290,283,282,287,275,260,258,265,299,260,289,259,288,287,271,269,272,290,262,263,278,264,241,258,281,280,282,271,264,286,262,255,263,275,254,257,272,254,268,240,247,214,222,190,197,196,192,182,203,189,169,157,146,135,109,116,108,95,69,73,111,99,76,84,42,37,13,10,8,8,4,0,3,1,7,1,18,21,14,16,3,1,16,4,7,2,17,17,4,14</t>
  </si>
  <si>
    <t>H2,"999_Free",322,302,291,294,290,291,281,291,263,276,297,297,298,285,287,297,272,293,285,289,281,279,290,269,253,282,271,259,251,261,247,266,259,251,256,246,258,258,232,223,198,222,232,201,199,214,214,199,204,211,217,159,182,154,184,169,157,155,182,165,149,146,165,154,162,146,132,158,184,185,165,125,136,97,97,101,85,100,84,98,99,89,53,40,44,45,58,59,48,31,40,17,56,25,44,9,44,62,9,29</t>
  </si>
  <si>
    <t>A3,"999_Free",274,276,264,296,271,300,277,279,275,288,295,306,307,296,304,281,292,277,266,295,289,295,279,266,271,296,277,264,278,271,283,256,270,258,284,268,245,270,302,289,281,281,268,281,278,259,283,269,278,267,287,269,264,277,274,267,274,273,254,279,266,277,267,279,268,314,262,258,285,259,267,262,281,252,263,260,266,267,278,279,269,266,288,286,255,279,267,293,270,258,280,277,266,267,284,287,291,283,270,285</t>
  </si>
  <si>
    <t>B3,"999_Free",273,288,244,261,261,278,255,292,272,261,269,272,270,276,256,278,248,233,257,248,283,279,265,247,248,265,256,276,277,273,256,275,277,288,271,275,271,285,288,294,264,268,271,258,273,270,281,272,269,265,270,279,286,275,276,288,261,268,262,280,277,278,273,280,254,301,265,264,244,273,310,271,279,271,282,265,277,270,279,279,294,277,277,292,289,276,270,287,263,262,275,288,278,288,281,287,290,273,293,275</t>
  </si>
  <si>
    <t>C3,"999_Free",209,331,348,335,305,310,298,284,294,302,292,296,304,306,288,298,288,288,298,309,300,315,298,286,281,266,257,291,274,279,265,293,270,277,267,267,249,273,246,243,266,266,255,233,239,235,230,218,194,220,211,200,185,178,155,160,143,142,120,108,65,69,89,56,51,17,4,8,5,12,6,1,2,3,0,1,2,4,0,0,0,1,1,0,0,0,5,3,10,9,2,1,7,5,4,2,18,4,1,10</t>
  </si>
  <si>
    <t>D3,"999_Free",183,195,306,316,338,308,310,299,299,306,297,315,297,296,280,301,312,296,303,285,285,298,280,293,284,289,292,288,279,300,294,278,277,290,278,273,275,294,275,273,269,280,250,245,257,271,247,264,248,250,233,237,229,221,186,183,187,154,147,159,125,91,92,77,92,87,66,44,39,39,21,12,10,10,11,8,0,12,8,2,1,2,6,1,1,0,3,2,8,4,2,1,1,5,0,1,7,3,1,8</t>
  </si>
  <si>
    <t>E3,"999_Free",268,332,341,341,336,328,319,310,318,311,301,292,306,299,302,303,304,289,303,310,282,289,288,294,277,292,302,295,275,289,286,293,275,288,277,295,291,264,284,244,271,275,264,271,265,272,271,252,284,270,263,247,251,227,232,226,231,207,201,183,166,172,173,136,171,119,117,75,70,61,78,49,31,13,3,4,9,12,3,4,7,7,8,9,1,1,12,10,14,10,4,1,15,5,3,2,20,6,0,12</t>
  </si>
  <si>
    <t>F3,"999_Free",309,248,265,271,254,268,249,251,260,258,271,261,267,255,267,282,289,271,265,267,252,263,267,262,258,280,240,249,251,243,272,244,258,267,237,254,256,222,219,253,241,188,191,182,192,169,179,164,178,196,159,168,188,154,156,167,137,126,138,140,152,130,94,91,96,107,97,92,76,93,78,93,72,42,53,61,40,26,15,19,24,21,20,15,29,7,37,40,30,22,18,5,34,14,22,6,36,31,3,17</t>
  </si>
  <si>
    <t>G3,"999_Free",325,322,278,289,280,289,293,291,296,285,299,292,282,287,269,283,298,291,289,290,282,282,289,287,284,290,279,276,266,289,264,274,276,271,252,253,271,263,237,265,272,240,222,246,232,243,237,260,234,226,196,190,183,223,214,219,189,215,184,194,174,211,149,154,152,156,139,121,136,118,109,110,123,95,86,57,57,55,34,19,27,23,18,23,21,9,28,29,32,21,31,4,38,16,31,6,38,37,6,22</t>
  </si>
  <si>
    <t>H3,"999_Free",221,252,314,329,345,327,338,318,313,312,321,301,305,301,313,300,297,301,308,320,302,305,308,294,284,291,291,285,275,293,271,283,286,303,293,299,306,295,292,290,293,287,277,275,274,299,287,282,283,291,282,271,272,283,273,252,232,261,253,253,224,218,220,218,213,186,186,148,124,98,86,80,54,86,53,52,33,25,12,12,6,25,35,61,23,4,25,23,18,18,9,3,29,11,11,2,28,28,3,18</t>
  </si>
  <si>
    <t>A4,"999_Free",284,275,288,304,303,302,304,287,305,307,301,311,321,301,310,297,308,280,294,307,278,308,298,290,279,288,297,278,267,294,273,273,287,274,277,285,271,260,277,284,301,277,273,280,284,276,272,281,298,279,285,255,267,266,273,278,276,262,274,267,254,274,248,269,260,244,268,263,262,258,259,271,270,263,276,266,245,258,257,283,262,270,263,264,245,267,267,269,255,265,267,275,260,279,261,266,272,288,292,282</t>
  </si>
  <si>
    <t>B4,"999_Free",298,296,258,296,303,302,310,333,306,290,297,298,293,281,297,289,297,298,310,273,283,284,271,259,305,290,280,285,289,281,297,280,264,268,288,282,286,293,280,274,250,267,284,280,275,273,282,288,293,287,282,274,251,266,268,284,262,271,286,269,267,271,287,279,274,264,268,271,269,261,255,250,271,272,285,272,254,268,293,259,264,267,260,264,257,277,286,261,269,273,266,264,260,270,255,245,259,265,244,270</t>
  </si>
  <si>
    <t>C4,"999_Free",290,260,243,221,241,264,254,283,254,270,254,271,256,287,281,247,278,287,259,264,277,293,273,273,268,255,266,265,280,243,265,264,287,259,256,259,245,221,243,235,250,243,262,227,198,240,218,240,207,193,188,209,188,183,179,170,182,172,175,151,149,176,101,98,139,112,106,94,84,51,68,57,47,52,50,41,28,38,34,25,11,5,6,15,8,7,10,12,12,10,2,1,4,4,2,2,10,4,0,7</t>
  </si>
  <si>
    <t>D4,"999_Free",297,267,272,271,289,273,287,294,283,263,283,287,260,278,270,268,271,271,257,283,278,291,281,268,261,282,283,254,262,291,274,263,272,269,269,248,264,278,273,257,266,252,257,250,254,240,240,215,239,234,234,223,224,213,190,181,215,192,148,158,159,103,124,125,108,124,73,64,70,80,84,74,54,29,30,37,15,4,9,9,1,7,5,1,5,1,6,4,10,4,0,0,3,4,2,3,6,8,0,5</t>
  </si>
  <si>
    <t>E4,"999_Free",279,268,251,267,279,278,252,280,267,270,259,253,240,225,254,263,242,237,250,261,240,242,241,238,260,234,239,253,243,259,228,231,238,243,259,242,209,238,225,232,222,228,229,215,218,214,212,202,201,208,161,185,180,174,167,128,127,129,122,95,111,107,87,42,61,55,55,46,40,32,34,35,23,24,6,12,9,0,1,1,4,5,4,11,18,5,32,60,43,37,23,6,42,23,41,5,41,52,3,30</t>
  </si>
  <si>
    <t>F4,"999_Free",268,244,255,261,270,276,298,320,311,306,312,308,317,315,332,327,295,313,327,318,304,316,303,310,318,293,313,305,303,287,267,292,310,289,293,300,293,302,279,271,299,280,292,280,273,286,289,269,305,270,273,265,269,270,263,239,246,237,221,201,199,198,201,184,197,167,158,113,101,128,115,115,87,46,76,76,82,84,53,8,20,26,28,28,11,5,7,4,5,5,0,1,0,4,0,2,9,2,3,7</t>
  </si>
  <si>
    <t>G4,"999_Free",274,262,251,272,272,281,314,305,288,278,301,281,276,277,282,292,291,282,291,282,274,273,280,269,267,285,272,267,262,289,252,271,258,241,254,263,260,250,268,255,252,276,259,244,263,270,269,231,240,237,246,262,232,218,229,213,178,200,176,169,132,126,121,115,121,66,67,83,43,65,39,32,34,32,13,20,6,3,2,13,3,2,1,1,3,1,9,27,17,20,1,1,17,4,7,2,11,14,0,14</t>
  </si>
  <si>
    <t>H4,"999_Free",293,279,275,270,269,302,284,279,286,305,272,286,288,259,298,280,274,271,281,268,276,279,281,285,251,257,272,272,273,270,280,265,285,270,274,268,270,278,281,272,271,256,256,270,263,266,255,274,264,246,228,227,244,235,240,234,194,206,216,221,214,201,176,164,176,137,118,104,110,104,81,65,59,55,40,34,26,11,6,4,4,5,4,16,11,5,34,61,38,21,13,3,32,21,31,7,26,41,4,26</t>
  </si>
  <si>
    <t>A6,"999_Free",290,307,301,299,317,299,313,314,316,282,289,319,312,307,292,306,316,292,292,298,311,299,302,313,295,283,299,285,303,309,301,292,327,304,304,311,303,288,287,304,285,277,281,275,290,297,289,285,305,300,305,291,282,289,293,286,288,289,288,267,268,286,263,256,256,277,263,250,267,260,261,261,277,287,280,265,262,243,254,262,269,282,274,256,272,267,251,263,249,255,264,251,249,261,242,252,246,227,261,236</t>
  </si>
  <si>
    <t>B6,"999_Free",263,282,281,284,275,300,294,320,291,294,319,303,282,310,305,298,298,313,286,308,309,303,309,292,287,279,311,309,290,304,304,299,284,315,304,293,305,300,287,275,279,276,303,268,297,294,289,270,292,283,268,281,262,258,253,249,240,266,250,262,256,256,272,286,271,275,248,241,249,281,273,258,260,267,281,273,270,272,266,287,286,288,281,268,278,273,274,259,265,278,283,274,251,261,248,233,218,251,259,262</t>
  </si>
  <si>
    <t>C6,"999_Free",284,316,322,298,308,313,315,317,299,301,295,297,304,306,284,277,298,310,296,302,287,267,286,292,289,290,288,290,290,274,289,283,292,273,275,275,268,271,288,291,266,280,273,268,261,261,265,271,234,275,237,258,259,260,252,252,248,272,263,275,267,242,240,255,262,255,222,261,246,243,251,257,232,232,218,226,232,239,231,197,221,233,216,253,237,219,235,199,165,169,150,144,136,144,152,99,81,70,60,81</t>
  </si>
  <si>
    <t>D6,"999_Free",297,280,280,271,294,288,298,307,299,305,319,305,301,279,297,300,304,303,300,322,310,283,288,298,306,289,322,304,310,294,291,313,273,302,297,300,296,288,287,278,292,290,303,275,298,307,289,292,288,287,295,283,280,295,281,267,272,278,290,284,275,280,272,288,270,264,275,268,276,262,256,282,285,262,285,282,276,271,269,277,272,240,243,234,255,217,206,203,210,202,185,192,171,144,180,160,110,123,92,49</t>
  </si>
  <si>
    <t>E6,"999_Free",295,262,256,289,282,276,286,276,273,289,287,295,298,296,287,318,289,305,292,308,300,313,292,299,295,279,309,289,280,299,296,313,293,298,312,284,294,310,301,290,293,288,284,286,280,268,301,275,279,285,288,286,297,289,275,277,266,293,287,273,285,272,267,258,252,271,270,269,270,285,244,266,264,260,252,263,255,266,269,234,241,224,204,209,193,188,163,156,157,164,135,165,163,176,123,133,111,117,110,81</t>
  </si>
  <si>
    <t>F6,"999_Free",235,247,243,277,288,293,305,311,304,309,311,298,305,312,325,316,307,309,315,315,328,302,320,317,300,310,307,298,310,297,306,301,309,307,312,319,309,303,307,303,306,297,314,305,296,302,318,292,286,292,294,302,265,301,306,294,284,287,259,280,272,262,262,268,294,268,279,282,299,269,276,286,284,277,266,269,271,261,282,270,252,227,241,235,237,237,243,237,255,237,240,248,222,213,210,159,140,93,97,53</t>
  </si>
  <si>
    <t>G6,"999_Free",299,292,270,278,292,296,282,299,299,288,299,278,293,287,262,295,309,294,296,278,285,305,307,301,288,305,295,288,301,297,293,289,291,275,289,295,261,282,253,251,271,265,253,273,245,244,255,273,249,255,243,253,239,248,256,248,257,252,256,221,235,234,225,238,253,257,255,236,244,244,246,246,236,247,226,219,229,222,229,228,214,211,180,191,158,154,178,162,151,156,139,127,135,109,90,86,76,57,19,45</t>
  </si>
  <si>
    <t>H6,"999_Free",261,241,252,272,273,296,290,298,278,287,308,306,308,307,320,313,315,308,324,301,311,338,313,311,317,317,309,311,296,305,319,321,310,289,284,310,302,320,294,299,287,303,289,290,307,275,301,308,309,295,277,296,283,278,275,295,299,282,288,296,274,271,276,296,280,288,300,270,294,289,272,275,273,293,264,283,274,273,255,264,239,275,252,231,227,206,197,197,161,152,129,76,93,50,58,42,37,39,47,34</t>
  </si>
  <si>
    <t>A10,"999_Free",285,227,253,271,265,265,267,238,268,261,254,261,282,260,270,268,290,271,286,287,276,271,273,286,302,276,304,282,304,290,294,297,289,304,301,294,299,306,286,282,282,297,292,300,276,291,292,283,301,297,301,306,284,298,296,295,278,285,297,305,278,297,297,295,292,294,287,263,288,293,294,296,284,283,291,299,292,278,268,276,268,284,272,276,293,289,266,265,269,262,269,278,274,259,254,261,273,259,263,256</t>
  </si>
  <si>
    <t>B10,"999_Free",318,283,295,300,286,290,292,284,289,295,299,278,272,305,294,265,266,266,291,283,295,273,275,296,279,288,293,280,274,266,286,258,262,256,285,263,270,286,243,269,267,271,249,256,290,272,292,285,284,272,280,268,278,274,255,268,266,264,245,271,236,248,238,254,257,256,240,258,251,245,253,228,236,221,224,243,230,221,216,213,217,224,218,213,198,223,221,209,216,186,211,218,217,211,197,174,200,198,201,191</t>
  </si>
  <si>
    <t>C10,"999_Free",335,340,334,312,291,313,298,277,286,294,301,298,294,279,279,297,294,271,270,278,303,291,269,301,282,288,277,277,276,274,275,282,289,276,277,287,280,289,279,286,295,273,295,271,297,261,278,269,288,263,279,285,273,301,275,282,268,276,269,245,257,258,264,265,250,239,253,226,221,229,211,209,187,164,167,186,190,172,188,162,144,134,124,142,98,73,44,44,33,47,17,16,34,8,0,3,4,9,3,3</t>
  </si>
  <si>
    <t>D10,"999_Free",321,326,306,294,270,299,277,285,272,264,270,254,266,271,271,265,262,249,267,257,257,259,255,271,266,248,258,260,249,262,241,252,258,236,253,248,239,238,246,242,257,231,243,247,244,238,243,238,228,226,242,247,245,229,248,241,207,243,243,227,202,240,220,221,204,190,213,208,210,198,208,160,166,129,125,111,120,113,69,63,57,69,74,41,29,28,7,22,16,12,2,4,9,4,1,2,9,9,0,8</t>
  </si>
  <si>
    <t>E10,"999_Free",299,298,283,282,308,291,303,283,304,291,267,288,292,281,285,301,279,268,295,269,292,287,275,281,278,290,280,275,265,297,280,276,286,272,284,299,287,287,267,295,297,298,312,278,271,277,278,274,279,282,276,268,256,275,269,290,273,269,263,272,272,253,259,240,241,221,205,241,219,185,187,205,194,204,174,135,177,151,151,107,93,73,76,92,98,77,45,27,23,21,27,23,15,13,10,19,1,4,7,3</t>
  </si>
  <si>
    <t>F10,"999_Free",294,286,259,267,302,295,289,281,296,293,287,296,305,289,277,273,264,286,291,292,281,277,273,269,301,288,302,281,278,273,292,269,292,293,264,303,307,271,277,281,282,304,284,285,269,278,283,285,267,276,281,282,280,264,260,270,260,268,255,265,276,277,259,249,261,228,213,228,193,196,166,155,153,130,107,129,83,61,50,73,93,41,32,18,12,6,4,3,3,3,0,1,2,4,0,1,4,2,0,7</t>
  </si>
  <si>
    <t>G10,"999_Free",313,305,296,287,305,285,297,272,297,282,273,277,288,271,264,282,257,274,260,271,250,284,246,271,260,283,276,265,279,271,281,256,266,279,258,277,246,254,261,245,261,264,239,257,270,249,267,257,241,233,263,251,248,270,253,232,241,236,250,240,242,247,232,210,228,221,221,202,205,173,118,131,131,111,126,92,98,92,106,69,89,99,64,20,20,12,26,27,31,25,14,3,24,10,11,4,17,20,2,17</t>
  </si>
  <si>
    <t>H10,"999_Free",342,319,310,272,262,300,278,285,282,290,270,280,275,280,271,285,272,274,279,281,290,289,299,275,259,278,295,285,293,275,281,281,281,286,294,295,282,279,271,286,269,302,282,253,267,272,270,282,276,303,270,257,258,263,274,290,269,277,273,268,255,283,256,273,274,267,263,266,264,247,227,240,221,225,226,235,191,230,221,204,179,166,159,149,145,173,164,176,149,99,114,121,107,97,79,35,66,50,35,22</t>
  </si>
  <si>
    <t>A11,"999_Free",296,287,288,274,258,279,289,287,283,293,303,301,309,284,287,291,296,299,293,283,288,287,283,268,289,293,284,252,286,298,267,279,257,303,262,259,271,265,273,243,268,251,279,277,245,257,258,275,260,257,259,282,264,250,260,248,265,276,283,246,251,250,242,269,247,258,262,265,238,241,245,264,239,246,233,241,237,211,244,215,197,222,210,202,202,213,200,184,212,188,206,184,169,179,187,163,157,175,165,168</t>
  </si>
  <si>
    <t>B11,"999_Free",288,285,280,283,290,293,305,288,310,314,321,289,310,320,300,307,293,310,293,313,305,296,302,299,290,306,300,302,314,306,298,304,306,293,304,324,314,312,301,309,301,306,309,314,310,291,302,300,314,307,295,305,294,303,293,308,307,292,301,287,293,289,290,296,292,274,275,280,283,295,292,293,278,269,267,273,281,275,274,270,282,252,262,280,280,276,272,259,255,224,252,255,238,241,233,248,237,235,248,234</t>
  </si>
  <si>
    <t>C11,"999_Free",324,344,326,291,299,295,279,285,294,293,283,278,282,256,269,266,282,256,277,267,255,247,271,256,271,234,264,272,254,256,250,270,275,263,237,264,266,284,256,237,239,252,247,231,242,253,247,255,242,239,229,235,217,237,241,230,217,209,202,204,178,175,192,189,179,160,168,137,133,166,129,128,108,84,45,56,50,55,63,71,53,38,35,15,23,4,7,13,8,5,0,1,4,3,2,2,4,6,1,10</t>
  </si>
  <si>
    <t>D11,"999_Free",260,259,258,255,252,263,269,287,272,283,279,278,278,267,277,270,263,266,279,275,257,269,285,271,275,273,273,268,263,275,285,255,293,272,283,277,272,281,280,279,266,266,281,276,266,270,256,274,272,272,262,270,260,263,248,228,242,233,257,237,220,212,204,192,217,224,195,176,179,188,192,162,130,160,145,151,117,139,129,121,123,121,77,79,72,64,84,69,76,46,52,35,64,69,29,17,21,38,31,29</t>
  </si>
  <si>
    <t>E11,"999_Free",281,283,267,286,290,266,290,293,295,300,274,287,300,295,319,297,285,295,304,273,282,281,283,297,289,287,308,271,266,292,291,281,296,281,286,291,280,277,277,291,282,273,271,283,277,275,279,282,280,268,265,269,272,259,268,272,244,250,258,243,223,212,230,231,222,186,224,185,189,201,196,163,166,150,123,143,169,139,154,123,130,103,84,119,119,125,63,54,53,36,8,5,14,22,32,9,1,0,2,1</t>
  </si>
  <si>
    <t>F11,"999_Free",315,332,327,332,298,304,295,289,313,307,276,289,308,288,285,291,309,291,297,290,317,274,298,304,306,309,289,291,284,278,299,289,297,292,302,286,285,284,287,280,299,300,287,269,286,285,276,277,281,267,260,263,274,261,260,274,263,252,262,259,261,229,233,225,237,231,235,209,204,191,196,210,179,147,183,163,162,143,142,143,128,126,101,92,87,66,71,51,39,83,42,32,40,53,21,16,7,7,1,8</t>
  </si>
  <si>
    <t>G11,"999_Free",306,326,291,301,274,278,262,289,278,255,280,266,259,264,258,239,265,246,257,270,266,259,257,248,235,259,280,250,251,243,263,252,263,263,266,260,256,270,270,259,233,261,249,247,262,250,269,236,232,235,246,225,225,223,233,204,232,194,221,215,207,169,122,160,145,127,155,149,142,142,120,178,94,117,81,112,103,122,88,68,91,85,58,63,40,29,33,34,37,38,51,11,25,24,18,4,27,31,5,28</t>
  </si>
  <si>
    <t>H11,"999_Free",294,307,276,304,246,250,259,253,243,251,261,249,257,265,248,245,262,260,261,261,272,268,268,241,255,276,267,267,275,277,269,279,286,283,245,259,262,265,258,257,275,268,268,275,242,256,256,237,254,269,262,244,237,229,250,271,240,252,240,242,224,250,241,230,219,214,211,193,225,198,179,199,187,211,203,150,139,147,133,145,111,130,130,116,119,107,102,126,126,120,104,106,105,73,74,48,62,59,33,39</t>
  </si>
  <si>
    <t>A12,"999_Free",184,203,146,174,240,203,196,240,273,274,262,259,248,291,275,274,284,280,297,286,288,269,264,285,290,283,279,300,270,265,300,275,268,280,281,293,278,280,301,288,279,285,281,271,288,269,282,302,283,286,274,307,287,274,292,265,266,282,259,274,262,255,284,267,242,238,237,218,261,257,241,215,226,197,229,210,199,184,167,185,128,131,106,110,95,99,93,82,69,67,42,27,52,26,24,27,12,11,17,11</t>
  </si>
  <si>
    <t>B12,"999_Free",166,211,247,287,280,257,277,243,275,269,258,290,292,283,288,296,302,289,282,289,293,279,285,283,271,293,280,287,282,293,288,294,277,285,267,301,287,282,288,302,294,269,264,284,287,273,250,246,254,272,245,262,255,239,245,230,241,228,227,226,215,209,208,189,238,179,207,189,172,208,162,151,174,158,156,142,162,142,153,148,128,101,143,131,137,115,118,126,121,106,110,113,109,69,123,84,120,93,72,72</t>
  </si>
  <si>
    <t>C12,"999_Free",221,245,255,265,290,285,294,273,287,272,277,263,270,271,263,267,276,263,266,267,254,236,262,251,266,255,266,253,264,266,267,259,252,243,243,259,261,253,243,248,219,235,245,222,228,230,217,221,194,176,214,207,173,200,212,196,180,165,154,144,164,150,137,107,123,91,95,92,38,67,44,53,67,57,26,25,5,11,9,32,25,9,0,3,0,2,4,14,6,7,0,4,7,7,2,1,7,5,0,4</t>
  </si>
  <si>
    <t>D12,"999_Free",175,234,215,235,249,218,243,241,230,255,215,218,228,230,237,239,222,223,200,207,218,226,243,238,235,217,211,231,190,212,206,200,202,173,171,211,195,201,182,154,181,178,179,154,154,167,199,198,170,174,172,151,136,156,97,112,99,95,89,65,62,56,66,33,41,31,34,18,16,19,18,28,23,11,10,0,0,2,0,0,0,0,0,0,0,0,5,13,17,10,1,2,7,3,4,2,8,22,1,10</t>
  </si>
  <si>
    <t>E12,"999_Free",280,271,293,276,273,303,281,292,284,269,281,290,270,290,289,270,285,282,285,270,269,264,285,263,284,275,250,268,280,296,282,265,275,265,288,284,284,270,260,241,240,274,255,249,268,254,256,265,206,264,254,223,217,209,206,209,211,170,148,165,130,114,130,87,96,91,69,46,50,44,39,37,32,27,38,31,24,39,38,37,16,9,20,26,13,16,12,6,22,19,7,1,2,5,21,4,13,6,2,4</t>
  </si>
  <si>
    <t>F12,"999_Free",278,277,270,273,291,284,292,299,312,322,266,285,300,292,279,271,271,283,275,294,273,277,282,270,270,278,289,266,299,290,286,265,271,264,279,266,273,289,284,260,292,272,245,243,290,281,247,256,262,232,266,238,242,227,226,249,227,210,181,210,177,192,173,143,136,130,117,96,92,97,93,125,76,78,103,103,68,64,54,50,24,16,18,10,15,24,5,7,5,5,2,0,0,2,1,1,0,4,0,1</t>
  </si>
  <si>
    <t>G12,"999_Free",329,204,249,248,244,252,261,269,259,257,278,260,260,276,280,253,286,256,274,277,261,296,253,270,271,267,271,284,271,273,263,287,263,271,258,261,274,261,247,250,276,260,240,263,242,238,235,242,234,240,231,222,240,204,185,152,189,181,155,161,184,122,126,118,120,124,108,98,91,91,65,32,22,7,24,11,10,3,6,1,2,7,19,3,11,1,1,7,4,3,5,17,19,5,0,2,5,5,0,7</t>
  </si>
  <si>
    <t>H12,"999_Free",223,244,230,219,223,229,227,245,247,244,247,230,258,261,271,265,278,242,289,272,288,272,264,266,287,256,244,262,245,228,266,226,236,232,218,230,238,232,219,218,208,217,209,212,196,180,175,204,169,200,173,173,202,217,179,209,155,150,173,167,139,130,156,167,153,108,114,140,84,58,47,74,92,47,88,49,52,51,29,26,7,4,11,10,11,3,27,34,24,19,11,2,29,17,12,3,23,32,7,20</t>
  </si>
  <si>
    <t>A1,"999_Free",288,291,308,317,304,292,314,295,313,304,304,304,297,305,312,309,299,296,323,328,304,318,304,335,303,322,319,294,320,290,302,308,301,305,289,305,319,310,277,322,294,282,299,304,280,286,280,290,289,275,281,262,257,263,268,270,263,282,258,283,275,282,284,267,246,259,239,251,244,249,241,226,244,236,232,247,220,226,236,229,211,231,193,207,221,222,220,202,216,204,229,225,218,186,194,208,172,151,161,123</t>
  </si>
  <si>
    <t>B1,"999_Free",280,305,286,317,304,316,307,304,314,311,303,313,291,313,312,309,289,315,305,321,315,301,305,302,271,304,295,305,295,310,301,293,303,325,297,299,297,296,309,293,308,320,292,298,299,297,299,275,274,290,280,269,278,286,279,287,265,285,285,309,292,276,260,287,287,266,261,264,276,273,259,260,274,274,258,257,256,249,264,269,255,267,259,248,252,257,239,232,258,247,228,228,238,241,239,211,264,200,241,232</t>
  </si>
  <si>
    <t>C1,"999_Free",272,301,298,294,293,294,306,295,290,306,312,281,302,257,247,282,251,268,265,246,265,245,235,253,251,229,237,240,213,215,227,222,219,241,218,201,201,188,190,158,107,123,93,70,86,87,52,30,28,27,12,0,4,3,12,13,2,5,11,5,0,6,1,0,0,0,0,0,0,0,0,0,0,0,1,0,0,0,0,0,0,0,0,0,0,0,0,0,0,0,0,0,0,0,1,8,2,10,15,0</t>
  </si>
  <si>
    <t>D1,"999_Free",295,297,328,318,307,293,307,305,329,294,292,318,302,302,289,294,287,280,315,279,274,284,284,282,278,261,265,243,256,256,255,251,256,254,234,253,244,245,212,195,183,179,145,133,138,130,105,85,64,37,31,10,7,1,2,5,1,5,4,6,0,6,2,0,0,0,0,0,0,0,0,0,0,0,0,0,0,0,0,0,0,0,0,0,0,0,0,0,0,0,0,0,0,0,0,0,0,0,1,0</t>
  </si>
  <si>
    <t>E1,"999_Free",305,304,303,306,298,294,301,305,290,311,284,307,298,281,304,303,299,265,291,277,279,276,273,261,273,254,260,274,251,240,247,247,257,235,247,227,251,256,235,240,240,209,202,166,165,116,99,145,77,66,45,36,12,22,18,18,8,5,12,4,0,6,8,0,0,0,0,1,0,0,0,0,0,0,0,0,0,0,1,0,1,0,0,0,0,0,0,0,0,0,0,1,0,0,0,0,0,0,3,0</t>
  </si>
  <si>
    <t>F1,"999_Free",285,294,300,312,308,291,285,292,286,277,280,279,259,268,256,267,267,275,262,232,250,264,263,238,244,237,245,250,236,234,231,237,212,246,226,210,205,218,227,211,236,201,181,168,164,140,99,95,65,36,33,26,13,8,21,20,6,6,12,11,2,6,6,0,0,0,0,0,0,0,0,0,0,0,0,0,0,0,0,0,0,0,0,0,0,0,0,0,0,0,0,0,5,11,11,23,4,28,37,11</t>
  </si>
  <si>
    <t>G1,"999_Free",314,320,322,309,296,319,307,303,280,295,285,301,284,270,265,265,283,282,272,263,297,264,262,247,246,267,250,249,272,236,253,257,252,220,253,244,238,209,215,220,242,220,192,209,183,189,189,154,152,128,117,67,58,16,25,28,5,10,20,13,0,6,8,0,0,2,0,0,0,3,6,7,2,0,0,0,0,0,0,0,0,0,0,0,0,0,0,0,0,0,0,0,2,7,9,29,4,37,47,12</t>
  </si>
  <si>
    <t>H1,"999_Free",263,264,286,278,300,299,289,311,277,298,315,296,290,290,291,304,289,297,301,285,273,273,254,291,274,283,262,253,249,260,262,251,275,260,253,239,255,240,269,249,247,258,270,229,218,175,212,215,191,176,158,128,169,89,81,51,26,34,17,9,2,6,8,0,0,2,0,1,0,4,0,0,0,2,4,0,0,0,0,0,0,0,0,0,0,0,0,0,0,0,0,0,0,0,4,10,2,18,19,0</t>
  </si>
  <si>
    <t>A2,"999_Free",227,253,281,303,303,316,327,311,318,314,324,322,299,315,305,307,297,307,316,297,294,306,312,299,301,289,290,287,286,281,282,306,285,277,278,294,275,285,291,265,284,267,274,270,273,277,280,271,251,251,279,261,261,281,244,256,248,262,259,266,249,278,262,237,262,241,232,239,227,271,277,238,236,210,233,239,207,210,214,209,229,222,225,253,206,177,196,162,180,164,182,162,170,155,163,188,184,217,177,194</t>
  </si>
  <si>
    <t>B2,"999_Free",279,265,297,309,312,318,304,312,310,316,292,312,307,289,302,308,305,302,310,308,295,313,300,321,309,298,286,313,298,295,314,294,278,301,258,290,312,288,287,290,308,306,289,300,311,294,288,281,269,282,271,283,260,268,290,277,267,283,270,277,271,272,287,273,274,287,279,271,253,275,279,276,275,254,273,273,249,265,259,268,272,251,254,277,255,262,259,252,268,274,261,260,257,238,245,243,242,245,246,242</t>
  </si>
  <si>
    <t>C2,"999_Free",268,298,314,314,299,306,309,288,308,292,274,295,290,296,285,299,287,299,310,288,309,288,289,274,309,262,267,277,255,272,261,235,276,266,240,228,276,239,243,247,232,226,218,244,252,244,211,197,171,134,150,118,121,92,32,10,9,10,14,3,0,2,1,3,0,0,0,3,0,0,0,0,0,0,0,0,0,0,0,0,0,0,0,0,0,0,0,0,0,0,0,0,0,0,0,0,0,0,0,0</t>
  </si>
  <si>
    <t>D2,"999_Free",324,321,327,330,313,304,306,306,289,292,295,297,301,290,281,292,289,287,283,276,282,264,292,298,301,281,249,275,280,256,262,259,252,260,262,259,252,249,262,258,258,254,229,256,247,261,263,245,256,250,246,240,218,197,186,172,155,147,123,118,98,92,63,67,39,16,20,6,6,5,3,1,0,0,0,0,0,0,0,0,0,0,0,0,0,0,0,0,0,0,0,0,0,0,0,0,0,0,1,0</t>
  </si>
  <si>
    <t>E2,"999_Free",290,293,285,308,307,322,321,319,312,326,299,307,316,301,307,304,315,298,307,327,295,302,315,285,286,294,298,299,294,305,291,292,299,294,269,279,295,277,272,275,274,269,264,268,292,274,278,297,282,285,274,278,283,266,241,237,247,214,224,196,178,167,126,71,41,20,9,8,10,11,5,4,6,0,4,0,0,6,0,0,0,0,0,0,0,0,0,0,0,0,0,0,0,0,0,0,0,0,2,0</t>
  </si>
  <si>
    <t>F2,"999_Free",253,277,318,322,312,308,301,294,284,275,265,299,300,280,277,281,268,296,291,262,278,288,264,273,246,267,261,259,262,248,257,255,251,261,247,248,256,233,245,266,249,240,246,254,256,244,251,251,242,223,238,223,229,215,201,200,182,182,112,119,90,64,86,67,24,11,2,1,0,0,0,0,0,0,0,0,0,0,0,0,0,0,0,0,0,0,0,0,0,0,0,0,0,2,2,8,0,11,30,2</t>
  </si>
  <si>
    <t>G2,"999_Free",291,315,314,292,307,304,299,299,304,278,286,311,285,282,299,289,284,296,297,292,303,272,296,299,281,279,293,284,276,287,273,246,273,293,270,273,289,265,265,283,263,246,242,261,243,254,275,281,260,256,251,255,272,245,245,245,207,225,194,175,187,160,112,68,39,20,22,9,10,2,9,1,3,1,0,0,0,0,0,0,0,0,0,0,0,0,0,0,0,0,0,0,0,0,0,0,0,0,2,0</t>
  </si>
  <si>
    <t>H2,"999_Free",317,321,320,314,334,308,301,298,309,290,271,295,266,272,279,271,299,283,276,275,292,269,266,280,244,272,280,250,271,245,271,257,263,251,265,244,241,273,264,258,257,243,244,273,257,254,235,239,230,225,228,231,236,230,201,196,211,182,175,161,129,125,144,130,126,56,30,40,44,22,6,1,5,0,2,1,0,1,1,0,0,0,0,0,0,0,0,0,0,0,0,0,11,31,26,38,10,37,50,13</t>
  </si>
  <si>
    <t>A3,"999_Free",310,329,334,314,302,328,312,315,297,316,311,297,315,295,303,311,309,306,298,312,298,310,313,310,309,298,315,315,318,304,310,314,313,310,294,313,307,301,292,300,304,302,311,304,296,314,294,284,289,303,277,281,296,296,295,294,305,285,295,287,278,301,294,265,279,293,300,299,282,289,304,288,283,292,297,272,263,266,273,238,269,262,276,296,261,234,255,273,255,255,257,265,248,269,255,225,234,241,252,251</t>
  </si>
  <si>
    <t>B3,"999_Free",305,297,317,317,306,320,302,328,314,304,342,320,319,308,301,314,282,318,288,305,291,299,296,323,314,302,310,306,311,303,305,296,309,298,306,281,284,295,314,303,307,291,291,303,302,291,299,288,326,299,301,294,294,288,299,303,301,303,268,280,303,303,315,285,305,281,299,290,300,297,289,283,296,307,306,305,283,276,290,299,300,305,283,289,291,297,281,264,295,283,276,261,286,289,284,265,280,286,259,281</t>
  </si>
  <si>
    <t>C3,"999_Free",298,308,315,314,297,297,304,301,298,295,284,296,288,287,280,274,300,292,284,286,275,268,275,272,267,271,265,269,266,251,258,247,235,251,225,236,239,249,235,216,253,230,229,224,202,190,197,201,196,138,155,144,145,129,90,94,117,103,64,26,20,12,7,4,0,2,1,2,0,0,0,0,0,0,2,0,0,0,0,0,0,0,0,0,0,0,0,0,0,0,0,0,0,0,0,0,0,0,0,0</t>
  </si>
  <si>
    <t>D3,"999_Free",298,299,292,308,298,311,297,287,315,292,278,290,296,294,289,309,295,290,287,285,281,274,283,266,277,275,245,271,267,284,279,268,287,256,262,265,260,281,258,263,268,259,268,254,243,244,224,212,200,223,181,143,86,59,69,27,7,5,3,2,2,5,0,0,0,0,0,1,2,0,0,0,0,0,0,0,0,0,0,0,0,0,0,0,0,0,0,0,0,0,0,0,0,0,0,0,0,0,1,0</t>
  </si>
  <si>
    <t>E3,"999_Free",263,296,310,312,305,326,326,307,294,300,312,295,306,310,286,282,287,289,288,275,296,286,272,277,286,279,248,280,262,256,282,280,260,251,262,265,251,249,266,251,253,267,268,259,217,254,244,244,252,213,217,213,233,212,227,202,175,137,108,66,19,13,12,19,12,0,0,0,2,3,0,0,0,0,2,0,0,0,0,0,0,0,1,0,0,0,0,0,0,0,0,0,0,0,0,0,0,0,1,0</t>
  </si>
  <si>
    <t>F3,"999_Free",305,295,317,314,304,287,317,279,284,273,258,281,286,254,264,280,282,257,262,272,243,263,249,254,250,255,239,237,245,242,261,233,246,225,253,243,229,234,223,230,230,236,247,233,224,239,224,223,219,216,220,204,182,149,169,197,185,167,120,76,72,70,62,27,26,6,3,0,0,1,3,0,0,0,0,0,0,0,0,0,0,0,0,0,0,0,0,0,0,0,0,0,1,8,5,16,2,20,25,2</t>
  </si>
  <si>
    <t>G3,"999_Free",297,309,297,294,306,299,311,284,284,305,286,286,303,289,295,282,275,283,271,287,278,271,264,260,289,283,271,287,265,269,283,287,249,272,242,269,283,270,274,280,269,258,255,261,257,220,236,227,229,239,225,203,205,182,176,150,150,50,21,40,26,10,2,2,0,2,0,0,0,0,0,0,0,0,0,0,0,0,0,0,0,0,0,0,0,0,0,0,0,0,0,0,0,0,2,0,0,0,4,0</t>
  </si>
  <si>
    <t>H3,"999_Free",315,310,307,288,311,319,309,293,301,289,298,287,292,305,291,285,268,290,291,297,273,281,265,273,287,293,283,283,284,292,272,270,290,259,268,278,262,271,272,264,268,272,265,277,272,269,271,269,263,259,251,270,252,235,227,226,224,203,197,165,133,128,107,121,86,46,40,20,7,9,3,3,1,0,0,0,0,0,2,0,0,0,0,1,1,1,0,1,0,0,0,0,0,1,1,0,0,2,14,0</t>
  </si>
  <si>
    <t>A4,"999_Free",269,254,297,322,317,326,305,336,318,326,322,298,330,292,316,301,328,303,318,302,272,305,302,298,305,306,297,320,324,306,310,313,293,321,301,296,285,287,305,313,319,298,314,303,278,282,294,313,289,284,284,299,278,274,272,290,270,293,280,302,286,265,263,268,266,284,267,272,277,275,264,260,266,266,264,270,260,251,253,255,266,249,232,238,239,250,269,245,238,240,239,256,232,258,237,226,215,260,211,200</t>
  </si>
  <si>
    <t>B4,"999_Free",289,261,255,273,302,297,311,320,323,311,309,283,290,308,311,299,294,291,304,304,304,299,289,302,303,302,291,312,308,297,294,310,307,290,290,293,283,287,297,291,299,304,297,274,266,280,282,268,269,272,264,274,257,266,272,274,268,286,274,268,276,276,272,280,257,276,269,273,272,261,276,278,261,241,254,270,265,253,278,261,261,260,267,254,255,264,266,244,257,246,253,238,234,250,255,267,262,237,235,260</t>
  </si>
  <si>
    <t>C4,"999_Free",292,297,298,294,305,289,284,306,294,273,290,267,274,271,285,285,276,272,271,288,265,269,274,300,281,288,274,272,283,278,279,292,241,238,260,258,268,259,268,250,264,247,235,244,232,231,245,229,214,232,200,208,156,141,150,86,76,86,71,113,76,73,77,78,50,45,28,25,12,12,6,2,2,0,1,0,0,0,0,0,0,0,0,0,0,0,0,1,1,0,0,0,6,0,0,0,0,0,0,0</t>
  </si>
  <si>
    <t>D4,"999_Free",262,285,256,305,290,290,294,296,298,279,281,272,271,285,277,281,279,290,283,285,286,278,276,269,291,266,291,269,281,282,275,296,265,254,286,263,263,270,263,275,247,251,267,275,266,253,248,263,233,226,215,244,224,197,197,158,169,131,108,122,120,115,93,74,72,80,51,31,11,5,13,8,1,4,3,4,0,0,0,2,1,0,0,0,0,0,0,0,0,0,0,0,0,0,0,0,0,0,0,0</t>
  </si>
  <si>
    <t>E4,"999_Free",299,285,313,320,302,306,308,327,289,302,311,306,299,282,285,292,302,280,291,287,299,287,258,268,260,272,270,270,268,253,270,259,248,268,260,238,259,260,262,278,272,257,273,269,260,255,228,232,241,211,184,180,181,144,149,109,64,90,58,27,4,7,7,3,9,3,6,2,0,0,2,0,0,1,0,0,0,0,0,0,0,0,0,0,0,0,0,0,0,0,0,0,0,0,0,0,0,1,3,0</t>
  </si>
  <si>
    <t>F4,"999_Free",329,291,288,289,291,282,308,294,298,304,307,302,310,314,318,316,306,320,318,309,308,310,299,307,310,303,306,306,320,288,310,312,295,305,285,284,304,284,295,282,267,299,275,303,271,282,280,276,273,272,260,266,269,258,247,238,234,216,224,222,223,200,212,165,112,115,109,115,115,70,71,38,65,22,22,7,13,33,2,13,5,6,13,13,4,0,5,4,0,0,0,0,0,0,0,0,0,0,2,0</t>
  </si>
  <si>
    <t>G4,"999_Free",307,285,277,315,319,304,322,300,292,300,289,290,285,294,287,291,294,284,307,290,301,302,300,301,279,293,290,285,273,290,278,275,276,282,282,282,285,292,261,289,306,276,276,264,255,250,242,231,231,218,181,194,151,137,132,140,140,106,85,65,10,6,17,1,0,1,0,1,1,1,1,1,1,0,0,0,0,0,0,0,0,0,0,0,0,0,0,0,0,0,0,0,0,0,0,0,0,0,2,0</t>
  </si>
  <si>
    <t>H4,"999_Free",308,296,310,320,331,339,319,320,303,316,311,311,290,291,288,285,297,283,291,305,287,307,279,292,283,276,277,267,267,276,269,276,250,277,271,277,278,278,287,267,288,262,258,271,275,268,271,282,265,260,258,250,258,247,228,213,210,210,183,133,86,77,79,103,24,19,3,1,0,1,2,0,0,0,0,0,0,0,0,0,0,0,0,0,0,0,0,0,0,0,0,2,0,0,0,0,0,0,3,0</t>
  </si>
  <si>
    <t>A6,"999_Free",306,327,314,308,324,325,302,329,335,342,306,323,329,319,312,322,311,313,326,310,319,314,307,299,302,318,318,322,316,322,323,307,312,312,314,324,296,312,298,302,274,290,301,284,274,291,298,309,282,277,305,280,305,299,288,274,294,289,306,298,299,293,274,282,281,281,279,277,281,264,281,274,268,271,261,257,258,274,272,272,277,240,263,250,255,268,275,253,255,250,263,258,244,237,228,255,256,264,237,245</t>
  </si>
  <si>
    <t>B6,"999_Free",286,282,309,305,321,325,317,333,326,326,330,333,334,326,323,317,309,341,315,303,324,306,311,314,327,323,314,311,315,314,314,313,287,323,301,308,310,306,288,287,290,281,276,285,297,299,291,281,283,291,280,272,276,279,254,285,292,284,268,282,265,276,301,264,268,273,280,265,285,296,278,262,277,274,283,271,283,266,257,276,266,276,280,280,271,289,262,269,267,273,285,262,260,264,258,275,275,251,284,250</t>
  </si>
  <si>
    <t>C6,"999_Free",288,306,321,307,305,308,318,323,317,326,326,314,316,294,318,318,304,323,310,310,313,300,291,298,292,299,286,295,294,304,287,287,288,286,270,254,260,256,262,265,259,272,278,257,254,260,252,250,265,240,228,234,258,255,244,244,270,255,259,260,244,265,223,251,255,233,223,227,222,230,232,210,214,200,182,164,142,136,161,131,110,75,97,100,59,36,6,9,0,3,0,0,2,2,1,0,0,1,4,0</t>
  </si>
  <si>
    <t>D6,"999_Free",294,292,288,291,303,294,292,294,302,313,328,313,320,318,326,302,305,321,302,299,299,292,305,294,319,302,292,308,306,299,303,283,269,289,288,301,299,282,281,280,275,288,264,279,277,256,258,269,297,282,282,275,254,263,258,260,273,258,257,279,268,272,261,285,268,279,268,266,270,251,285,251,261,241,224,235,219,192,191,162,165,142,162,122,143,105,59,50,48,21,12,9,3,1,7,0,2,5,1,1</t>
  </si>
  <si>
    <t>E6,"999_Free",292,283,305,296,302,322,304,311,307,298,310,320,317,317,313,317,312,319,301,317,310,297,302,307,314,306,307,317,314,296,302,305,304,302,290,288,306,296,284,278,271,279,283,279,281,271,268,275,279,270,268,261,257,257,256,261,259,268,269,276,275,270,267,274,275,259,259,246,248,248,217,225,225,221,228,226,199,194,177,157,112,86,62,59,41,21,15,5,0,4,2,4,2,0,0,1,0,2,0,0</t>
  </si>
  <si>
    <t>F6,"999_Free",320,297,318,316,299,293,290,283,287,317,307,309,307,306,318,307,299,304,298,314,306,314,307,299,311,306,293,301,305,296,303,305,316,296,290,297,303,299,297,294,312,269,295,289,287,301,288,284,302,308,304,307,269,273,285,270,259,276,274,264,290,284,292,286,275,274,266,287,281,286,252,282,251,242,234,245,227,202,237,210,194,208,186,178,161,171,159,142,96,69,39,46,26,11,1,2,0,1,0,14</t>
  </si>
  <si>
    <t>G6,"999_Free",316,300,313,313,305,311,307,325,307,330,314,312,310,302,319,323,315,299,313,299,313,313,303,320,294,293,297,279,296,284,284,297,298,306,268,259,281,278,288,281,278,287,259,261,260,278,260,261,249,255,251,246,251,254,241,255,243,251,271,258,277,236,242,263,254,254,267,233,231,240,245,234,219,211,196,223,210,190,168,137,188,170,95,58,42,37,5,7,15,1,0,1,3,2,3,17,8,14,29,1</t>
  </si>
  <si>
    <t>H6,"999_Free",265,272,286,288,302,306,289,302,294,306,293,318,314,325,298,314,306,301,308,307,316,323,317,304,300,333,315,319,310,319,298,307,296,306,297,294,301,285,295,310,297,304,277,284,289,284,309,295,293,283,284,300,278,290,300,272,289,291,308,308,299,311,317,288,311,297,273,275,284,273,263,244,251,244,256,228,211,226,233,197,195,175,135,124,98,78,52,56,19,10,38,24,10,9,12,13,3,0,1,0</t>
  </si>
  <si>
    <t>A10,"999_Free",312,321,323,311,317,322,301,312,289,315,328,321,308,323,311,325,312,312,321,317,303,301,302,308,317,307,306,301,276,309,307,312,296,304,309,292,318,298,292,316,305,293,283,297,297,310,290,290,300,282,305,302,264,300,285,289,301,299,290,289,281,280,274,274,277,291,287,300,293,282,294,298,293,271,285,299,285,244,270,265,284,273,280,285,288,269,302,285,290,296,285,273,275,292,269,284,263,259,290,272</t>
  </si>
  <si>
    <t>B10,"999_Free",308,317,316,309,309,307,300,322,320,335,323,317,335,329,331,319,317,340,308,329,315,295,304,311,309,315,308,323,318,314,304,314,321,306,308,306,318,293,301,299,303,285,309,286,319,298,318,283,307,317,297,289,290,301,307,303,307,287,313,307,301,296,313,303,297,283,289,310,294,300,304,287,315,267,309,296,299,280,292,305,285,295,278,296,291,300,303,283,297,286,296,303,290,305,270,303,284,266,285,295</t>
  </si>
  <si>
    <t>C10,"999_Free",307,311,313,298,297,326,291,299,275,286,280,279,255,257,248,267,258,275,265,267,260,254,261,266,258,234,263,272,271,234,254,252,248,235,249,251,247,259,257,245,230,257,254,229,269,267,233,258,251,235,244,233,233,250,213,228,223,208,204,217,202,215,193,184,172,190,155,128,102,76,84,65,59,78,77,38,9,21,2,0,3,2,0,0,0,0,0,0,0,0,0,0,0,0,0,0,0,2,1,0</t>
  </si>
  <si>
    <t>D10,"999_Free",324,322,297,299,301,299,310,301,295,294,288,297,285,293,257,275,280,291,274,278,280,293,268,286,308,272,292,268,292,292,278,282,256,273,284,254,271,249,247,258,263,254,265,237,263,265,270,257,261,248,242,272,227,239,256,233,250,250,243,244,221,220,221,213,173,174,156,145,148,123,84,99,121,76,52,16,1,26,8,1,0,2,0,0,0,0,0,0,0,0,0,2,0,0,0,0,0,0,1,0</t>
  </si>
  <si>
    <t>E10,"999_Free",314,328,290,323,306,298,297,295,288,293,278,286,276,273,269,262,266,263,265,260,257,271,281,272,265,287,271,286,264,282,275,275,265,254,264,249,267,272,266,249,272,251,271,245,259,234,230,243,238,246,226,250,240,254,237,238,220,219,241,213,244,180,178,177,168,142,133,129,72,64,60,41,36,19,20,17,4,2,3,0,0,2,0,1,0,0,0,0,0,0,0,0,0,0,1,2,0,4,7,0</t>
  </si>
  <si>
    <t>F10,"999_Free",309,304,315,330,304,289,325,319,293,303,303,289,297,313,289,272,290,311,315,303,325,308,288,303,313,309,296,279,293,287,284,307,294,282,286,286,289,264,275,286,272,294,280,273,294,282,309,275,278,271,277,263,273,277,272,282,264,258,263,256,255,222,232,231,228,206,179,184,158,174,130,93,62,31,13,4,7,0,3,0,4,2,0,0,0,0,0,0,0,0,0,0,0,0,0,0,0,0,0,0</t>
  </si>
  <si>
    <t>G10,"999_Free",307,315,294,299,310,296,290,292,307,301,299,290,285,280,281,260,273,278,269,271,276,292,269,289,307,279,279,266,302,274,290,276,275,264,264,266,268,253,269,251,255,257,257,267,231,278,250,229,260,245,238,252,236,257,242,237,230,237,211,221,193,193,224,217,207,170,165,107,105,96,63,61,58,50,51,25,18,11,0,2,2,1,2,0,1,0,0,0,0,0,0,0,1,4,6,4,2,9,15,0</t>
  </si>
  <si>
    <t>H10,"999_Free",313,313,300,290,297,305,321,299,304,293,302,301,306,287,280,291,294,300,307,308,313,313,295,299,295,291,302,313,307,311,294,308,288,309,282,293,288,288,296,273,288,270,290,276,303,281,293,281,276,274,269,250,261,273,281,276,282,267,272,256,263,200,240,225,233,234,221,201,223,169,163,163,129,129,116,112,92,122,68,40,13,17,21,2,8,2,3,3,0,0,1,0,2,1,0,2,1,2,6,0</t>
  </si>
  <si>
    <t>A11,"999_Free",287,307,306,311,309,323,310,325,315,304,321,305,292,319,305,313,317,326,301,310,314,320,314,317,302,298,289,315,310,309,300,295,300,284,299,304,294,279,282,294,284,287,277,296,299,288,306,294,302,302,301,297,257,283,280,294,292,296,273,263,308,284,269,278,303,274,287,282,289,277,277,286,266,294,283,282,287,281,270,300,286,280,279,289,293,289,300,274,280,285,271,286,276,292,276,285,256,260,268,263</t>
  </si>
  <si>
    <t>B11,"999_Free",287,301,286,309,306,317,312,329,329,318,323,304,329,320,322,318,319,312,320,307,312,330,325,323,318,328,324,324,333,310,306,314,313,322,328,321,322,306,312,317,319,332,305,321,308,308,311,316,306,310,311,303,314,314,305,301,314,326,327,307,319,312,300,320,307,321,316,295,301,314,315,298,297,306,298,314,319,293,325,297,315,305,305,321,299,310,305,325,299,303,295,290,298,308,288,299,299,311,314,297</t>
  </si>
  <si>
    <t>C11,"999_Free",291,274,312,284,281,291,289,301,302,282,285,279,261,265,260,280,256,264,260,259,260,247,268,270,281,263,269,252,266,260,241,253,266,246,255,247,240,239,232,227,229,264,218,245,232,245,232,236,238,229,220,220,234,245,205,209,193,197,205,191,191,172,155,135,154,137,128,115,101,87,41,37,8,25,6,6,12,2,0,0,0,0,0,0,0,0,0,0,0,0,0,0,0,0,0,0,0,1,0,0</t>
  </si>
  <si>
    <t>D11,"999_Free",299,308,311,299,305,332,317,302,304,322,297,308,290,299,285,289,284,284,290,279,300,303,283,293,301,280,290,275,292,274,285,271,259,278,270,270,266,271,267,263,275,249,255,251,263,251,263,248,250,247,260,260,257,252,247,213,231,212,205,186,217,172,157,159,135,108,76,100,91,32,35,46,17,10,4,0,3,0,1,0,0,0,0,0,0,0,0,0,0,0,0,0,0,0,0,0,0,0,0,0</t>
  </si>
  <si>
    <t>E11,"999_Free",290,308,332,317,311,311,310,300,302,298,288,273,288,269,271,255,267,265,286,271,254,266,272,287,279,269,254,268,261,286,257,258,272,270,265,278,255,265,276,277,272,277,256,261,248,278,249,263,243,241,249,240,227,217,237,220,222,199,207,216,203,179,197,196,209,195,186,166,153,123,116,108,68,58,33,24,9,4,2,0,0,0,0,0,0,0,0,0,0,0,0,0,0,1,0,0,0,0,2,0</t>
  </si>
  <si>
    <t>F11,"999_Free",298,311,311,306,305,292,317,314,303,295,290,283,292,282,300,283,298,296,279,295,302,295,280,315,282,292,276,283,287,288,287,290,303,281,293,267,285,288,265,276,278,278,277,283,234,266,265,256,247,264,246,253,230,247,264,240,223,203,205,184,172,168,185,136,140,126,82,116,81,87,50,69,20,22,50,7,0,0,0,0,2,0,0,0,0,0,0,0,0,0,0,0,0,0,0,0,0,1,4,0</t>
  </si>
  <si>
    <t>G11,"999_Free",297,322,290,319,326,307,313,310,314,301,289,303,284,265,305,298,300,295,275,295,291,289,279,286,310,288,283,287,280,286,291,301,280,278,277,292,284,274,260,249,288,262,266,258,268,244,255,263,267,257,261,251,237,238,227,211,211,206,179,177,183,152,172,158,145,151,112,63,27,17,13,27,17,20,4,34,15,0,4,0,5,1,0,0,0,0,0,1,0,0,0,0,0,0,1,7,1,7,17,0</t>
  </si>
  <si>
    <t>H11,"999_Free",304,300,295,290,299,292,310,298,306,309,311,296,282,284,281,274,280,296,298,280,300,285,290,292,287,289,300,281,281,276,284,271,296,269,266,295,285,271,279,276,283,295,283,282,257,263,293,276,280,267,284,302,257,274,261,283,257,259,261,232,235,249,234,210,196,184,173,185,163,154,139,125,121,111,116,54,58,19,17,6,28,15,15,1,5,3,0,1,1,1,1,0,1,1,0,0,0,1,2,0</t>
  </si>
  <si>
    <t>A12,"999_Free",301,304,295,317,304,307,322,315,295,324,298,295,292,321,300,312,299,309,298,311,301,280,285,313,302,289,281,282,285,291,285,313,295,293,284,286,294,307,291,281,259,300,299,282,288,279,290,280,290,286,281,270,281,289,295,284,302,290,293,279,268,293,283,285,283,275,278,270,291,264,288,285,274,284,287,285,267,265,278,265,266,282,263,271,264,280,257,268,261,248,249,256,244,273,278,241,267,263,252,274</t>
  </si>
  <si>
    <t>B12,"999_Free",270,275,286,289,307,308,303,317,323,306,326,307,315,315,309,291,310,303,290,307,298,293,298,277,312,323,285,283,302,298,313,307,310,289,299,305,313,300,321,301,325,303,304,315,305,305,300,303,325,302,302,289,291,290,284,298,308,279,298,297,297,293,288,300,292,291,300,315,290,281,294,298,287,275,296,266,285,280,299,292,283,272,276,267,247,269,283,279,266,279,255,291,259,287,272,268,269,257,257,280</t>
  </si>
  <si>
    <t>C12,"999_Free",235,257,282,309,298,307,286,303,292,315,287,289,287,278,298,287,272,278,290,283,264,267,273,280,253,265,263,246,278,272,256,273,263,259,255,254,259,279,269,267,267,246,258,233,253,232,221,241,216,189,170,152,112,108,51,76,33,13,15,30,44,12,19,17,6,25,3,4,5,4,2,0,0,0,0,0,0,0,0,0,0,0,0,0,0,0,0,0,0,0,0,0,0,0,0,0,0,0,0,0</t>
  </si>
  <si>
    <t>D12,"999_Free",302,286,286,277,281,294,293,292,291,290,286,287,271,282,276,271,252,253,273,248,246,266,234,235,266,241,261,243,237,237,237,254,222,259,248,251,226,231,253,237,195,212,208,226,208,209,197,218,219,186,173,194,165,191,176,181,151,160,131,117,91,78,91,103,41,54,18,8,5,7,1,1,3,2,4,2,4,5,2,0,0,0,1,0,0,0,0,0,0,0,0,0,0,0,0,0,0,0,1,0</t>
  </si>
  <si>
    <t>E12,"999_Free",292,294,301,280,257,326,285,288,289,277,286,267,296,255,267,273,267,242,271,262,264,253,240,238,256,240,241,244,249,248,271,233,254,231,234,232,240,233,235,239,241,250,236,240,236,205,226,200,219,185,175,176,166,133,116,124,120,90,81,79,71,80,38,34,55,27,17,15,5,4,4,6,4,3,4,2,0,0,1,0,1,0,0,1,2,0,0,1,0,0,0,0,0,0,1,0,0,3,4,0</t>
  </si>
  <si>
    <t>F12,"999_Free",283,289,301,317,314,303,324,308,295,303,302,271,295,282,265,293,312,287,282,289,264,260,289,287,266,273,245,265,247,251,243,250,272,241,254,254,248,231,260,264,269,252,253,241,232,256,247,227,254,222,231,198,183,190,150,116,109,71,53,52,19,19,23,16,15,16,18,0,10,0,0,0,0,0,0,0,0,0,0,0,0,0,0,0,0,0,0,0,0,0,0,0,0,0,0,0,0,0,2,0</t>
  </si>
  <si>
    <t>G12,"999_Free",293,313,317,300,296,308,292,309,320,313,307,288,295,289,276,273,274,287,263,280,277,270,255,249,277,261,242,275,251,260,244,254,221,249,273,248,244,256,239,250,250,278,249,250,225,219,260,246,254,231,224,245,219,200,187,198,174,170,160,131,108,89,58,75,46,32,24,14,8,2,7,16,4,3,13,2,9,0,0,5,0,0,0,0,0,0,0,0,0,0,0,0,0,0,2,1,0,4,11,0</t>
  </si>
  <si>
    <t>H12,"999_Free",291,300,307,325,296,301,315,291,297,316,289,295,290,282,281,283,281,280,273,288,278,283,261,269,265,273,266,287,257,261,265,253,256,255,245,284,254,269,266,241,261,260,244,246,252,246,250,255,246,227,205,175,179,189,178,174,156,146,83,77,83,72,66,81,68,75,34,16,15,13,3,2,5,0,0,0,0,0,0,1,0,0,0,0,0,0,0,0,0,0,0,0,2,2,5,17,5,19,29,4</t>
  </si>
  <si>
    <t>A2,"999_Free",323,337,335,338,338,323,329,302,298,324,329,311,317,309,310,295,310,314,293,297,296,301,287,300,303,311,252,12,34,291,301,291,289,277,295,286,293,304,295,294,296,293,298,303,301,281,289,308,290,290,281,296,293,291,272,287,289,284,280,293,292,283,275,291,271,272,256,256,281,253,249,257,278,245,247,243,234,230,243,235,217,194,184,167,168,109,97,43,6,0,0,0,0,0,0,0,0,0,0,0</t>
  </si>
  <si>
    <t>B2,"999_Free",211,245,301,318,330,289,286,290,309,300,287,299,275,288,278,267,283,322,280,285,273,285,259,284,283,309,238,9,37,280,265,270,269,274,274,269,277,272,249,250,246,249,262,255,266,253,251,260,260,280,271,273,248,251,251,275,254,268,264,252,275,259,227,208,228,192,188,200,166,157,156,134,122,90,92,96,143,40,64,66,57,62,75,36,52,17,10,8,8,2,0,1,9,1,2,0,2,1,0,5</t>
  </si>
  <si>
    <t>C2,"999_Free",327,321,298,290,294,281,269,274,279,292,288,297,275,282,261,244,272,293,272,280,263,283,263,259,269,278,227,4,35,266,264,268,261,238,263,260,224,229,234,254,248,252,251,253,250,233,241,250,234,233,212,237,199,221,209,182,159,130,95,44,27,48,112,84,64,55,41,31,23,9,11,8,14,10,8,8,11,1,4,2,0,0,0,0,0,0,0,0,0,1,2,2,1,7,6,4,1,1,0,7</t>
  </si>
  <si>
    <t>D2,"999_Free",280,293,323,297,309,297,277,300,295,281,303,297,281,292,281,275,280,271,275,271,270,278,273,267,263,257,214,9,37,275,262,269,235,242,230,241,223,213,235,254,231,229,257,232,255,245,218,254,240,218,246,228,217,173,170,143,152,147,118,39,7,30,119,107,113,72,39,47,38,23,15,16,15,4,1,1,2,2,1,2,1,3,0,1,0,0,0,0,0,2,1,1,1,5,3,5,3,1,0,8</t>
  </si>
  <si>
    <t>E2,"999_Free",313,307,288,303,303,292,293,311,288,312,274,289,293,285,285,283,274,270,277,294,273,293,285,280,273,277,240,10,32,267,260,260,269,277,252,285,269,275,262,274,268,247,261,279,253,265,265,263,265,229,246,263,238,241,268,258,243,239,227,163,98,161,158,139,126,119,97,75,69,102,115,108,89,66,105,65,37,27,30,37,7,6,16,12,4,3,5,6,12,5,11,4,2,5,4,1,5,0,0,0</t>
  </si>
  <si>
    <t>F2,"999_Free",183,233,320,324,334,289,310,296,300,308,301,296,287,289,271,278,297,296,254,276,287,302,279,292,275,278,228,8,34,274,265,274,260,268,270,276,263,276,282,240,268,260,269,274,263,246,259,269,246,263,279,274,277,248,272,257,245,257,227,215,159,130,195,155,141,119,138,111,114,89,59,48,41,20,18,20,14,3,1,6,1,4,0,0,1,0,0,0,0,7,1,2,1,6,7,4,3,1,0,9</t>
  </si>
  <si>
    <t>G2,"999_Free",337,329,284,285,298,273,281,283,270,288,278,289,286,265,275,264,280,270,264,274,272,289,277,278,273,287,234,7,29,274,259,271,259,264,275,263,260,253,268,266,259,250,250,275,262,271,288,291,258,260,262,276,256,270,270,285,262,248,228,141,91,134,200,137,179,132,126,134,177,123,86,85,53,49,40,45,28,16,31,3,7,6,9,7,6,11,2,3,2,5,1,4,2,7,5,5,1,1,3,9</t>
  </si>
  <si>
    <t>H2,"999_Free",225,294,289,299,302,298,306,313,302,314,303,295,314,296,295,311,292,301,323,305,309,307,309,320,320,293,243,11,44,324,312,313,313,318,313,330,309,310,306,304,300,311,295,324,311,305,313,338,302,302,307,312,290,312,320,330,286,316,313,298,298,271,295,315,304,304,282,309,323,298,292,300,320,295,299,285,299,297,272,290,278,301,282,277,267,272,275,272,275,265,265,272,267,275,258,259,264,239,260,249</t>
  </si>
  <si>
    <t>A3,"999_Free",309,318,306,326,320,309,317,311,310,318,294,328,302,319,289,276,312,306,289,286,288,300,294,267,288,295,227,11,38,294,263,296,291,293,282,288,262,284,295,304,302,300,282,300,277,266,271,283,282,273,296,285,282,276,284,297,280,277,288,324,298,294,267,272,260,252,266,252,264,244,230,248,241,234,223,216,203,191,198,163,120,88,87,45,9,2,0,0,0,0,0,0,0,0,0,0,0,0,0,0</t>
  </si>
  <si>
    <t>B3,"999_Free",238,259,251,243,277,279,268,272,255,259,249,251,232,263,244,250,253,268,256,261,269,254,249,246,244,272,201,9,37,269,250,255,244,269,244,248,232,257,267,269,290,261,265,298,270,269,269,262,283,288,264,301,279,266,265,292,284,267,288,291,275,283,254,284,277,274,263,283,295,277,282,283,294,271,273,294,286,302,280,304,300,252,278,264,294,296,296,263,308,261,290,271,310,289,284,285,288,315,303,294</t>
  </si>
  <si>
    <t>C3,"999_Free",294,305,295,321,311,292,302,287,273,298,289,287,297,296,270,295,298,272,281,272,250,278,284,261,242,263,199,11,35,248,236,252,259,244,250,221,234,211,229,228,206,226,239,232,224,223,220,208,184,160,169,143,105,100,102,118,83,82,38,13,10,9,12,13,5,1,1,3,2,1,6,1,16,2,0,3,0,0,0,2,0,0,4,0,0,0,0,1,7,0,0,0,0,0,2,0,0,0,0,0</t>
  </si>
  <si>
    <t>D3,"999_Free",308,284,312,308,312,289,283,275,268,303,286,288,287,307,282,271,286,278,264,296,252,285,269,283,259,270,211,9,40,274,255,242,252,253,241,289,255,246,239,240,238,216,249,235,220,202,208,193,188,180,183,182,163,151,126,114,185,130,84,38,4,27,90,91,78,34,38,36,22,26,19,10,16,17,25,19,4,7,2,3,3,9,8,0,3,0,0,0,0,3,1,1,2,6,0,2,3,1,0,7</t>
  </si>
  <si>
    <t>E3,"999_Free",36,64,138,173,258,237,283,284,279,267,281,280,272,291,281,299,272,286,286,282,268,286,293,281,264,273,221,9,31,278,264,288,245,265,266,269,270,277,258,270,232,258,260,245,256,223,253,235,226,229,225,225,236,204,192,180,122,85,72,61,28,35,56,36,45,62,29,6,2,2,0,0,0,0,0,0,1,0,0,0,0,0,0,0,0,0,0,0,0,0,1,0,0,5,3,2,2,1,0,6</t>
  </si>
  <si>
    <t>F3,"999_Free",298,299,293,291,294,291,274,266,257,283,269,267,268,274,254,260,268,259,247,295,247,282,288,270,253,261,219,9,30,225,262,272,263,250,246,227,259,255,262,260,272,248,243,242,220,232,231,234,218,214,221,234,200,210,193,207,158,136,32,47,26,15,56,78,28,34,28,21,27,14,21,13,10,1,4,1,1,0,0,0,2,4,1,2,0,0,0,0,0,9,3,1,0,0,3,5,3,1,0,9</t>
  </si>
  <si>
    <t>G3,"999_Free",235,280,298,310,332,308,303,300,277,305,279,281,266,287,279,281,281,297,278,276,274,275,272,262,273,273,241,10,40,257,261,278,265,263,274,269,251,254,277,256,264,281,274,268,277,249,237,275,258,255,244,245,249,218,232,207,179,111,63,35,8,35,127,91,92,79,64,47,21,34,47,11,11,2,16,12,6,3,2,4,5,11,5,2,4,1,0,1,4,2,3,3,4,9,6,6,3,1,1,9</t>
  </si>
  <si>
    <t>H3,"999_Free",286,290,289,278,299,283,284,283,305,290,296,287,265,263,262,275,253,292,270,268,279,262,260,271,277,280,221,11,32,261,253,268,260,256,274,262,275,261,270,280,270,279,255,278,298,288,268,292,286,272,255,257,266,209,157,129,84,44,5,10,1,4,95,62,78,40,52,47,36,28,23,17,6,12,7,16,14,3,9,8,2,11,2,0,4,2,0,1,5,14,3,3,3,8,6,5,3,1,3,9</t>
  </si>
  <si>
    <t>A4,"999_Free",318,305,283,283,296,270,300,287,283,299,270,266,290,284,285,281,285,289,287,270,289,279,267,287,294,281,255,7,34,277,292,288,280,284,295,295,273,283,296,292,289,279,286,298,284,263,288,294,274,277,287,296,276,267,269,298,286,282,272,299,276,278,251,249,251,245,257,241,234,247,223,214,237,221,203,177,159,116,114,99,45,0,0,0,0,0,0,0,0,0,0,0,0,0,0,0,0,0,0,0</t>
  </si>
  <si>
    <t>B4,"999_Free",242,238,256,240,256,252,230,233,265,240,253,253,247,256,248,231,239,220,216,226,222,241,225,233,239,240,189,8,36,234,218,255,220,223,254,261,249,267,242,267,255,249,253,245,243,246,256,237,252,236,224,234,252,257,240,225,266,248,265,260,258,259,253,245,235,243,240,236,253,238,262,253,259,245,241,240,273,222,254,237,248,242,262,251,277,210,247,269,271,251,277,268,269,271,266,287,281,274,241,248</t>
  </si>
  <si>
    <t>C4,"999_Free",177,243,315,340,337,304,301,301,313,304,298,284,278,303,270,262,269,277,260,284,257,278,271,264,252,283,229,10,32,270,267,255,295,266,270,249,247,251,249,274,239,246,260,234,255,259,265,235,240,216,224,230,228,195,194,177,140,100,82,39,11,50,90,62,81,87,37,21,18,18,4,9,8,5,4,7,2,7,13,2,5,2,3,1,1,0,1,0,0,0,1,1,1,3,3,3,2,0,0,4</t>
  </si>
  <si>
    <t>D4,"999_Free",248,290,317,327,324,312,289,313,317,318,296,291,297,298,280,287,279,293,278,273,281,301,291,282,269,268,233,9,36,272,281,304,282,263,263,272,268,249,253,271,279,273,267,258,255,278,247,265,249,254,230,242,229,212,236,224,210,213,187,139,90,87,104,70,50,48,17,20,17,3,9,12,6,9,7,0,0,0,2,1,0,1,0,0,0,0,2,0,0,0,0,0,0,1,0,1,1,0,0,4</t>
  </si>
  <si>
    <t>E4,"999_Free",239,240,231,260,280,275,271,273,278,290,282,256,267,252,249,268,264,278,261,255,273,258,255,259,255,252,212,13,33,251,258,253,245,251,238,281,265,252,252,268,261,257,264,283,211,251,259,246,239,239,247,214,244,260,234,236,220,187,125,75,51,81,108,126,140,115,103,68,66,65,50,58,68,51,58,31,19,33,19,6,3,1,4,3,5,0,5,0,0,1,0,1,1,3,6,1,1,0,0,5</t>
  </si>
  <si>
    <t>F4,"999_Free",114,130,245,264,174,230,183,242,179,238,207,229,240,266,171,302,243,296,270,271,277,296,285,290,277,288,251,6,37,288,270,262,278,271,251,283,280,288,292,297,279,285,274,286,263,263,284,268,270,259,256,255,243,244,254,265,252,216,251,236,212,174,153,176,175,51,64,105,87,69,71,39,50,21,19,7,11,12,10,8,11,2,0,1,1,2,0,0,1,1,2,0,0,1,4,1,1,0,0,2</t>
  </si>
  <si>
    <t>G4,"999_Free",208,230,243,265,262,236,244,268,282,283,288,286,254,242,259,248,248,243,228,252,266,228,237,242,230,263,216,8,33,260,259,269,239,235,238,235,231,235,244,266,264,238,244,246,228,237,239,253,222,232,199,230,247,223,184,199,142,130,43,10,5,24,104,65,101,89,94,61,90,57,61,40,10,10,16,5,16,25,11,1,6,10,3,1,0,0,9,4,14,21,2,3,0,5,5,5,2,1,1,7</t>
  </si>
  <si>
    <t>H4,"999_Free",289,260,268,268,287,291,272,278,311,310,305,316,264,278,278,245,232,253,265,236,270,266,260,239,278,225,206,10,31,258,252,251,254,251,243,266,263,261,264,296,300,293,316,319,252,302,263,209,238,264,212,153,207,200,115,79,56,9,0,5,0,1,95,91,82,78,43,64,55,46,31,31,40,9,10,1,1,1,3,8,2,8,5,0,0,0,0,2,7,26,4,3,4,12,6,6,3,1,6,13</t>
  </si>
  <si>
    <t>A6,"999_Free",321,302,310,270,305,295,300,305,278,293,280,280,277,275,271,291,291,293,278,286,272,288,297,286,278,283,226,10,37,275,271,286,277,278,272,309,269,256,256,275,272,262,281,291,264,266,280,285,270,255,236,278,282,273,250,291,287,277,281,318,313,291,228,253,256,272,244,235,240,231,230,226,247,229,204,226,228,218,202,177,93,95,56,7,0,0,0,0,0,2,0,2,0,1,0,1,0,1,0,1</t>
  </si>
  <si>
    <t>B6,"999_Free",295,312,328,309,316,292,286,301,301,306,301,302,286,283,287,291,290,287,278,281,299,303,292,296,285,305,237,11,36,292,282,285,288,297,291,295,294,308,271,288,278,288,281,281,284,287,279,280,275,273,263,295,253,273,283,296,284,281,262,286,281,280,267,263,283,263,287,277,273,277,274,277,285,271,272,277,298,276,261,283,272,258,272,270,288,280,278,273,274,274,275,269,260,272,273,274,301,269,268,286</t>
  </si>
  <si>
    <t>C6,"999_Free",242,226,220,226,250,237,225,231,247,247,235,233,241,262,253,244,244,273,254,246,275,274,274,247,252,271,207,7,35,248,262,258,272,239,266,263,271,268,268,277,258,274,260,271,260,272,267,268,271,259,268,261,279,258,254,263,258,245,232,263,270,247,241,220,227,217,179,225,201,212,184,197,188,194,216,192,200,189,142,192,187,180,153,187,165,166,182,145,162,161,134,123,166,113,95,104,82,92,87,67</t>
  </si>
  <si>
    <t>D6,"999_Free",304,296,253,266,299,288,245,260,263,290,261,272,277,302,269,276,274,290,273,282,270,284,278,258,276,287,230,9,35,274,255,283,276,254,268,284,280,274,274,278,263,280,274,266,253,268,279,288,295,279,278,278,278,267,281,286,276,273,285,283,293,280,291,279,276,250,255,264,283,268,245,262,247,250,236,252,252,246,232,233,243,221,243,223,221,202,220,155,199,135,143,160,157,83,87,60,74,49,55,44</t>
  </si>
  <si>
    <t>E6,"999_Free",272,271,265,291,283,286,275,257,259,273,266,265,285,294,278,305,290,289,290,280,274,303,280,273,295,281,225,10,40,271,290,279,308,261,268,279,273,270,263,279,270,265,292,276,262,269,268,278,257,273,266,276,291,290,265,276,275,263,277,306,283,268,255,262,273,257,260,267,263,261,247,232,224,238,230,232,222,214,200,235,214,195,154,177,196,173,199,150,135,117,122,103,130,105,86,124,51,77,46,36</t>
  </si>
  <si>
    <t>F6,"999_Free",298,300,298,286,323,293,295,291,280,287,292,299,284,285,281,291,304,303,284,297,300,294,280,285,307,298,242,7,39,300,304,288,293,293,279,303,291,295,290,305,290,292,275,276,277,276,276,276,248,283,292,288,266,274,244,287,292,257,250,254,286,277,263,242,263,285,286,260,266,265,258,252,270,250,242,228,204,196,180,161,143,123,90,109,101,75,74,84,46,49,42,16,7,47,36,23,1,18,30,23</t>
  </si>
  <si>
    <t>G6,"999_Free",274,307,305,272,293,297,289,289,279,302,297,303,299,305,307,283,281,318,269,290,296,294,291,284,268,284,239,10,30,274,268,276,293,265,286,295,269,278,273,276,244,270,293,278,265,273,273,267,260,275,279,274,277,260,278,280,276,279,296,314,294,276,272,254,262,252,244,230,244,230,220,224,201,189,205,188,148,167,145,128,102,81,105,140,109,66,53,38,59,67,23,7,4,17,8,3,2,1,0,9</t>
  </si>
  <si>
    <t>H6,"999_Free",295,273,283,266,289,291,287,257,286,263,262,287,272,292,294,282,285,292,293,288,295,291,287,295,292,296,247,8,41,277,250,276,270,267,288,295,284,266,275,288,275,285,276,267,261,295,285,289,277,290,282,299,277,278,293,293,278,270,245,223,192,198,236,260,243,267,255,235,250,237,229,220,234,208,187,192,223,204,210,180,172,203,183,182,169,154,187,165,136,144,107,105,69,48,46,40,35,30,24,14</t>
  </si>
  <si>
    <t>A10,"999_Free",310,281,289,293,287,298,311,308,303,316,291,304,286,318,295,297,296,300,287,297,290,295,315,307,292,296,258,7,40,285,293,296,285,301,297,319,282,293,303,318,293,294,292,304,299,273,286,317,292,291,285,295,291,277,287,294,294,285,274,296,286,291,291,291,304,278,294,282,291,278,279,296,293,293,281,285,275,287,269,293,263,268,288,257,263,270,271,265,276,264,270,264,261,242,243,255,286,251,241,265</t>
  </si>
  <si>
    <t>B10,"999_Free",299,287,296,309,294,273,299,291,310,297,296,280,287,300,308,281,269,295,278,286,286,284,268,281,305,282,217,11,43,277,281,278,274,281,273,287,260,273,262,275,279,258,254,295,254,262,254,272,264,259,265,278,247,265,270,283,281,271,277,278,270,274,275,252,261,255,243,263,271,274,233,248,264,256,251,250,251,260,254,264,255,251,264,256,269,247,243,259,266,262,260,250,259,261,266,240,257,269,264,253</t>
  </si>
  <si>
    <t>C10,"999_Free",316,331,306,287,309,295,285,286,288,299,261,280,279,287,266,267,258,296,282,258,262,288,281,275,275,308,232,12,28,276,278,267,281,262,267,277,271,267,259,292,266,253,260,277,255,277,267,275,271,259,258,253,270,260,255,277,258,258,245,275,275,261,245,216,235,226,199,214,212,179,166,179,185,153,144,164,108,108,119,128,63,73,89,68,76,62,49,37,28,14,12,5,1,7,1,0,0,0,0,0</t>
  </si>
  <si>
    <t>D10,"999_Free",284,298,297,287,272,277,273,264,287,289,287,286,246,252,252,237,256,263,242,248,261,266,254,226,252,263,200,6,38,255,271,250,227,238,250,249,255,245,258,275,258,261,237,258,261,246,237,258,238,234,250,258,242,252,264,269,238,297,261,285,259,264,231,220,232,210,200,214,221,184,167,134,192,132,105,139,102,83,65,89,58,42,26,19,15,11,9,3,0,3,0,0,0,1,1,0,3,0,0,5</t>
  </si>
  <si>
    <t>E10,"999_Free",291,321,312,292,275,281,276,301,287,275,266,286,286,294,278,273,280,274,273,266,265,266,275,270,261,290,231,10,40,270,276,299,266,284,276,264,290,273,263,276,257,265,272,263,274,282,256,291,257,270,264,252,260,274,242,257,269,266,272,274,268,263,238,240,219,225,233,217,214,220,220,199,177,146,161,135,108,117,121,95,57,56,49,26,24,37,24,27,27,29,6,2,7,0,0,2,0,2,0,1</t>
  </si>
  <si>
    <t>F10,"999_Free",294,286,293,269,300,290,293,304,278,313,275,280,275,275,263,252,248,284,270,271,265,279,277,268,271,277,230,9,30,273,270,277,264,267,264,278,266,264,255,270,268,270,263,266,264,271,258,264,258,269,270,272,247,262,257,265,242,243,267,285,276,262,247,227,248,210,204,202,206,164,156,143,117,101,78,90,89,88,45,67,43,20,32,18,19,24,26,3,4,2,7,2,2,0,0,0,0,0,0,2</t>
  </si>
  <si>
    <t>G10,"999_Free",316,312,311,308,292,262,269,285,289,315,313,301,260,256,254,252,240,261,229,267,249,239,251,231,250,266,212,9,20,231,238,254,241,243,252,260,261,245,254,280,262,257,287,280,270,262,284,277,268,276,284,290,268,278,298,301,284,270,216,152,243,239,243,216,205,233,217,192,202,205,225,197,183,180,148,140,126,140,144,109,112,53,70,53,17,32,6,2,6,16,7,3,4,10,9,6,3,1,4,15</t>
  </si>
  <si>
    <t>H10,"999_Free",302,319,324,305,309,286,299,295,288,293,292,286,266,284,276,273,283,271,282,283,271,291,287,283,293,311,243,11,40,290,286,306,271,295,283,294,285,279,279,279,266,271,275,304,275,278,254,277,291,300,267,284,294,254,294,296,265,284,293,317,297,295,272,249,235,215,224,214,215,205,182,180,188,187,174,174,158,143,117,92,113,80,69,45,24,17,24,6,4,9,1,0,0,4,3,2,2,1,0,7</t>
  </si>
  <si>
    <t>A11,"999_Free",310,328,322,312,327,310,296,304,293,302,299,298,280,280,298,287,289,283,284,278,290,283,298,284,281,274,249,10,39,303,301,276,291,290,293,285,269,274,282,306,272,298,292,293,286,289,282,294,276,289,275,317,295,278,289,295,276,285,301,294,267,264,265,267,292,266,276,275,279,250,270,275,278,259,248,233,238,230,218,224,198,211,176,139,110,112,77,40,16,0,0,0,0,0,0,0,0,0,0,0</t>
  </si>
  <si>
    <t>B11,"999_Free",299,299,286,301,283,291,287,299,284,309,280,296,300,322,303,293,301,326,304,299,293,310,292,292,289,309,239,10,41,293,276,310,289,304,298,295,279,283,293,304,301,288,263,285,279,285,282,296,288,283,300,279,275,292,302,288,285,288,278,308,278,294,295,272,294,270,288,260,281,286,289,291,283,278,274,278,279,272,266,284,254,272,269,243,273,268,244,254,255,258,252,230,260,225,235,225,226,236,236,223</t>
  </si>
  <si>
    <t>C11,"999_Free",298,298,289,278,303,289,288,301,277,303,283,265,278,290,283,264,271,287,277,270,281,273,262,258,262,286,229,11,26,262,267,261,278,269,280,284,260,263,256,288,252,240,266,272,255,264,265,269,265,238,260,263,265,228,270,255,268,227,238,264,279,268,191,202,199,219,167,139,125,110,119,92,90,75,24,35,27,6,15,19,14,25,54,29,59,8,48,46,16,13,11,6,1,7,0,0,0,0,0,0</t>
  </si>
  <si>
    <t>D11,"999_Free",331,281,296,254,262,241,262,261,286,285,281,277,246,242,254,248,230,246,240,228,232,227,227,239,230,241,196,9,28,255,234,245,242,232,254,256,268,262,253,242,239,248,267,237,240,238,247,246,239,239,254,247,253,236,244,260,260,269,246,220,174,232,208,189,184,159,183,150,166,125,129,130,126,89,68,76,94,62,31,42,74,43,30,34,14,12,14,15,4,8,1,3,3,10,10,3,1,1,0,7</t>
  </si>
  <si>
    <t>E11,"999_Free",276,301,299,304,317,291,278,294,294,312,287,286,287,315,290,285,284,303,291,276,295,309,289,297,287,306,257,9,43,285,275,293,289,287,283,308,300,288,300,302,293,284,287,293,296,290,274,308,275,280,295,278,258,277,277,279,252,271,253,265,266,262,242,203,240,235,215,218,214,201,185,180,137,100,104,107,83,81,67,31,32,21,11,3,1,0,0,0,2,0,1,1,0,0,3,0,2,4,0,2</t>
  </si>
  <si>
    <t>F11,"999_Free",290,272,297,275,272,269,266,289,273,321,297,288,234,242,249,245,223,233,243,252,248,235,231,224,236,243,208,5,28,230,261,240,245,240,252,254,233,265,247,256,251,278,285,258,258,269,269,277,268,271,267,277,267,272,270,271,290,283,277,231,152,185,236,220,195,196,198,213,203,184,202,175,179,135,118,118,86,114,158,109,60,67,28,24,19,12,21,31,21,16,8,18,14,26,6,6,6,1,0,10</t>
  </si>
  <si>
    <t>G11,"999_Free",337,338,304,310,291,288,285,274,295,266,282,292,277,303,292,270,290,306,275,265,279,283,270,265,269,275,236,14,28,272,268,293,300,279,266,278,282,278,284,297,275,264,280,275,277,281,259,282,279,281,276,270,261,277,288,300,274,277,279,290,304,287,258,252,278,254,260,245,242,243,232,218,213,231,230,213,190,197,199,178,167,135,141,108,115,120,77,51,44,45,24,21,31,13,28,1,7,3,2,7</t>
  </si>
  <si>
    <t>H11,"999_Free",321,288,297,271,259,274,308,287,313,333,308,306,254,259,254,254,247,252,243,225,232,246,246,224,244,248,196,8,27,246,228,232,238,252,231,265,218,233,250,287,275,249,280,293,285,288,284,306,262,291,296,280,288,282,261,246,191,131,61,45,5,84,241,198,214,208,181,151,165,128,130,137,134,130,118,62,104,62,60,26,31,10,12,3,14,3,0,3,6,35,6,3,6,14,6,7,3,2,8,24</t>
  </si>
  <si>
    <t>A12,"999_Free",292,301,283,293,292,298,276,284,286,290,280,285,273,302,277,297,299,302,288,289,300,306,281,287,290,303,239,12,37,286,292,293,293,297,283,279,282,279,285,307,285,271,289,303,268,293,281,297,286,276,260,275,276,265,246,265,256,248,256,256,253,230,168,159,156,100,50,23,0,0,0,0,0,0,0,0,0,0,0,0,0,0,0,0,0,0,0,0,0,0,0,0,0,0,0,0,0,0,0,0</t>
  </si>
  <si>
    <t>B12,"999_Free",310,313,305,309,309,285,301,283,281,293,269,269,300,302,286,284,294,284,285,285,275,294,285,277,296,290,226,8,40,275,259,273,280,271,286,281,279,274,293,279,278,254,279,287,270,269,272,301,261,239,284,259,279,267,296,273,267,249,264,289,279,269,251,252,249,239,234,247,233,229,212,225,178,189,179,167,189,179,175,177,161,197,163,183,169,147,117,63,43,61,23,21,1,7,0,0,0,0,0,0</t>
  </si>
  <si>
    <t>C12,"999_Free",275,235,250,275,292,293,276,278,286,304,279,271,269,279,269,275,277,300,283,261,273,280,276,286,280,277,243,8,37,279,281,280,277,279,272,283,263,261,247,269,244,248,260,257,247,253,208,250,230,225,209,191,216,204,169,180,184,180,167,183,158,138,133,118,123,115,85,58,29,47,57,69,58,71,42,26,7,2,6,3,1,0,0,0,0,0,0,0,0,0,0,0,0,0,0,0,0,0,0,0</t>
  </si>
  <si>
    <t>D12,"999_Free",317,332,296,316,300,299,296,281,281,305,290,292,288,305,283,298,264,301,278,288,280,280,261,289,271,270,221,12,26,268,253,280,255,246,269,258,257,250,259,271,245,248,260,267,243,208,225,199,179,190,162,153,148,116,86,91,80,59,59,46,34,35,61,25,44,39,42,24,40,36,29,17,16,18,12,7,6,0,1,0,0,0,0,0,1,0,0,0,0,0,0,0,0,0,0,0,0,0,0,0</t>
  </si>
  <si>
    <t>E12,"999_Free",276,258,249,285,271,267,284,297,276,287,274,262,242,283,253,241,259,262,234,261,236,249,266,259,244,246,203,3,27,218,266,231,219,237,232,224,235,235,237,228,223,224,214,248,236,227,220,207,192,190,179,177,134,133,68,81,41,76,29,13,7,5,54,23,11,18,7,7,3,9,1,2,4,0,0,8,1,1,0,0,0,0,0,0,0,0,0,0,0,0,0,0,0,0,0,0,0,0,0,4</t>
  </si>
  <si>
    <t>F12,"999_Free",230,224,244,258,300,297,277,272,286,289,284,288,268,287,289,279,289,271,275,270,271,288,278,266,287,270,211,9,36,256,277,262,255,264,268,264,266,251,266,252,252,276,256,277,245,256,233,225,238,206,174,227,170,178,174,152,129,139,115,77,17,26,47,50,32,47,18,13,9,4,13,8,9,13,4,8,3,10,12,3,7,1,0,1,1,1,0,1,0,1,0,0,0,0,0,0,0,0,0,0</t>
  </si>
  <si>
    <t>G12,"999_Free",245,224,219,248,252,246,255,253,267,268,252,269,259,271,256,253,273,276,254,221,247,270,265,243,282,258,196,8,28,246,243,250,249,240,239,256,255,250,244,237,232,236,241,249,205,221,244,214,186,158,128,111,84,103,112,89,36,25,28,22,4,11,8,12,10,25,4,6,12,15,1,0,3,8,3,4,3,5,11,2,2,1,2,2,4,1,0,0,0,0,0,0,0,0,0,1,0,0,0,0</t>
  </si>
  <si>
    <t>H12,"999_Free",296,307,287,307,295,284,288,299,313,317,296,302,254,291,275,270,282,268,267,256,250,272,261,270,251,234,198,9,30,243,242,269,245,247,239,263,235,245,261,250,261,276,251,246,215,184,97,36,40,23,61,24,12,5,0,5,2,1,0,2,0,1,5,0,5,3,1,1,0,0,0,0,0,0,0,0,0,0,0,0,0,0,0,0,0,0,0,3,6,18,4,3,3,10,6,6,3,1,1,9</t>
  </si>
  <si>
    <t>CENSORED DAF-2::degron; Muscular TIR1 DMSO - No Arsenite added</t>
  </si>
  <si>
    <t>Strain 25°C</t>
  </si>
  <si>
    <t>Strain 15°C</t>
  </si>
  <si>
    <t>Temperature [20 C]</t>
  </si>
  <si>
    <t>Worm Strain</t>
  </si>
  <si>
    <t>Date Dead (Or Incident)</t>
  </si>
  <si>
    <t>Age at Death [D]</t>
  </si>
  <si>
    <t>Frequency [#]</t>
  </si>
  <si>
    <t>Censor (yes =1, no = 0)</t>
  </si>
  <si>
    <t>20</t>
  </si>
  <si>
    <t>RAF2181 DAF2degron Top-coat 0.25% DMSO on day 10</t>
  </si>
  <si>
    <t>31.08.2020</t>
  </si>
  <si>
    <t>10.09.2020</t>
  </si>
  <si>
    <t/>
  </si>
  <si>
    <t>11.09.2020</t>
  </si>
  <si>
    <t>15.09.2020</t>
  </si>
  <si>
    <t>18.09.2020</t>
  </si>
  <si>
    <t>21.09.2020</t>
  </si>
  <si>
    <t>23.09.2020</t>
  </si>
  <si>
    <t>24.09.2020</t>
  </si>
  <si>
    <t>25.09.2020</t>
  </si>
  <si>
    <t>RAF2181 DAF2degron Top-coat 0.25% DMSO and 1 mM Auxin on day 10</t>
  </si>
  <si>
    <t>28.09.2020</t>
  </si>
  <si>
    <t>30.09.2020</t>
  </si>
  <si>
    <t>02.10.2020</t>
  </si>
  <si>
    <t>05.10.2020</t>
  </si>
  <si>
    <t>07.10.2020</t>
  </si>
  <si>
    <t>09.10.2020</t>
  </si>
  <si>
    <t>12.10.2020</t>
  </si>
  <si>
    <t>RAF2181 DAF2degron Top-coat 0.25% DMSO and 1 mM Auxin on day 21</t>
  </si>
  <si>
    <t>RAF2181 DAF2degron Top-coat 0.25% DMSO on day 20</t>
  </si>
  <si>
    <t>14.10.2020</t>
  </si>
  <si>
    <t>16.10.2020</t>
  </si>
  <si>
    <t>RAF2181 DAF2degron Top-coat 0.25% DMSO and 1 mM Auxin on day 20</t>
  </si>
  <si>
    <t>19.10.2020</t>
  </si>
  <si>
    <t>21.10.2020</t>
  </si>
  <si>
    <t>23.10.2020</t>
  </si>
  <si>
    <t>26.10.2020</t>
  </si>
  <si>
    <t>28.10.2020</t>
  </si>
  <si>
    <t>30.10.2020</t>
  </si>
  <si>
    <t>09.11.2020</t>
  </si>
  <si>
    <t>RAF2181 DAF2degron Top-coat 0.25% DMSO and 1 mM Auxin on day 24</t>
  </si>
  <si>
    <t>24.11.2020</t>
  </si>
  <si>
    <t>27.08.2020</t>
  </si>
  <si>
    <t>04.09.2020</t>
  </si>
  <si>
    <t>08.09.2020</t>
  </si>
  <si>
    <t>16.09.2020</t>
  </si>
  <si>
    <t>17.09.2020</t>
  </si>
  <si>
    <t>22.09.2020</t>
  </si>
  <si>
    <t>RAF2181 DAF2degron Top-coat 0.25% DMSO and 1 mM Auxin on day 25</t>
  </si>
  <si>
    <t>02.11.2020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</si>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</sst>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/d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7"/>
      <color rgb="FF000000"/>
      <name val="Lucida Console"/>
      <family val="3"/>
    </font>
    <font>
      <sz val="7"/>
      <color rgb="FF0000FF"/>
      <name val="Lucida Console"/>
      <family val="3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7"/>
      <color theme="1"/>
      <name val="Lucida Console"/>
      <family val="3"/>
    </font>
    <font>
      <sz val="11"/>
      <name val="Calibri"/>
    </font>
    <font>
      <b/>
      <sz val="11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0" fillId="4" borderId="0" xfId="0" applyFill="1"/>
    <xf numFmtId="0" fontId="0" fillId="5" borderId="0" xfId="0" applyFont="1" applyFill="1"/>
    <xf numFmtId="0" fontId="0" fillId="5" borderId="0" xfId="0" applyFill="1"/>
    <xf numFmtId="0" fontId="0" fillId="0" borderId="0" xfId="0" applyFill="1"/>
    <xf numFmtId="0" fontId="0" fillId="3" borderId="0" xfId="0" applyFill="1"/>
    <xf numFmtId="164" fontId="0" fillId="0" borderId="0" xfId="0" applyNumberFormat="1"/>
    <xf numFmtId="11" fontId="8" fillId="0" borderId="0" xfId="0" applyNumberFormat="1" applyFont="1" applyAlignment="1">
      <alignment vertical="center"/>
    </xf>
    <xf numFmtId="0" fontId="0" fillId="6" borderId="0" xfId="0" applyFill="1"/>
    <xf numFmtId="0" fontId="0" fillId="7" borderId="0" xfId="0" applyFill="1"/>
    <xf numFmtId="0" fontId="10" fillId="0" borderId="0" xfId="1" applyFont="1" applyAlignment="1">
      <alignment horizontal="center"/>
    </xf>
    <xf numFmtId="0" fontId="9" fillId="0" borderId="0" xfId="1"/>
    <xf numFmtId="0" fontId="9" fillId="0" borderId="0" xfId="1" applyAlignment="1">
      <alignment horizontal="left"/>
    </xf>
    <xf numFmtId="165" fontId="9" fillId="0" borderId="0" xfId="1" applyNumberFormat="1" applyAlignment="1">
      <alignment horizontal="right"/>
    </xf>
    <xf numFmtId="0" fontId="9" fillId="0" borderId="0" xfId="1" applyAlignment="1">
      <alignment horizontal="right"/>
    </xf>
  </cellXfs>
  <cellStyles count="2">
    <cellStyle name="Normal" xfId="0" builtinId="0"/>
    <cellStyle name="Normal 2" xfId="1" xr:uid="{49FACF0C-C0FE-924F-976D-7469BD907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J49" sqref="J49"/>
    </sheetView>
  </sheetViews>
  <sheetFormatPr baseColWidth="10" defaultColWidth="8.83203125" defaultRowHeight="15" x14ac:dyDescent="0.2"/>
  <cols>
    <col min="1" max="1" width="17.83203125" bestFit="1" customWidth="1"/>
    <col min="3" max="3" width="19.83203125" bestFit="1" customWidth="1"/>
    <col min="4" max="4" width="14.6640625" bestFit="1" customWidth="1"/>
    <col min="6" max="6" width="19.83203125" bestFit="1" customWidth="1"/>
    <col min="7" max="7" width="11.83203125" bestFit="1" customWidth="1"/>
    <col min="8" max="8" width="21.33203125" bestFit="1" customWidth="1"/>
    <col min="9" max="9" width="11.83203125" customWidth="1"/>
  </cols>
  <sheetData>
    <row r="1" spans="1:9" x14ac:dyDescent="0.2">
      <c r="A1" t="s">
        <v>12</v>
      </c>
    </row>
    <row r="2" spans="1:9" x14ac:dyDescent="0.2">
      <c r="B2" s="1" t="s">
        <v>0</v>
      </c>
      <c r="E2" s="1" t="s">
        <v>1</v>
      </c>
      <c r="G2" s="1" t="s">
        <v>16</v>
      </c>
      <c r="H2" s="1" t="s">
        <v>17</v>
      </c>
      <c r="I2" s="1" t="s">
        <v>2</v>
      </c>
    </row>
    <row r="3" spans="1:9" x14ac:dyDescent="0.2">
      <c r="A3" s="11" t="s">
        <v>148</v>
      </c>
      <c r="B3">
        <v>10375.882</v>
      </c>
      <c r="E3">
        <v>15503.43</v>
      </c>
      <c r="G3">
        <f>E3/B3</f>
        <v>1.494179482765899</v>
      </c>
      <c r="H3">
        <f>1/G3</f>
        <v>0.66926364036861519</v>
      </c>
      <c r="I3" s="11">
        <f>G3*$H$3</f>
        <v>1</v>
      </c>
    </row>
    <row r="4" spans="1:9" x14ac:dyDescent="0.2">
      <c r="A4" s="11" t="s">
        <v>149</v>
      </c>
      <c r="B4">
        <v>7667.8109999999997</v>
      </c>
      <c r="E4">
        <v>7537.1670000000004</v>
      </c>
      <c r="G4">
        <f t="shared" ref="G4:G11" si="0">E4/B4</f>
        <v>0.98296202136437649</v>
      </c>
      <c r="I4" s="11">
        <f>G4*$H$3</f>
        <v>0.65786074076241507</v>
      </c>
    </row>
    <row r="5" spans="1:9" x14ac:dyDescent="0.2">
      <c r="A5" s="11" t="s">
        <v>150</v>
      </c>
      <c r="B5">
        <v>9588.1749999999993</v>
      </c>
      <c r="E5">
        <v>1326.0619999999999</v>
      </c>
      <c r="G5">
        <f t="shared" si="0"/>
        <v>0.13830181447460022</v>
      </c>
      <c r="I5" s="11">
        <f>G5*$H$3</f>
        <v>9.2560375824855781E-2</v>
      </c>
    </row>
    <row r="6" spans="1:9" x14ac:dyDescent="0.2">
      <c r="A6" s="11" t="s">
        <v>151</v>
      </c>
      <c r="B6">
        <v>8500.518</v>
      </c>
      <c r="E6">
        <v>333.02100000000002</v>
      </c>
      <c r="G6">
        <f t="shared" si="0"/>
        <v>3.9176553711197368E-2</v>
      </c>
      <c r="I6" s="11">
        <f>G6*$H$3</f>
        <v>2.6219442953852531E-2</v>
      </c>
    </row>
    <row r="7" spans="1:9" x14ac:dyDescent="0.2">
      <c r="A7" s="10" t="s">
        <v>152</v>
      </c>
      <c r="B7">
        <v>10194.882</v>
      </c>
      <c r="E7">
        <v>15038.459000000001</v>
      </c>
      <c r="G7">
        <f t="shared" si="0"/>
        <v>1.4750988780448857</v>
      </c>
      <c r="H7">
        <f>1/G7</f>
        <v>0.67792065663110823</v>
      </c>
      <c r="I7" s="10">
        <f>G7*$H$7</f>
        <v>1</v>
      </c>
    </row>
    <row r="8" spans="1:9" x14ac:dyDescent="0.2">
      <c r="A8" s="10" t="s">
        <v>153</v>
      </c>
      <c r="B8">
        <v>9097.3469999999998</v>
      </c>
      <c r="E8">
        <v>20268.773000000001</v>
      </c>
      <c r="G8">
        <f t="shared" si="0"/>
        <v>2.2279872362788846</v>
      </c>
      <c r="I8" s="10">
        <f>G8*$H$7</f>
        <v>1.5103985701839096</v>
      </c>
    </row>
    <row r="9" spans="1:9" x14ac:dyDescent="0.2">
      <c r="A9" s="10" t="s">
        <v>154</v>
      </c>
      <c r="B9">
        <v>9201.3469999999998</v>
      </c>
      <c r="E9">
        <v>7939.0450000000001</v>
      </c>
      <c r="G9">
        <f t="shared" si="0"/>
        <v>0.862813346784987</v>
      </c>
      <c r="I9" s="10">
        <f>G9*$H$7</f>
        <v>0.58491899060256247</v>
      </c>
    </row>
    <row r="10" spans="1:9" x14ac:dyDescent="0.2">
      <c r="A10" s="10" t="s">
        <v>155</v>
      </c>
      <c r="B10">
        <v>10167.054</v>
      </c>
      <c r="E10">
        <v>10367.945</v>
      </c>
      <c r="G10">
        <f t="shared" si="0"/>
        <v>1.0197590177056204</v>
      </c>
      <c r="I10" s="10">
        <f>G10*$H$7</f>
        <v>0.69131570288848809</v>
      </c>
    </row>
    <row r="11" spans="1:9" x14ac:dyDescent="0.2">
      <c r="A11" s="10" t="s">
        <v>156</v>
      </c>
      <c r="B11">
        <v>11146.589</v>
      </c>
      <c r="E11">
        <f>312.435+449.435</f>
        <v>761.87</v>
      </c>
      <c r="G11">
        <f t="shared" si="0"/>
        <v>6.8350057582638069E-2</v>
      </c>
      <c r="I11" s="10">
        <f>G11*$H$7</f>
        <v>4.6335915917196061E-2</v>
      </c>
    </row>
    <row r="13" spans="1:9" x14ac:dyDescent="0.2">
      <c r="A13" t="s">
        <v>49</v>
      </c>
    </row>
    <row r="14" spans="1:9" x14ac:dyDescent="0.2">
      <c r="B14" s="1" t="s">
        <v>1</v>
      </c>
      <c r="E14" s="1" t="s">
        <v>0</v>
      </c>
      <c r="G14" s="1" t="s">
        <v>16</v>
      </c>
      <c r="H14" s="1" t="s">
        <v>17</v>
      </c>
      <c r="I14" s="1" t="s">
        <v>2</v>
      </c>
    </row>
    <row r="15" spans="1:9" x14ac:dyDescent="0.2">
      <c r="A15" s="11" t="s">
        <v>148</v>
      </c>
      <c r="B15">
        <v>11365.48</v>
      </c>
      <c r="E15">
        <v>10596.539000000001</v>
      </c>
      <c r="G15">
        <f t="shared" ref="G15:G23" si="1">B15/E15</f>
        <v>1.0725652970276427</v>
      </c>
      <c r="H15">
        <f>1/G15</f>
        <v>0.93234416848210544</v>
      </c>
      <c r="I15" s="12">
        <f>G15*$H$15</f>
        <v>1</v>
      </c>
    </row>
    <row r="16" spans="1:9" x14ac:dyDescent="0.2">
      <c r="A16" s="11" t="s">
        <v>149</v>
      </c>
      <c r="B16">
        <v>8907.61</v>
      </c>
      <c r="E16">
        <v>10959.023999999999</v>
      </c>
      <c r="G16">
        <f t="shared" si="1"/>
        <v>0.81281052035290746</v>
      </c>
      <c r="I16" s="12">
        <f t="shared" ref="I16:I18" si="2">G16*$H$15</f>
        <v>0.7578191487319389</v>
      </c>
    </row>
    <row r="17" spans="1:9" x14ac:dyDescent="0.2">
      <c r="A17" s="11" t="s">
        <v>150</v>
      </c>
      <c r="B17">
        <v>2511.0329999999999</v>
      </c>
      <c r="E17">
        <v>10518.589</v>
      </c>
      <c r="G17">
        <f t="shared" si="1"/>
        <v>0.23872336869517385</v>
      </c>
      <c r="I17" s="12">
        <f t="shared" si="2"/>
        <v>0.22257234068334894</v>
      </c>
    </row>
    <row r="18" spans="1:9" x14ac:dyDescent="0.2">
      <c r="A18" s="11" t="s">
        <v>151</v>
      </c>
      <c r="B18">
        <v>661.99099999999999</v>
      </c>
      <c r="E18">
        <v>12046.245999999999</v>
      </c>
      <c r="G18">
        <f t="shared" si="1"/>
        <v>5.495413259865356E-2</v>
      </c>
      <c r="I18" s="12">
        <f t="shared" si="2"/>
        <v>5.1236165062347017E-2</v>
      </c>
    </row>
    <row r="19" spans="1:9" x14ac:dyDescent="0.2">
      <c r="A19" s="10" t="s">
        <v>152</v>
      </c>
      <c r="B19">
        <v>14023.643</v>
      </c>
      <c r="E19">
        <v>10599.004000000001</v>
      </c>
      <c r="G19">
        <f t="shared" si="1"/>
        <v>1.3231095110446225</v>
      </c>
      <c r="H19">
        <f>1/G19</f>
        <v>0.75579533791611786</v>
      </c>
      <c r="I19" s="10">
        <f>G19*$H$19</f>
        <v>0.99999999999999989</v>
      </c>
    </row>
    <row r="20" spans="1:9" x14ac:dyDescent="0.2">
      <c r="A20" s="10" t="s">
        <v>153</v>
      </c>
      <c r="B20">
        <v>13557.137000000001</v>
      </c>
      <c r="E20">
        <v>9190.1749999999993</v>
      </c>
      <c r="G20">
        <f t="shared" si="1"/>
        <v>1.47517724091217</v>
      </c>
      <c r="I20" s="10">
        <f t="shared" ref="I20:I23" si="3">G20*$H$19</f>
        <v>1.1149320812813799</v>
      </c>
    </row>
    <row r="21" spans="1:9" x14ac:dyDescent="0.2">
      <c r="A21" s="10" t="s">
        <v>154</v>
      </c>
      <c r="B21">
        <v>5205.6099999999997</v>
      </c>
      <c r="E21">
        <v>8975.3469999999998</v>
      </c>
      <c r="G21">
        <f t="shared" si="1"/>
        <v>0.57998983214799382</v>
      </c>
      <c r="I21" s="10">
        <f t="shared" si="3"/>
        <v>0.43835361117620547</v>
      </c>
    </row>
    <row r="22" spans="1:9" x14ac:dyDescent="0.2">
      <c r="A22" s="10" t="s">
        <v>155</v>
      </c>
      <c r="B22">
        <v>3167.953</v>
      </c>
      <c r="E22">
        <v>7426.2759999999998</v>
      </c>
      <c r="G22">
        <f t="shared" si="1"/>
        <v>0.42658702692978284</v>
      </c>
      <c r="I22" s="10">
        <f t="shared" si="3"/>
        <v>0.32241248616902729</v>
      </c>
    </row>
    <row r="23" spans="1:9" x14ac:dyDescent="0.2">
      <c r="A23" s="10" t="s">
        <v>156</v>
      </c>
      <c r="B23">
        <v>892.77</v>
      </c>
      <c r="E23">
        <v>2084.0120000000002</v>
      </c>
      <c r="G23">
        <f t="shared" si="1"/>
        <v>0.42839004765807487</v>
      </c>
      <c r="I23" s="10">
        <f t="shared" si="3"/>
        <v>0.32377520082963651</v>
      </c>
    </row>
    <row r="25" spans="1:9" x14ac:dyDescent="0.2">
      <c r="A25" s="13" t="s">
        <v>50</v>
      </c>
    </row>
    <row r="26" spans="1:9" x14ac:dyDescent="0.2">
      <c r="B26" s="1" t="s">
        <v>1</v>
      </c>
      <c r="E26" s="1" t="s">
        <v>0</v>
      </c>
      <c r="G26" s="1" t="s">
        <v>16</v>
      </c>
      <c r="H26" s="1" t="s">
        <v>17</v>
      </c>
      <c r="I26" s="1" t="s">
        <v>2</v>
      </c>
    </row>
    <row r="27" spans="1:9" x14ac:dyDescent="0.2">
      <c r="A27" s="11" t="s">
        <v>148</v>
      </c>
      <c r="B27">
        <v>7572.3879999999999</v>
      </c>
      <c r="E27">
        <v>6335.518</v>
      </c>
      <c r="G27">
        <f>B27/E27</f>
        <v>1.1952279198007172</v>
      </c>
      <c r="H27">
        <f>1/G27</f>
        <v>0.83666050920792756</v>
      </c>
      <c r="I27" s="12">
        <f>G27*$H$27</f>
        <v>1</v>
      </c>
    </row>
    <row r="28" spans="1:9" x14ac:dyDescent="0.2">
      <c r="A28" s="11" t="s">
        <v>149</v>
      </c>
      <c r="B28">
        <v>49.536000000000001</v>
      </c>
      <c r="E28">
        <v>2367.8409999999999</v>
      </c>
      <c r="G28">
        <f t="shared" ref="G28:G30" si="4">B28/E28</f>
        <v>2.0920323619702506E-2</v>
      </c>
      <c r="I28" s="12">
        <f t="shared" ref="I28:I30" si="5">G28*$H$27</f>
        <v>1.7503208612454933E-2</v>
      </c>
    </row>
    <row r="29" spans="1:9" x14ac:dyDescent="0.2">
      <c r="A29" s="11" t="s">
        <v>150</v>
      </c>
      <c r="B29">
        <v>66.364000000000004</v>
      </c>
      <c r="E29">
        <v>1285.0119999999999</v>
      </c>
      <c r="G29">
        <f t="shared" si="4"/>
        <v>5.1644653902064734E-2</v>
      </c>
      <c r="I29" s="12">
        <f t="shared" si="5"/>
        <v>4.3209042431568666E-2</v>
      </c>
    </row>
    <row r="30" spans="1:9" x14ac:dyDescent="0.2">
      <c r="A30" s="11" t="s">
        <v>151</v>
      </c>
      <c r="B30">
        <v>295.60700000000003</v>
      </c>
      <c r="E30">
        <v>9739.125</v>
      </c>
      <c r="G30">
        <f t="shared" si="4"/>
        <v>3.0352521402076678E-2</v>
      </c>
      <c r="I30" s="12">
        <f t="shared" si="5"/>
        <v>2.5394756012005994E-2</v>
      </c>
    </row>
    <row r="31" spans="1:9" x14ac:dyDescent="0.2">
      <c r="A31" s="10" t="s">
        <v>152</v>
      </c>
      <c r="B31">
        <v>7062.8530000000001</v>
      </c>
      <c r="E31">
        <v>7155.8109999999997</v>
      </c>
      <c r="G31">
        <f>B31/E31</f>
        <v>0.98700943890217341</v>
      </c>
      <c r="H31">
        <f>1/G31</f>
        <v>1.0131615368463707</v>
      </c>
      <c r="I31" s="10">
        <f>G31*$H$31</f>
        <v>1</v>
      </c>
    </row>
    <row r="32" spans="1:9" x14ac:dyDescent="0.2">
      <c r="A32" s="10" t="s">
        <v>153</v>
      </c>
      <c r="B32">
        <v>12504.823</v>
      </c>
      <c r="E32">
        <v>7513.64</v>
      </c>
      <c r="G32">
        <f>B32/E32</f>
        <v>1.6642829573948179</v>
      </c>
      <c r="I32" s="10">
        <f t="shared" ref="I32:I35" si="6">G32*$H$31</f>
        <v>1.6861874788613564</v>
      </c>
    </row>
    <row r="33" spans="1:9" x14ac:dyDescent="0.2">
      <c r="A33" s="10" t="s">
        <v>154</v>
      </c>
      <c r="B33">
        <v>4836.8819999999996</v>
      </c>
      <c r="E33">
        <v>11736.66</v>
      </c>
      <c r="G33">
        <f>B33/E33</f>
        <v>0.41211741670969421</v>
      </c>
      <c r="I33" s="10">
        <f t="shared" si="6"/>
        <v>0.41754151527474992</v>
      </c>
    </row>
    <row r="34" spans="1:9" x14ac:dyDescent="0.2">
      <c r="A34" s="10" t="s">
        <v>155</v>
      </c>
      <c r="B34">
        <v>5361.1750000000002</v>
      </c>
      <c r="E34">
        <v>9239.2960000000003</v>
      </c>
      <c r="G34">
        <f>B34/E34</f>
        <v>0.58025795471862796</v>
      </c>
      <c r="I34" s="10">
        <f t="shared" si="6"/>
        <v>0.58789504117005686</v>
      </c>
    </row>
    <row r="35" spans="1:9" x14ac:dyDescent="0.2">
      <c r="A35" s="10" t="s">
        <v>156</v>
      </c>
      <c r="B35">
        <v>66.536000000000001</v>
      </c>
      <c r="E35">
        <v>9281.1749999999993</v>
      </c>
      <c r="G35">
        <f>B35/E35</f>
        <v>7.1689198835276791E-3</v>
      </c>
      <c r="I35" s="10">
        <f t="shared" si="6"/>
        <v>7.263273886723408E-3</v>
      </c>
    </row>
    <row r="38" spans="1:9" x14ac:dyDescent="0.2">
      <c r="A38" s="14" t="s">
        <v>167</v>
      </c>
      <c r="C38" t="s">
        <v>168</v>
      </c>
      <c r="D38" s="14" t="s">
        <v>167</v>
      </c>
      <c r="F38" t="s">
        <v>168</v>
      </c>
    </row>
    <row r="39" spans="1:9" x14ac:dyDescent="0.2">
      <c r="A39" s="11" t="s">
        <v>157</v>
      </c>
      <c r="B39">
        <v>1</v>
      </c>
      <c r="D39" s="10" t="s">
        <v>39</v>
      </c>
      <c r="E39">
        <v>1</v>
      </c>
    </row>
    <row r="40" spans="1:9" x14ac:dyDescent="0.2">
      <c r="A40" s="11" t="s">
        <v>157</v>
      </c>
      <c r="B40">
        <v>1</v>
      </c>
      <c r="D40" s="10" t="s">
        <v>39</v>
      </c>
      <c r="E40">
        <v>1</v>
      </c>
    </row>
    <row r="41" spans="1:9" x14ac:dyDescent="0.2">
      <c r="A41" s="11" t="s">
        <v>157</v>
      </c>
      <c r="B41">
        <v>1</v>
      </c>
      <c r="D41" s="10" t="s">
        <v>39</v>
      </c>
      <c r="E41">
        <v>1</v>
      </c>
    </row>
    <row r="42" spans="1:9" x14ac:dyDescent="0.2">
      <c r="A42" s="11" t="s">
        <v>158</v>
      </c>
      <c r="B42">
        <v>0.65098409680693525</v>
      </c>
      <c r="C42">
        <f>_xlfn.T.TEST(B39:B41,B42:B44,2,2)</f>
        <v>8.3959052510968737E-4</v>
      </c>
      <c r="D42" s="10" t="s">
        <v>161</v>
      </c>
      <c r="E42">
        <v>1.1937283671443037</v>
      </c>
      <c r="F42">
        <f>_xlfn.T.TEST(E39:E41,E42:E44,2,2)</f>
        <v>3.2391657893247092E-2</v>
      </c>
    </row>
    <row r="43" spans="1:9" x14ac:dyDescent="0.2">
      <c r="A43" s="11" t="s">
        <v>158</v>
      </c>
      <c r="B43">
        <v>0.7578191487319389</v>
      </c>
      <c r="D43" s="10" t="s">
        <v>161</v>
      </c>
      <c r="E43">
        <v>1.6861874788613564</v>
      </c>
    </row>
    <row r="44" spans="1:9" x14ac:dyDescent="0.2">
      <c r="A44" s="11" t="s">
        <v>158</v>
      </c>
      <c r="B44">
        <v>0.65786074076241507</v>
      </c>
      <c r="D44" s="10" t="s">
        <v>161</v>
      </c>
      <c r="E44">
        <v>1.5103985701839096</v>
      </c>
    </row>
    <row r="45" spans="1:9" x14ac:dyDescent="0.2">
      <c r="A45" s="11" t="s">
        <v>159</v>
      </c>
      <c r="B45">
        <v>4.3209042431568666E-2</v>
      </c>
      <c r="C45">
        <f>_xlfn.T.TEST(B39:B41,B45:B47,2,2)</f>
        <v>7.9754404030478422E-5</v>
      </c>
      <c r="D45" s="10" t="s">
        <v>48</v>
      </c>
      <c r="E45">
        <v>0.56827389781860937</v>
      </c>
      <c r="F45">
        <f>_xlfn.T.TEST(E39:E41,E45:E47,2,2)</f>
        <v>8.6234413754029818E-4</v>
      </c>
    </row>
    <row r="46" spans="1:9" x14ac:dyDescent="0.2">
      <c r="A46" s="11" t="s">
        <v>159</v>
      </c>
      <c r="B46">
        <v>0.22257234068334894</v>
      </c>
      <c r="D46" s="10" t="s">
        <v>48</v>
      </c>
      <c r="E46">
        <v>0.41754151527474992</v>
      </c>
    </row>
    <row r="47" spans="1:9" x14ac:dyDescent="0.2">
      <c r="A47" s="11" t="s">
        <v>159</v>
      </c>
      <c r="B47">
        <v>9.2560375824855781E-2</v>
      </c>
      <c r="D47" s="10" t="s">
        <v>48</v>
      </c>
      <c r="E47">
        <v>0.58491899060256247</v>
      </c>
    </row>
    <row r="48" spans="1:9" x14ac:dyDescent="0.2">
      <c r="A48" s="11" t="s">
        <v>160</v>
      </c>
      <c r="B48">
        <v>2.5394756012005994E-2</v>
      </c>
      <c r="C48">
        <f>_xlfn.T.TEST(B38:B41,B48:B50,2,2)</f>
        <v>3.5649286641701158E-8</v>
      </c>
      <c r="D48" s="10" t="s">
        <v>162</v>
      </c>
      <c r="E48">
        <v>0.66406823456146913</v>
      </c>
      <c r="F48">
        <f>_xlfn.T.TEST(E38:E41,E48:E50,2,2)</f>
        <v>3.3988231040309652E-4</v>
      </c>
    </row>
    <row r="49" spans="1:6" x14ac:dyDescent="0.2">
      <c r="A49" s="11" t="s">
        <v>160</v>
      </c>
      <c r="B49">
        <v>5.1236165062347017E-2</v>
      </c>
      <c r="D49" s="10" t="s">
        <v>162</v>
      </c>
      <c r="E49">
        <v>0.58789504117005686</v>
      </c>
    </row>
    <row r="50" spans="1:6" x14ac:dyDescent="0.2">
      <c r="A50" s="11" t="s">
        <v>160</v>
      </c>
      <c r="B50">
        <v>2.6219442953852531E-2</v>
      </c>
      <c r="D50" s="10" t="s">
        <v>162</v>
      </c>
      <c r="E50">
        <v>0.69131570288848809</v>
      </c>
    </row>
    <row r="51" spans="1:6" x14ac:dyDescent="0.2">
      <c r="D51" s="10" t="s">
        <v>163</v>
      </c>
      <c r="E51">
        <v>2.7337332837111841E-2</v>
      </c>
      <c r="F51">
        <f>_xlfn.T.TEST(E39:E41,E51:E53,2,2)</f>
        <v>1.0829814253058204E-7</v>
      </c>
    </row>
    <row r="52" spans="1:6" x14ac:dyDescent="0.2">
      <c r="D52" s="10" t="s">
        <v>163</v>
      </c>
      <c r="E52">
        <v>7.263273886723408E-3</v>
      </c>
    </row>
    <row r="53" spans="1:6" x14ac:dyDescent="0.2">
      <c r="D53" s="10" t="s">
        <v>163</v>
      </c>
      <c r="E53">
        <v>4.6335915917196061E-2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workbookViewId="0">
      <selection activeCell="H11" sqref="H11"/>
    </sheetView>
  </sheetViews>
  <sheetFormatPr baseColWidth="10" defaultColWidth="8.83203125" defaultRowHeight="15" x14ac:dyDescent="0.2"/>
  <cols>
    <col min="1" max="1" width="12.1640625" bestFit="1" customWidth="1"/>
    <col min="2" max="2" width="12.83203125" bestFit="1" customWidth="1"/>
    <col min="3" max="3" width="11.6640625" bestFit="1" customWidth="1"/>
    <col min="4" max="4" width="11.83203125" bestFit="1" customWidth="1"/>
  </cols>
  <sheetData>
    <row r="1" spans="1:6" x14ac:dyDescent="0.2">
      <c r="C1" t="s">
        <v>187</v>
      </c>
    </row>
    <row r="2" spans="1:6" x14ac:dyDescent="0.2">
      <c r="B2" t="s">
        <v>186</v>
      </c>
      <c r="C2" t="s">
        <v>188</v>
      </c>
      <c r="D2" t="s">
        <v>189</v>
      </c>
      <c r="F2" t="s">
        <v>247</v>
      </c>
    </row>
    <row r="3" spans="1:6" x14ac:dyDescent="0.2">
      <c r="A3" t="s">
        <v>12</v>
      </c>
      <c r="C3">
        <v>105</v>
      </c>
      <c r="D3">
        <v>24</v>
      </c>
      <c r="F3">
        <f>_xlfn.T.TEST(C3:C6,D3:D6,2,2)</f>
        <v>2.1559608713146772E-2</v>
      </c>
    </row>
    <row r="4" spans="1:6" x14ac:dyDescent="0.2">
      <c r="A4" t="s">
        <v>49</v>
      </c>
      <c r="C4">
        <v>207</v>
      </c>
      <c r="D4">
        <v>28</v>
      </c>
    </row>
    <row r="5" spans="1:6" x14ac:dyDescent="0.2">
      <c r="A5" t="s">
        <v>50</v>
      </c>
      <c r="C5">
        <v>80</v>
      </c>
      <c r="D5">
        <v>51</v>
      </c>
    </row>
    <row r="6" spans="1:6" x14ac:dyDescent="0.2">
      <c r="A6" t="s">
        <v>52</v>
      </c>
      <c r="C6">
        <v>130</v>
      </c>
      <c r="D6">
        <v>62</v>
      </c>
    </row>
    <row r="9" spans="1:6" x14ac:dyDescent="0.2">
      <c r="C9" t="s">
        <v>187</v>
      </c>
    </row>
    <row r="10" spans="1:6" x14ac:dyDescent="0.2">
      <c r="B10" t="s">
        <v>3</v>
      </c>
      <c r="C10" t="s">
        <v>188</v>
      </c>
      <c r="D10" t="s">
        <v>189</v>
      </c>
      <c r="F10" t="s">
        <v>247</v>
      </c>
    </row>
    <row r="11" spans="1:6" x14ac:dyDescent="0.2">
      <c r="A11" t="s">
        <v>12</v>
      </c>
      <c r="C11">
        <v>146</v>
      </c>
      <c r="D11">
        <v>87</v>
      </c>
      <c r="F11">
        <f>_xlfn.T.TEST(C11:C12,D11:D12,2,2)</f>
        <v>1.7656587020834651E-2</v>
      </c>
    </row>
    <row r="12" spans="1:6" x14ac:dyDescent="0.2">
      <c r="A12" t="s">
        <v>49</v>
      </c>
      <c r="C12">
        <v>133</v>
      </c>
      <c r="D12">
        <v>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44"/>
  <sheetViews>
    <sheetView workbookViewId="0">
      <selection activeCell="I18" sqref="I18"/>
    </sheetView>
  </sheetViews>
  <sheetFormatPr baseColWidth="10" defaultColWidth="8.83203125" defaultRowHeight="15" x14ac:dyDescent="0.2"/>
  <cols>
    <col min="2" max="2" width="19.1640625" bestFit="1" customWidth="1"/>
  </cols>
  <sheetData>
    <row r="1" spans="1:6" x14ac:dyDescent="0.2">
      <c r="A1" t="s">
        <v>142</v>
      </c>
      <c r="B1" t="s">
        <v>134</v>
      </c>
      <c r="C1" t="s">
        <v>130</v>
      </c>
      <c r="D1" t="s">
        <v>143</v>
      </c>
      <c r="E1" t="s">
        <v>144</v>
      </c>
      <c r="F1" t="s">
        <v>145</v>
      </c>
    </row>
    <row r="2" spans="1:6" x14ac:dyDescent="0.2">
      <c r="A2" t="s">
        <v>28</v>
      </c>
      <c r="B2" t="s">
        <v>3</v>
      </c>
      <c r="C2" t="s">
        <v>39</v>
      </c>
      <c r="D2">
        <v>1</v>
      </c>
      <c r="E2">
        <v>7</v>
      </c>
      <c r="F2">
        <v>1</v>
      </c>
    </row>
    <row r="3" spans="1:6" x14ac:dyDescent="0.2">
      <c r="A3" t="s">
        <v>28</v>
      </c>
      <c r="B3" t="s">
        <v>3</v>
      </c>
      <c r="C3" t="s">
        <v>39</v>
      </c>
      <c r="D3">
        <v>1</v>
      </c>
      <c r="E3">
        <v>9</v>
      </c>
      <c r="F3">
        <v>0</v>
      </c>
    </row>
    <row r="4" spans="1:6" x14ac:dyDescent="0.2">
      <c r="A4" t="s">
        <v>28</v>
      </c>
      <c r="B4" t="s">
        <v>3</v>
      </c>
      <c r="C4" t="s">
        <v>39</v>
      </c>
      <c r="D4">
        <v>1</v>
      </c>
      <c r="E4">
        <v>9</v>
      </c>
      <c r="F4">
        <v>0</v>
      </c>
    </row>
    <row r="5" spans="1:6" x14ac:dyDescent="0.2">
      <c r="A5" t="s">
        <v>28</v>
      </c>
      <c r="B5" t="s">
        <v>3</v>
      </c>
      <c r="C5" t="s">
        <v>39</v>
      </c>
      <c r="D5">
        <v>1</v>
      </c>
      <c r="E5">
        <v>9</v>
      </c>
      <c r="F5">
        <v>0</v>
      </c>
    </row>
    <row r="6" spans="1:6" x14ac:dyDescent="0.2">
      <c r="A6" t="s">
        <v>28</v>
      </c>
      <c r="B6" t="s">
        <v>3</v>
      </c>
      <c r="C6" t="s">
        <v>39</v>
      </c>
      <c r="D6">
        <v>1</v>
      </c>
      <c r="E6">
        <v>9</v>
      </c>
      <c r="F6">
        <v>0</v>
      </c>
    </row>
    <row r="7" spans="1:6" x14ac:dyDescent="0.2">
      <c r="A7" t="s">
        <v>28</v>
      </c>
      <c r="B7" t="s">
        <v>3</v>
      </c>
      <c r="C7" t="s">
        <v>39</v>
      </c>
      <c r="D7">
        <v>1</v>
      </c>
      <c r="E7">
        <v>9</v>
      </c>
      <c r="F7">
        <v>0</v>
      </c>
    </row>
    <row r="8" spans="1:6" x14ac:dyDescent="0.2">
      <c r="A8" t="s">
        <v>28</v>
      </c>
      <c r="B8" t="s">
        <v>3</v>
      </c>
      <c r="C8" t="s">
        <v>39</v>
      </c>
      <c r="D8">
        <v>1</v>
      </c>
      <c r="E8">
        <v>9</v>
      </c>
      <c r="F8">
        <v>1</v>
      </c>
    </row>
    <row r="9" spans="1:6" x14ac:dyDescent="0.2">
      <c r="A9" t="s">
        <v>28</v>
      </c>
      <c r="B9" t="s">
        <v>3</v>
      </c>
      <c r="C9" t="s">
        <v>39</v>
      </c>
      <c r="D9">
        <v>1</v>
      </c>
      <c r="E9">
        <v>11</v>
      </c>
      <c r="F9">
        <v>0</v>
      </c>
    </row>
    <row r="10" spans="1:6" x14ac:dyDescent="0.2">
      <c r="A10" t="s">
        <v>28</v>
      </c>
      <c r="B10" t="s">
        <v>3</v>
      </c>
      <c r="C10" t="s">
        <v>39</v>
      </c>
      <c r="D10">
        <v>1</v>
      </c>
      <c r="E10">
        <v>11</v>
      </c>
      <c r="F10">
        <v>0</v>
      </c>
    </row>
    <row r="11" spans="1:6" x14ac:dyDescent="0.2">
      <c r="A11" t="s">
        <v>28</v>
      </c>
      <c r="B11" t="s">
        <v>3</v>
      </c>
      <c r="C11" t="s">
        <v>39</v>
      </c>
      <c r="D11">
        <v>1</v>
      </c>
      <c r="E11">
        <v>11</v>
      </c>
      <c r="F11">
        <v>0</v>
      </c>
    </row>
    <row r="12" spans="1:6" x14ac:dyDescent="0.2">
      <c r="A12" t="s">
        <v>28</v>
      </c>
      <c r="B12" t="s">
        <v>3</v>
      </c>
      <c r="C12" t="s">
        <v>39</v>
      </c>
      <c r="D12">
        <v>1</v>
      </c>
      <c r="E12">
        <v>11</v>
      </c>
      <c r="F12">
        <v>0</v>
      </c>
    </row>
    <row r="13" spans="1:6" x14ac:dyDescent="0.2">
      <c r="A13" t="s">
        <v>28</v>
      </c>
      <c r="B13" t="s">
        <v>3</v>
      </c>
      <c r="C13" t="s">
        <v>39</v>
      </c>
      <c r="D13">
        <v>1</v>
      </c>
      <c r="E13">
        <v>11</v>
      </c>
      <c r="F13">
        <v>0</v>
      </c>
    </row>
    <row r="14" spans="1:6" x14ac:dyDescent="0.2">
      <c r="A14" t="s">
        <v>28</v>
      </c>
      <c r="B14" t="s">
        <v>3</v>
      </c>
      <c r="C14" t="s">
        <v>39</v>
      </c>
      <c r="D14">
        <v>1</v>
      </c>
      <c r="E14">
        <v>11</v>
      </c>
      <c r="F14">
        <v>0</v>
      </c>
    </row>
    <row r="15" spans="1:6" x14ac:dyDescent="0.2">
      <c r="A15" t="s">
        <v>28</v>
      </c>
      <c r="B15" t="s">
        <v>3</v>
      </c>
      <c r="C15" t="s">
        <v>39</v>
      </c>
      <c r="D15">
        <v>1</v>
      </c>
      <c r="E15">
        <v>11</v>
      </c>
      <c r="F15">
        <v>0</v>
      </c>
    </row>
    <row r="16" spans="1:6" x14ac:dyDescent="0.2">
      <c r="A16" t="s">
        <v>28</v>
      </c>
      <c r="B16" t="s">
        <v>3</v>
      </c>
      <c r="C16" t="s">
        <v>39</v>
      </c>
      <c r="D16">
        <v>1</v>
      </c>
      <c r="E16">
        <v>11</v>
      </c>
      <c r="F16">
        <v>0</v>
      </c>
    </row>
    <row r="17" spans="1:6" x14ac:dyDescent="0.2">
      <c r="A17" t="s">
        <v>28</v>
      </c>
      <c r="B17" t="s">
        <v>3</v>
      </c>
      <c r="C17" t="s">
        <v>39</v>
      </c>
      <c r="D17">
        <v>1</v>
      </c>
      <c r="E17">
        <v>13</v>
      </c>
      <c r="F17">
        <v>0</v>
      </c>
    </row>
    <row r="18" spans="1:6" x14ac:dyDescent="0.2">
      <c r="A18" t="s">
        <v>28</v>
      </c>
      <c r="B18" t="s">
        <v>3</v>
      </c>
      <c r="C18" t="s">
        <v>39</v>
      </c>
      <c r="D18">
        <v>1</v>
      </c>
      <c r="E18">
        <v>13</v>
      </c>
      <c r="F18">
        <v>0</v>
      </c>
    </row>
    <row r="19" spans="1:6" x14ac:dyDescent="0.2">
      <c r="A19" t="s">
        <v>28</v>
      </c>
      <c r="B19" t="s">
        <v>3</v>
      </c>
      <c r="C19" t="s">
        <v>39</v>
      </c>
      <c r="D19">
        <v>1</v>
      </c>
      <c r="E19">
        <v>13</v>
      </c>
      <c r="F19">
        <v>0</v>
      </c>
    </row>
    <row r="20" spans="1:6" x14ac:dyDescent="0.2">
      <c r="A20" t="s">
        <v>28</v>
      </c>
      <c r="B20" t="s">
        <v>3</v>
      </c>
      <c r="C20" t="s">
        <v>39</v>
      </c>
      <c r="D20">
        <v>1</v>
      </c>
      <c r="E20">
        <v>13</v>
      </c>
      <c r="F20">
        <v>0</v>
      </c>
    </row>
    <row r="21" spans="1:6" x14ac:dyDescent="0.2">
      <c r="A21" t="s">
        <v>28</v>
      </c>
      <c r="B21" t="s">
        <v>3</v>
      </c>
      <c r="C21" t="s">
        <v>39</v>
      </c>
      <c r="D21">
        <v>1</v>
      </c>
      <c r="E21">
        <v>13</v>
      </c>
      <c r="F21">
        <v>0</v>
      </c>
    </row>
    <row r="22" spans="1:6" x14ac:dyDescent="0.2">
      <c r="A22" t="s">
        <v>28</v>
      </c>
      <c r="B22" t="s">
        <v>3</v>
      </c>
      <c r="C22" t="s">
        <v>39</v>
      </c>
      <c r="D22">
        <v>1</v>
      </c>
      <c r="E22">
        <v>13</v>
      </c>
      <c r="F22">
        <v>0</v>
      </c>
    </row>
    <row r="23" spans="1:6" x14ac:dyDescent="0.2">
      <c r="A23" t="s">
        <v>28</v>
      </c>
      <c r="B23" t="s">
        <v>3</v>
      </c>
      <c r="C23" t="s">
        <v>39</v>
      </c>
      <c r="D23">
        <v>1</v>
      </c>
      <c r="E23">
        <v>13</v>
      </c>
      <c r="F23">
        <v>0</v>
      </c>
    </row>
    <row r="24" spans="1:6" x14ac:dyDescent="0.2">
      <c r="A24" t="s">
        <v>28</v>
      </c>
      <c r="B24" t="s">
        <v>3</v>
      </c>
      <c r="C24" t="s">
        <v>39</v>
      </c>
      <c r="D24">
        <v>1</v>
      </c>
      <c r="E24">
        <v>13</v>
      </c>
      <c r="F24">
        <v>0</v>
      </c>
    </row>
    <row r="25" spans="1:6" x14ac:dyDescent="0.2">
      <c r="A25" t="s">
        <v>28</v>
      </c>
      <c r="B25" t="s">
        <v>3</v>
      </c>
      <c r="C25" t="s">
        <v>39</v>
      </c>
      <c r="D25">
        <v>1</v>
      </c>
      <c r="E25">
        <v>13</v>
      </c>
      <c r="F25">
        <v>0</v>
      </c>
    </row>
    <row r="26" spans="1:6" x14ac:dyDescent="0.2">
      <c r="A26" t="s">
        <v>28</v>
      </c>
      <c r="B26" t="s">
        <v>3</v>
      </c>
      <c r="C26" t="s">
        <v>39</v>
      </c>
      <c r="D26">
        <v>1</v>
      </c>
      <c r="E26">
        <v>13</v>
      </c>
      <c r="F26">
        <v>0</v>
      </c>
    </row>
    <row r="27" spans="1:6" x14ac:dyDescent="0.2">
      <c r="A27" t="s">
        <v>28</v>
      </c>
      <c r="B27" t="s">
        <v>3</v>
      </c>
      <c r="C27" t="s">
        <v>39</v>
      </c>
      <c r="D27">
        <v>1</v>
      </c>
      <c r="E27">
        <v>13</v>
      </c>
      <c r="F27">
        <v>0</v>
      </c>
    </row>
    <row r="28" spans="1:6" x14ac:dyDescent="0.2">
      <c r="A28" t="s">
        <v>28</v>
      </c>
      <c r="B28" t="s">
        <v>3</v>
      </c>
      <c r="C28" t="s">
        <v>39</v>
      </c>
      <c r="D28">
        <v>1</v>
      </c>
      <c r="E28">
        <v>13</v>
      </c>
      <c r="F28">
        <v>0</v>
      </c>
    </row>
    <row r="29" spans="1:6" x14ac:dyDescent="0.2">
      <c r="A29" t="s">
        <v>28</v>
      </c>
      <c r="B29" t="s">
        <v>3</v>
      </c>
      <c r="C29" t="s">
        <v>39</v>
      </c>
      <c r="D29">
        <v>1</v>
      </c>
      <c r="E29">
        <v>13</v>
      </c>
      <c r="F29">
        <v>0</v>
      </c>
    </row>
    <row r="30" spans="1:6" x14ac:dyDescent="0.2">
      <c r="A30" t="s">
        <v>28</v>
      </c>
      <c r="B30" t="s">
        <v>3</v>
      </c>
      <c r="C30" t="s">
        <v>39</v>
      </c>
      <c r="D30">
        <v>1</v>
      </c>
      <c r="E30">
        <v>13</v>
      </c>
      <c r="F30">
        <v>0</v>
      </c>
    </row>
    <row r="31" spans="1:6" x14ac:dyDescent="0.2">
      <c r="A31" t="s">
        <v>28</v>
      </c>
      <c r="B31" t="s">
        <v>3</v>
      </c>
      <c r="C31" t="s">
        <v>39</v>
      </c>
      <c r="D31">
        <v>1</v>
      </c>
      <c r="E31">
        <v>13</v>
      </c>
      <c r="F31">
        <v>0</v>
      </c>
    </row>
    <row r="32" spans="1:6" x14ac:dyDescent="0.2">
      <c r="A32" t="s">
        <v>28</v>
      </c>
      <c r="B32" t="s">
        <v>3</v>
      </c>
      <c r="C32" t="s">
        <v>39</v>
      </c>
      <c r="D32">
        <v>1</v>
      </c>
      <c r="E32">
        <v>13</v>
      </c>
      <c r="F32">
        <v>0</v>
      </c>
    </row>
    <row r="33" spans="1:6" x14ac:dyDescent="0.2">
      <c r="A33" t="s">
        <v>28</v>
      </c>
      <c r="B33" t="s">
        <v>3</v>
      </c>
      <c r="C33" t="s">
        <v>39</v>
      </c>
      <c r="D33">
        <v>1</v>
      </c>
      <c r="E33">
        <v>13</v>
      </c>
      <c r="F33">
        <v>0</v>
      </c>
    </row>
    <row r="34" spans="1:6" x14ac:dyDescent="0.2">
      <c r="A34" t="s">
        <v>28</v>
      </c>
      <c r="B34" t="s">
        <v>3</v>
      </c>
      <c r="C34" t="s">
        <v>39</v>
      </c>
      <c r="D34">
        <v>1</v>
      </c>
      <c r="E34">
        <v>13</v>
      </c>
      <c r="F34">
        <v>0</v>
      </c>
    </row>
    <row r="35" spans="1:6" x14ac:dyDescent="0.2">
      <c r="A35" t="s">
        <v>28</v>
      </c>
      <c r="B35" t="s">
        <v>3</v>
      </c>
      <c r="C35" t="s">
        <v>39</v>
      </c>
      <c r="D35">
        <v>1</v>
      </c>
      <c r="E35">
        <v>13</v>
      </c>
      <c r="F35">
        <v>0</v>
      </c>
    </row>
    <row r="36" spans="1:6" x14ac:dyDescent="0.2">
      <c r="A36" t="s">
        <v>28</v>
      </c>
      <c r="B36" t="s">
        <v>3</v>
      </c>
      <c r="C36" t="s">
        <v>39</v>
      </c>
      <c r="D36">
        <v>1</v>
      </c>
      <c r="E36">
        <v>13</v>
      </c>
      <c r="F36">
        <v>0</v>
      </c>
    </row>
    <row r="37" spans="1:6" x14ac:dyDescent="0.2">
      <c r="A37" t="s">
        <v>28</v>
      </c>
      <c r="B37" t="s">
        <v>3</v>
      </c>
      <c r="C37" t="s">
        <v>39</v>
      </c>
      <c r="D37">
        <v>1</v>
      </c>
      <c r="E37">
        <v>13</v>
      </c>
      <c r="F37">
        <v>1</v>
      </c>
    </row>
    <row r="38" spans="1:6" x14ac:dyDescent="0.2">
      <c r="A38" t="s">
        <v>28</v>
      </c>
      <c r="B38" t="s">
        <v>3</v>
      </c>
      <c r="C38" t="s">
        <v>39</v>
      </c>
      <c r="D38">
        <v>1</v>
      </c>
      <c r="E38">
        <v>13</v>
      </c>
      <c r="F38">
        <v>1</v>
      </c>
    </row>
    <row r="39" spans="1:6" x14ac:dyDescent="0.2">
      <c r="A39" t="s">
        <v>28</v>
      </c>
      <c r="B39" t="s">
        <v>3</v>
      </c>
      <c r="C39" t="s">
        <v>39</v>
      </c>
      <c r="D39">
        <v>1</v>
      </c>
      <c r="E39">
        <v>13</v>
      </c>
      <c r="F39">
        <v>1</v>
      </c>
    </row>
    <row r="40" spans="1:6" x14ac:dyDescent="0.2">
      <c r="A40" t="s">
        <v>28</v>
      </c>
      <c r="B40" t="s">
        <v>3</v>
      </c>
      <c r="C40" t="s">
        <v>39</v>
      </c>
      <c r="D40">
        <v>1</v>
      </c>
      <c r="E40">
        <v>15</v>
      </c>
      <c r="F40">
        <v>0</v>
      </c>
    </row>
    <row r="41" spans="1:6" x14ac:dyDescent="0.2">
      <c r="A41" t="s">
        <v>28</v>
      </c>
      <c r="B41" t="s">
        <v>3</v>
      </c>
      <c r="C41" t="s">
        <v>39</v>
      </c>
      <c r="D41">
        <v>1</v>
      </c>
      <c r="E41">
        <v>15</v>
      </c>
      <c r="F41">
        <v>0</v>
      </c>
    </row>
    <row r="42" spans="1:6" x14ac:dyDescent="0.2">
      <c r="A42" t="s">
        <v>28</v>
      </c>
      <c r="B42" t="s">
        <v>3</v>
      </c>
      <c r="C42" t="s">
        <v>39</v>
      </c>
      <c r="D42">
        <v>1</v>
      </c>
      <c r="E42">
        <v>15</v>
      </c>
      <c r="F42">
        <v>0</v>
      </c>
    </row>
    <row r="43" spans="1:6" x14ac:dyDescent="0.2">
      <c r="A43" t="s">
        <v>28</v>
      </c>
      <c r="B43" t="s">
        <v>3</v>
      </c>
      <c r="C43" t="s">
        <v>39</v>
      </c>
      <c r="D43">
        <v>1</v>
      </c>
      <c r="E43">
        <v>15</v>
      </c>
      <c r="F43">
        <v>0</v>
      </c>
    </row>
    <row r="44" spans="1:6" x14ac:dyDescent="0.2">
      <c r="A44" t="s">
        <v>28</v>
      </c>
      <c r="B44" t="s">
        <v>3</v>
      </c>
      <c r="C44" t="s">
        <v>39</v>
      </c>
      <c r="D44">
        <v>1</v>
      </c>
      <c r="E44">
        <v>15</v>
      </c>
      <c r="F44">
        <v>0</v>
      </c>
    </row>
    <row r="45" spans="1:6" x14ac:dyDescent="0.2">
      <c r="A45" t="s">
        <v>28</v>
      </c>
      <c r="B45" t="s">
        <v>3</v>
      </c>
      <c r="C45" t="s">
        <v>39</v>
      </c>
      <c r="D45">
        <v>1</v>
      </c>
      <c r="E45">
        <v>15</v>
      </c>
      <c r="F45">
        <v>0</v>
      </c>
    </row>
    <row r="46" spans="1:6" x14ac:dyDescent="0.2">
      <c r="A46" t="s">
        <v>28</v>
      </c>
      <c r="B46" t="s">
        <v>3</v>
      </c>
      <c r="C46" t="s">
        <v>39</v>
      </c>
      <c r="D46">
        <v>1</v>
      </c>
      <c r="E46">
        <v>15</v>
      </c>
      <c r="F46">
        <v>0</v>
      </c>
    </row>
    <row r="47" spans="1:6" x14ac:dyDescent="0.2">
      <c r="A47" t="s">
        <v>28</v>
      </c>
      <c r="B47" t="s">
        <v>3</v>
      </c>
      <c r="C47" t="s">
        <v>39</v>
      </c>
      <c r="D47">
        <v>1</v>
      </c>
      <c r="E47">
        <v>15</v>
      </c>
      <c r="F47">
        <v>0</v>
      </c>
    </row>
    <row r="48" spans="1:6" x14ac:dyDescent="0.2">
      <c r="A48" t="s">
        <v>28</v>
      </c>
      <c r="B48" t="s">
        <v>3</v>
      </c>
      <c r="C48" t="s">
        <v>39</v>
      </c>
      <c r="D48">
        <v>1</v>
      </c>
      <c r="E48">
        <v>15</v>
      </c>
      <c r="F48">
        <v>0</v>
      </c>
    </row>
    <row r="49" spans="1:6" x14ac:dyDescent="0.2">
      <c r="A49" t="s">
        <v>28</v>
      </c>
      <c r="B49" t="s">
        <v>3</v>
      </c>
      <c r="C49" t="s">
        <v>39</v>
      </c>
      <c r="D49">
        <v>1</v>
      </c>
      <c r="E49">
        <v>15</v>
      </c>
      <c r="F49">
        <v>0</v>
      </c>
    </row>
    <row r="50" spans="1:6" x14ac:dyDescent="0.2">
      <c r="A50" t="s">
        <v>28</v>
      </c>
      <c r="B50" t="s">
        <v>3</v>
      </c>
      <c r="C50" t="s">
        <v>39</v>
      </c>
      <c r="D50">
        <v>1</v>
      </c>
      <c r="E50">
        <v>15</v>
      </c>
      <c r="F50">
        <v>0</v>
      </c>
    </row>
    <row r="51" spans="1:6" x14ac:dyDescent="0.2">
      <c r="A51" t="s">
        <v>28</v>
      </c>
      <c r="B51" t="s">
        <v>3</v>
      </c>
      <c r="C51" t="s">
        <v>39</v>
      </c>
      <c r="D51">
        <v>1</v>
      </c>
      <c r="E51">
        <v>15</v>
      </c>
      <c r="F51">
        <v>0</v>
      </c>
    </row>
    <row r="52" spans="1:6" x14ac:dyDescent="0.2">
      <c r="A52" t="s">
        <v>28</v>
      </c>
      <c r="B52" t="s">
        <v>3</v>
      </c>
      <c r="C52" t="s">
        <v>39</v>
      </c>
      <c r="D52">
        <v>1</v>
      </c>
      <c r="E52">
        <v>15</v>
      </c>
      <c r="F52">
        <v>0</v>
      </c>
    </row>
    <row r="53" spans="1:6" x14ac:dyDescent="0.2">
      <c r="A53" t="s">
        <v>28</v>
      </c>
      <c r="B53" t="s">
        <v>3</v>
      </c>
      <c r="C53" t="s">
        <v>39</v>
      </c>
      <c r="D53">
        <v>1</v>
      </c>
      <c r="E53">
        <v>15</v>
      </c>
      <c r="F53">
        <v>0</v>
      </c>
    </row>
    <row r="54" spans="1:6" x14ac:dyDescent="0.2">
      <c r="A54" t="s">
        <v>28</v>
      </c>
      <c r="B54" t="s">
        <v>3</v>
      </c>
      <c r="C54" t="s">
        <v>39</v>
      </c>
      <c r="D54">
        <v>1</v>
      </c>
      <c r="E54">
        <v>15</v>
      </c>
      <c r="F54">
        <v>0</v>
      </c>
    </row>
    <row r="55" spans="1:6" x14ac:dyDescent="0.2">
      <c r="A55" t="s">
        <v>28</v>
      </c>
      <c r="B55" t="s">
        <v>3</v>
      </c>
      <c r="C55" t="s">
        <v>39</v>
      </c>
      <c r="D55">
        <v>1</v>
      </c>
      <c r="E55">
        <v>15</v>
      </c>
      <c r="F55">
        <v>0</v>
      </c>
    </row>
    <row r="56" spans="1:6" x14ac:dyDescent="0.2">
      <c r="A56" t="s">
        <v>28</v>
      </c>
      <c r="B56" t="s">
        <v>3</v>
      </c>
      <c r="C56" t="s">
        <v>39</v>
      </c>
      <c r="D56">
        <v>1</v>
      </c>
      <c r="E56">
        <v>15</v>
      </c>
      <c r="F56">
        <v>0</v>
      </c>
    </row>
    <row r="57" spans="1:6" x14ac:dyDescent="0.2">
      <c r="A57" t="s">
        <v>28</v>
      </c>
      <c r="B57" t="s">
        <v>3</v>
      </c>
      <c r="C57" t="s">
        <v>39</v>
      </c>
      <c r="D57">
        <v>1</v>
      </c>
      <c r="E57">
        <v>15</v>
      </c>
      <c r="F57">
        <v>0</v>
      </c>
    </row>
    <row r="58" spans="1:6" x14ac:dyDescent="0.2">
      <c r="A58" t="s">
        <v>28</v>
      </c>
      <c r="B58" t="s">
        <v>3</v>
      </c>
      <c r="C58" t="s">
        <v>39</v>
      </c>
      <c r="D58">
        <v>1</v>
      </c>
      <c r="E58">
        <v>17</v>
      </c>
      <c r="F58">
        <v>0</v>
      </c>
    </row>
    <row r="59" spans="1:6" x14ac:dyDescent="0.2">
      <c r="A59" t="s">
        <v>28</v>
      </c>
      <c r="B59" t="s">
        <v>3</v>
      </c>
      <c r="C59" t="s">
        <v>39</v>
      </c>
      <c r="D59">
        <v>1</v>
      </c>
      <c r="E59">
        <v>17</v>
      </c>
      <c r="F59">
        <v>0</v>
      </c>
    </row>
    <row r="60" spans="1:6" x14ac:dyDescent="0.2">
      <c r="A60" t="s">
        <v>28</v>
      </c>
      <c r="B60" t="s">
        <v>3</v>
      </c>
      <c r="C60" t="s">
        <v>39</v>
      </c>
      <c r="D60">
        <v>1</v>
      </c>
      <c r="E60">
        <v>17</v>
      </c>
      <c r="F60">
        <v>0</v>
      </c>
    </row>
    <row r="61" spans="1:6" x14ac:dyDescent="0.2">
      <c r="A61" t="s">
        <v>28</v>
      </c>
      <c r="B61" t="s">
        <v>3</v>
      </c>
      <c r="C61" t="s">
        <v>39</v>
      </c>
      <c r="D61">
        <v>1</v>
      </c>
      <c r="E61">
        <v>17</v>
      </c>
      <c r="F61">
        <v>0</v>
      </c>
    </row>
    <row r="62" spans="1:6" x14ac:dyDescent="0.2">
      <c r="A62" t="s">
        <v>28</v>
      </c>
      <c r="B62" t="s">
        <v>3</v>
      </c>
      <c r="C62" t="s">
        <v>39</v>
      </c>
      <c r="D62">
        <v>1</v>
      </c>
      <c r="E62">
        <v>17</v>
      </c>
      <c r="F62">
        <v>0</v>
      </c>
    </row>
    <row r="63" spans="1:6" x14ac:dyDescent="0.2">
      <c r="A63" t="s">
        <v>28</v>
      </c>
      <c r="B63" t="s">
        <v>3</v>
      </c>
      <c r="C63" t="s">
        <v>39</v>
      </c>
      <c r="D63">
        <v>1</v>
      </c>
      <c r="E63">
        <v>17</v>
      </c>
      <c r="F63">
        <v>0</v>
      </c>
    </row>
    <row r="64" spans="1:6" x14ac:dyDescent="0.2">
      <c r="A64" t="s">
        <v>28</v>
      </c>
      <c r="B64" t="s">
        <v>3</v>
      </c>
      <c r="C64" t="s">
        <v>39</v>
      </c>
      <c r="D64">
        <v>1</v>
      </c>
      <c r="E64">
        <v>17</v>
      </c>
      <c r="F64">
        <v>0</v>
      </c>
    </row>
    <row r="65" spans="1:6" x14ac:dyDescent="0.2">
      <c r="A65" t="s">
        <v>28</v>
      </c>
      <c r="B65" t="s">
        <v>3</v>
      </c>
      <c r="C65" t="s">
        <v>39</v>
      </c>
      <c r="D65">
        <v>1</v>
      </c>
      <c r="E65">
        <v>17</v>
      </c>
      <c r="F65">
        <v>0</v>
      </c>
    </row>
    <row r="66" spans="1:6" x14ac:dyDescent="0.2">
      <c r="A66" t="s">
        <v>28</v>
      </c>
      <c r="B66" t="s">
        <v>3</v>
      </c>
      <c r="C66" t="s">
        <v>39</v>
      </c>
      <c r="D66">
        <v>1</v>
      </c>
      <c r="E66">
        <v>17</v>
      </c>
      <c r="F66">
        <v>0</v>
      </c>
    </row>
    <row r="67" spans="1:6" x14ac:dyDescent="0.2">
      <c r="A67" t="s">
        <v>28</v>
      </c>
      <c r="B67" t="s">
        <v>3</v>
      </c>
      <c r="C67" t="s">
        <v>39</v>
      </c>
      <c r="D67">
        <v>1</v>
      </c>
      <c r="E67">
        <v>17</v>
      </c>
      <c r="F67">
        <v>0</v>
      </c>
    </row>
    <row r="68" spans="1:6" x14ac:dyDescent="0.2">
      <c r="A68" t="s">
        <v>28</v>
      </c>
      <c r="B68" t="s">
        <v>3</v>
      </c>
      <c r="C68" t="s">
        <v>39</v>
      </c>
      <c r="D68">
        <v>1</v>
      </c>
      <c r="E68">
        <v>17</v>
      </c>
      <c r="F68">
        <v>0</v>
      </c>
    </row>
    <row r="69" spans="1:6" x14ac:dyDescent="0.2">
      <c r="A69" t="s">
        <v>28</v>
      </c>
      <c r="B69" t="s">
        <v>3</v>
      </c>
      <c r="C69" t="s">
        <v>39</v>
      </c>
      <c r="D69">
        <v>1</v>
      </c>
      <c r="E69">
        <v>17</v>
      </c>
      <c r="F69">
        <v>0</v>
      </c>
    </row>
    <row r="70" spans="1:6" x14ac:dyDescent="0.2">
      <c r="A70" t="s">
        <v>28</v>
      </c>
      <c r="B70" t="s">
        <v>3</v>
      </c>
      <c r="C70" t="s">
        <v>39</v>
      </c>
      <c r="D70">
        <v>1</v>
      </c>
      <c r="E70">
        <v>17</v>
      </c>
      <c r="F70">
        <v>0</v>
      </c>
    </row>
    <row r="71" spans="1:6" x14ac:dyDescent="0.2">
      <c r="A71" t="s">
        <v>28</v>
      </c>
      <c r="B71" t="s">
        <v>3</v>
      </c>
      <c r="C71" t="s">
        <v>39</v>
      </c>
      <c r="D71">
        <v>1</v>
      </c>
      <c r="E71">
        <v>17</v>
      </c>
      <c r="F71">
        <v>0</v>
      </c>
    </row>
    <row r="72" spans="1:6" x14ac:dyDescent="0.2">
      <c r="A72" t="s">
        <v>28</v>
      </c>
      <c r="B72" t="s">
        <v>3</v>
      </c>
      <c r="C72" t="s">
        <v>39</v>
      </c>
      <c r="D72">
        <v>1</v>
      </c>
      <c r="E72">
        <v>17</v>
      </c>
      <c r="F72">
        <v>0</v>
      </c>
    </row>
    <row r="73" spans="1:6" x14ac:dyDescent="0.2">
      <c r="A73" t="s">
        <v>28</v>
      </c>
      <c r="B73" t="s">
        <v>3</v>
      </c>
      <c r="C73" t="s">
        <v>39</v>
      </c>
      <c r="D73">
        <v>1</v>
      </c>
      <c r="E73">
        <v>19</v>
      </c>
      <c r="F73">
        <v>0</v>
      </c>
    </row>
    <row r="74" spans="1:6" x14ac:dyDescent="0.2">
      <c r="A74" t="s">
        <v>28</v>
      </c>
      <c r="B74" t="s">
        <v>3</v>
      </c>
      <c r="C74" t="s">
        <v>39</v>
      </c>
      <c r="D74">
        <v>1</v>
      </c>
      <c r="E74">
        <v>19</v>
      </c>
      <c r="F74">
        <v>0</v>
      </c>
    </row>
    <row r="75" spans="1:6" x14ac:dyDescent="0.2">
      <c r="A75" t="s">
        <v>28</v>
      </c>
      <c r="B75" t="s">
        <v>3</v>
      </c>
      <c r="C75" t="s">
        <v>39</v>
      </c>
      <c r="D75">
        <v>1</v>
      </c>
      <c r="E75">
        <v>19</v>
      </c>
      <c r="F75">
        <v>0</v>
      </c>
    </row>
    <row r="76" spans="1:6" x14ac:dyDescent="0.2">
      <c r="A76" t="s">
        <v>28</v>
      </c>
      <c r="B76" t="s">
        <v>3</v>
      </c>
      <c r="C76" t="s">
        <v>39</v>
      </c>
      <c r="D76">
        <v>1</v>
      </c>
      <c r="E76">
        <v>19</v>
      </c>
      <c r="F76">
        <v>0</v>
      </c>
    </row>
    <row r="77" spans="1:6" x14ac:dyDescent="0.2">
      <c r="A77" t="s">
        <v>28</v>
      </c>
      <c r="B77" t="s">
        <v>3</v>
      </c>
      <c r="C77" t="s">
        <v>39</v>
      </c>
      <c r="D77">
        <v>1</v>
      </c>
      <c r="E77">
        <v>19</v>
      </c>
      <c r="F77">
        <v>0</v>
      </c>
    </row>
    <row r="78" spans="1:6" x14ac:dyDescent="0.2">
      <c r="A78" t="s">
        <v>28</v>
      </c>
      <c r="B78" t="s">
        <v>3</v>
      </c>
      <c r="C78" t="s">
        <v>39</v>
      </c>
      <c r="D78">
        <v>1</v>
      </c>
      <c r="E78">
        <v>19</v>
      </c>
      <c r="F78">
        <v>0</v>
      </c>
    </row>
    <row r="79" spans="1:6" x14ac:dyDescent="0.2">
      <c r="A79" t="s">
        <v>28</v>
      </c>
      <c r="B79" t="s">
        <v>3</v>
      </c>
      <c r="C79" t="s">
        <v>39</v>
      </c>
      <c r="D79">
        <v>1</v>
      </c>
      <c r="E79">
        <v>19</v>
      </c>
      <c r="F79">
        <v>0</v>
      </c>
    </row>
    <row r="80" spans="1:6" x14ac:dyDescent="0.2">
      <c r="A80" t="s">
        <v>28</v>
      </c>
      <c r="B80" t="s">
        <v>3</v>
      </c>
      <c r="C80" t="s">
        <v>39</v>
      </c>
      <c r="D80">
        <v>1</v>
      </c>
      <c r="E80">
        <v>19</v>
      </c>
      <c r="F80">
        <v>0</v>
      </c>
    </row>
    <row r="81" spans="1:6" x14ac:dyDescent="0.2">
      <c r="A81" t="s">
        <v>28</v>
      </c>
      <c r="B81" t="s">
        <v>3</v>
      </c>
      <c r="C81" t="s">
        <v>39</v>
      </c>
      <c r="D81">
        <v>1</v>
      </c>
      <c r="E81">
        <v>19</v>
      </c>
      <c r="F81">
        <v>0</v>
      </c>
    </row>
    <row r="82" spans="1:6" x14ac:dyDescent="0.2">
      <c r="A82" t="s">
        <v>28</v>
      </c>
      <c r="B82" t="s">
        <v>3</v>
      </c>
      <c r="C82" t="s">
        <v>39</v>
      </c>
      <c r="D82">
        <v>1</v>
      </c>
      <c r="E82">
        <v>19</v>
      </c>
      <c r="F82">
        <v>0</v>
      </c>
    </row>
    <row r="83" spans="1:6" x14ac:dyDescent="0.2">
      <c r="A83" t="s">
        <v>28</v>
      </c>
      <c r="B83" t="s">
        <v>3</v>
      </c>
      <c r="C83" t="s">
        <v>39</v>
      </c>
      <c r="D83">
        <v>1</v>
      </c>
      <c r="E83">
        <v>19</v>
      </c>
      <c r="F83">
        <v>0</v>
      </c>
    </row>
    <row r="84" spans="1:6" x14ac:dyDescent="0.2">
      <c r="A84" t="s">
        <v>28</v>
      </c>
      <c r="B84" t="s">
        <v>3</v>
      </c>
      <c r="C84" t="s">
        <v>39</v>
      </c>
      <c r="D84">
        <v>1</v>
      </c>
      <c r="E84">
        <v>19</v>
      </c>
      <c r="F84">
        <v>0</v>
      </c>
    </row>
    <row r="85" spans="1:6" x14ac:dyDescent="0.2">
      <c r="A85" t="s">
        <v>28</v>
      </c>
      <c r="B85" t="s">
        <v>3</v>
      </c>
      <c r="C85" t="s">
        <v>39</v>
      </c>
      <c r="D85">
        <v>1</v>
      </c>
      <c r="E85">
        <v>19</v>
      </c>
      <c r="F85">
        <v>0</v>
      </c>
    </row>
    <row r="86" spans="1:6" x14ac:dyDescent="0.2">
      <c r="A86" t="s">
        <v>28</v>
      </c>
      <c r="B86" t="s">
        <v>3</v>
      </c>
      <c r="C86" t="s">
        <v>39</v>
      </c>
      <c r="D86">
        <v>1</v>
      </c>
      <c r="E86">
        <v>19</v>
      </c>
      <c r="F86">
        <v>0</v>
      </c>
    </row>
    <row r="87" spans="1:6" x14ac:dyDescent="0.2">
      <c r="A87" t="s">
        <v>28</v>
      </c>
      <c r="B87" t="s">
        <v>3</v>
      </c>
      <c r="C87" t="s">
        <v>39</v>
      </c>
      <c r="D87">
        <v>1</v>
      </c>
      <c r="E87">
        <v>19</v>
      </c>
      <c r="F87">
        <v>0</v>
      </c>
    </row>
    <row r="88" spans="1:6" x14ac:dyDescent="0.2">
      <c r="A88" t="s">
        <v>28</v>
      </c>
      <c r="B88" t="s">
        <v>3</v>
      </c>
      <c r="C88" t="s">
        <v>39</v>
      </c>
      <c r="D88">
        <v>1</v>
      </c>
      <c r="E88">
        <v>19</v>
      </c>
      <c r="F88">
        <v>0</v>
      </c>
    </row>
    <row r="89" spans="1:6" x14ac:dyDescent="0.2">
      <c r="A89" t="s">
        <v>28</v>
      </c>
      <c r="B89" t="s">
        <v>3</v>
      </c>
      <c r="C89" t="s">
        <v>39</v>
      </c>
      <c r="D89">
        <v>1</v>
      </c>
      <c r="E89">
        <v>19</v>
      </c>
      <c r="F89">
        <v>0</v>
      </c>
    </row>
    <row r="90" spans="1:6" x14ac:dyDescent="0.2">
      <c r="A90" t="s">
        <v>28</v>
      </c>
      <c r="B90" t="s">
        <v>3</v>
      </c>
      <c r="C90" t="s">
        <v>39</v>
      </c>
      <c r="D90">
        <v>1</v>
      </c>
      <c r="E90">
        <v>19</v>
      </c>
      <c r="F90">
        <v>0</v>
      </c>
    </row>
    <row r="91" spans="1:6" x14ac:dyDescent="0.2">
      <c r="A91" t="s">
        <v>28</v>
      </c>
      <c r="B91" t="s">
        <v>3</v>
      </c>
      <c r="C91" t="s">
        <v>39</v>
      </c>
      <c r="D91">
        <v>1</v>
      </c>
      <c r="E91">
        <v>19</v>
      </c>
      <c r="F91">
        <v>0</v>
      </c>
    </row>
    <row r="92" spans="1:6" x14ac:dyDescent="0.2">
      <c r="A92" t="s">
        <v>28</v>
      </c>
      <c r="B92" t="s">
        <v>3</v>
      </c>
      <c r="C92" t="s">
        <v>39</v>
      </c>
      <c r="D92">
        <v>1</v>
      </c>
      <c r="E92">
        <v>19</v>
      </c>
      <c r="F92">
        <v>0</v>
      </c>
    </row>
    <row r="93" spans="1:6" x14ac:dyDescent="0.2">
      <c r="A93" t="s">
        <v>28</v>
      </c>
      <c r="B93" t="s">
        <v>3</v>
      </c>
      <c r="C93" t="s">
        <v>39</v>
      </c>
      <c r="D93">
        <v>1</v>
      </c>
      <c r="E93">
        <v>19</v>
      </c>
      <c r="F93">
        <v>0</v>
      </c>
    </row>
    <row r="94" spans="1:6" x14ac:dyDescent="0.2">
      <c r="A94" t="s">
        <v>28</v>
      </c>
      <c r="B94" t="s">
        <v>3</v>
      </c>
      <c r="C94" t="s">
        <v>39</v>
      </c>
      <c r="D94">
        <v>1</v>
      </c>
      <c r="E94">
        <v>19</v>
      </c>
      <c r="F94">
        <v>0</v>
      </c>
    </row>
    <row r="95" spans="1:6" x14ac:dyDescent="0.2">
      <c r="A95" t="s">
        <v>28</v>
      </c>
      <c r="B95" t="s">
        <v>3</v>
      </c>
      <c r="C95" t="s">
        <v>39</v>
      </c>
      <c r="D95">
        <v>1</v>
      </c>
      <c r="E95">
        <v>19</v>
      </c>
      <c r="F95">
        <v>0</v>
      </c>
    </row>
    <row r="96" spans="1:6" x14ac:dyDescent="0.2">
      <c r="A96" t="s">
        <v>28</v>
      </c>
      <c r="B96" t="s">
        <v>3</v>
      </c>
      <c r="C96" t="s">
        <v>39</v>
      </c>
      <c r="D96">
        <v>1</v>
      </c>
      <c r="E96">
        <v>19</v>
      </c>
      <c r="F96">
        <v>0</v>
      </c>
    </row>
    <row r="97" spans="1:6" x14ac:dyDescent="0.2">
      <c r="A97" t="s">
        <v>28</v>
      </c>
      <c r="B97" t="s">
        <v>3</v>
      </c>
      <c r="C97" t="s">
        <v>39</v>
      </c>
      <c r="D97">
        <v>1</v>
      </c>
      <c r="E97">
        <v>19</v>
      </c>
      <c r="F97">
        <v>0</v>
      </c>
    </row>
    <row r="98" spans="1:6" x14ac:dyDescent="0.2">
      <c r="A98" t="s">
        <v>28</v>
      </c>
      <c r="B98" t="s">
        <v>3</v>
      </c>
      <c r="C98" t="s">
        <v>39</v>
      </c>
      <c r="D98">
        <v>1</v>
      </c>
      <c r="E98">
        <v>19</v>
      </c>
      <c r="F98">
        <v>0</v>
      </c>
    </row>
    <row r="99" spans="1:6" x14ac:dyDescent="0.2">
      <c r="A99" t="s">
        <v>28</v>
      </c>
      <c r="B99" t="s">
        <v>3</v>
      </c>
      <c r="C99" t="s">
        <v>39</v>
      </c>
      <c r="D99">
        <v>1</v>
      </c>
      <c r="E99">
        <v>21</v>
      </c>
      <c r="F99">
        <v>0</v>
      </c>
    </row>
    <row r="100" spans="1:6" x14ac:dyDescent="0.2">
      <c r="A100" t="s">
        <v>28</v>
      </c>
      <c r="B100" t="s">
        <v>3</v>
      </c>
      <c r="C100" t="s">
        <v>39</v>
      </c>
      <c r="D100">
        <v>1</v>
      </c>
      <c r="E100">
        <v>21</v>
      </c>
      <c r="F100">
        <v>0</v>
      </c>
    </row>
    <row r="101" spans="1:6" x14ac:dyDescent="0.2">
      <c r="A101" t="s">
        <v>28</v>
      </c>
      <c r="B101" t="s">
        <v>3</v>
      </c>
      <c r="C101" t="s">
        <v>39</v>
      </c>
      <c r="D101">
        <v>1</v>
      </c>
      <c r="E101">
        <v>21</v>
      </c>
      <c r="F101">
        <v>0</v>
      </c>
    </row>
    <row r="102" spans="1:6" x14ac:dyDescent="0.2">
      <c r="A102" t="s">
        <v>28</v>
      </c>
      <c r="B102" t="s">
        <v>3</v>
      </c>
      <c r="C102" t="s">
        <v>39</v>
      </c>
      <c r="D102">
        <v>1</v>
      </c>
      <c r="E102">
        <v>21</v>
      </c>
      <c r="F102">
        <v>0</v>
      </c>
    </row>
    <row r="103" spans="1:6" x14ac:dyDescent="0.2">
      <c r="A103" t="s">
        <v>28</v>
      </c>
      <c r="B103" t="s">
        <v>3</v>
      </c>
      <c r="C103" t="s">
        <v>39</v>
      </c>
      <c r="D103">
        <v>1</v>
      </c>
      <c r="E103">
        <v>21</v>
      </c>
      <c r="F103">
        <v>0</v>
      </c>
    </row>
    <row r="104" spans="1:6" x14ac:dyDescent="0.2">
      <c r="A104" t="s">
        <v>28</v>
      </c>
      <c r="B104" t="s">
        <v>3</v>
      </c>
      <c r="C104" t="s">
        <v>39</v>
      </c>
      <c r="D104">
        <v>1</v>
      </c>
      <c r="E104">
        <v>21</v>
      </c>
      <c r="F104">
        <v>0</v>
      </c>
    </row>
    <row r="105" spans="1:6" x14ac:dyDescent="0.2">
      <c r="A105" t="s">
        <v>28</v>
      </c>
      <c r="B105" t="s">
        <v>3</v>
      </c>
      <c r="C105" t="s">
        <v>39</v>
      </c>
      <c r="D105">
        <v>1</v>
      </c>
      <c r="E105">
        <v>21</v>
      </c>
      <c r="F105">
        <v>0</v>
      </c>
    </row>
    <row r="106" spans="1:6" x14ac:dyDescent="0.2">
      <c r="A106" t="s">
        <v>28</v>
      </c>
      <c r="B106" t="s">
        <v>3</v>
      </c>
      <c r="C106" t="s">
        <v>39</v>
      </c>
      <c r="D106">
        <v>1</v>
      </c>
      <c r="E106">
        <v>21</v>
      </c>
      <c r="F106">
        <v>0</v>
      </c>
    </row>
    <row r="107" spans="1:6" x14ac:dyDescent="0.2">
      <c r="A107" t="s">
        <v>28</v>
      </c>
      <c r="B107" t="s">
        <v>3</v>
      </c>
      <c r="C107" t="s">
        <v>39</v>
      </c>
      <c r="D107">
        <v>1</v>
      </c>
      <c r="E107">
        <v>21</v>
      </c>
      <c r="F107">
        <v>0</v>
      </c>
    </row>
    <row r="108" spans="1:6" x14ac:dyDescent="0.2">
      <c r="A108" t="s">
        <v>28</v>
      </c>
      <c r="B108" t="s">
        <v>3</v>
      </c>
      <c r="C108" t="s">
        <v>39</v>
      </c>
      <c r="D108">
        <v>1</v>
      </c>
      <c r="E108">
        <v>21</v>
      </c>
      <c r="F108">
        <v>0</v>
      </c>
    </row>
    <row r="109" spans="1:6" x14ac:dyDescent="0.2">
      <c r="A109" t="s">
        <v>28</v>
      </c>
      <c r="B109" t="s">
        <v>3</v>
      </c>
      <c r="C109" t="s">
        <v>39</v>
      </c>
      <c r="D109">
        <v>1</v>
      </c>
      <c r="E109">
        <v>21</v>
      </c>
      <c r="F109">
        <v>0</v>
      </c>
    </row>
    <row r="110" spans="1:6" x14ac:dyDescent="0.2">
      <c r="A110" t="s">
        <v>28</v>
      </c>
      <c r="B110" t="s">
        <v>3</v>
      </c>
      <c r="C110" t="s">
        <v>39</v>
      </c>
      <c r="D110">
        <v>1</v>
      </c>
      <c r="E110">
        <v>21</v>
      </c>
      <c r="F110">
        <v>0</v>
      </c>
    </row>
    <row r="111" spans="1:6" x14ac:dyDescent="0.2">
      <c r="A111" t="s">
        <v>28</v>
      </c>
      <c r="B111" t="s">
        <v>3</v>
      </c>
      <c r="C111" t="s">
        <v>39</v>
      </c>
      <c r="D111">
        <v>1</v>
      </c>
      <c r="E111">
        <v>21</v>
      </c>
      <c r="F111">
        <v>0</v>
      </c>
    </row>
    <row r="112" spans="1:6" x14ac:dyDescent="0.2">
      <c r="A112" t="s">
        <v>28</v>
      </c>
      <c r="B112" t="s">
        <v>3</v>
      </c>
      <c r="C112" t="s">
        <v>39</v>
      </c>
      <c r="D112">
        <v>1</v>
      </c>
      <c r="E112">
        <v>21</v>
      </c>
      <c r="F112">
        <v>0</v>
      </c>
    </row>
    <row r="113" spans="1:6" x14ac:dyDescent="0.2">
      <c r="A113" t="s">
        <v>28</v>
      </c>
      <c r="B113" t="s">
        <v>3</v>
      </c>
      <c r="C113" t="s">
        <v>39</v>
      </c>
      <c r="D113">
        <v>1</v>
      </c>
      <c r="E113">
        <v>21</v>
      </c>
      <c r="F113">
        <v>0</v>
      </c>
    </row>
    <row r="114" spans="1:6" x14ac:dyDescent="0.2">
      <c r="A114" t="s">
        <v>28</v>
      </c>
      <c r="B114" t="s">
        <v>3</v>
      </c>
      <c r="C114" t="s">
        <v>39</v>
      </c>
      <c r="D114">
        <v>1</v>
      </c>
      <c r="E114">
        <v>21</v>
      </c>
      <c r="F114">
        <v>0</v>
      </c>
    </row>
    <row r="115" spans="1:6" x14ac:dyDescent="0.2">
      <c r="A115" t="s">
        <v>28</v>
      </c>
      <c r="B115" t="s">
        <v>3</v>
      </c>
      <c r="C115" t="s">
        <v>39</v>
      </c>
      <c r="D115">
        <v>1</v>
      </c>
      <c r="E115">
        <v>23</v>
      </c>
      <c r="F115">
        <v>0</v>
      </c>
    </row>
    <row r="116" spans="1:6" x14ac:dyDescent="0.2">
      <c r="A116" t="s">
        <v>28</v>
      </c>
      <c r="B116" t="s">
        <v>3</v>
      </c>
      <c r="C116" t="s">
        <v>39</v>
      </c>
      <c r="D116">
        <v>1</v>
      </c>
      <c r="E116">
        <v>23</v>
      </c>
      <c r="F116">
        <v>0</v>
      </c>
    </row>
    <row r="117" spans="1:6" x14ac:dyDescent="0.2">
      <c r="A117" t="s">
        <v>28</v>
      </c>
      <c r="B117" t="s">
        <v>3</v>
      </c>
      <c r="C117" t="s">
        <v>39</v>
      </c>
      <c r="D117">
        <v>1</v>
      </c>
      <c r="E117">
        <v>24</v>
      </c>
      <c r="F117">
        <v>0</v>
      </c>
    </row>
    <row r="118" spans="1:6" x14ac:dyDescent="0.2">
      <c r="A118" t="s">
        <v>28</v>
      </c>
      <c r="B118" t="s">
        <v>3</v>
      </c>
      <c r="C118" t="s">
        <v>48</v>
      </c>
      <c r="D118">
        <v>1</v>
      </c>
      <c r="E118">
        <v>11</v>
      </c>
      <c r="F118">
        <v>0</v>
      </c>
    </row>
    <row r="119" spans="1:6" x14ac:dyDescent="0.2">
      <c r="A119" t="s">
        <v>28</v>
      </c>
      <c r="B119" t="s">
        <v>3</v>
      </c>
      <c r="C119" t="s">
        <v>48</v>
      </c>
      <c r="D119">
        <v>1</v>
      </c>
      <c r="E119">
        <v>11</v>
      </c>
      <c r="F119">
        <v>0</v>
      </c>
    </row>
    <row r="120" spans="1:6" x14ac:dyDescent="0.2">
      <c r="A120" t="s">
        <v>28</v>
      </c>
      <c r="B120" t="s">
        <v>3</v>
      </c>
      <c r="C120" t="s">
        <v>48</v>
      </c>
      <c r="D120">
        <v>1</v>
      </c>
      <c r="E120">
        <v>11</v>
      </c>
      <c r="F120">
        <v>0</v>
      </c>
    </row>
    <row r="121" spans="1:6" x14ac:dyDescent="0.2">
      <c r="A121" t="s">
        <v>28</v>
      </c>
      <c r="B121" t="s">
        <v>3</v>
      </c>
      <c r="C121" t="s">
        <v>48</v>
      </c>
      <c r="D121">
        <v>1</v>
      </c>
      <c r="E121">
        <v>11</v>
      </c>
      <c r="F121">
        <v>0</v>
      </c>
    </row>
    <row r="122" spans="1:6" x14ac:dyDescent="0.2">
      <c r="A122" t="s">
        <v>28</v>
      </c>
      <c r="B122" t="s">
        <v>3</v>
      </c>
      <c r="C122" t="s">
        <v>48</v>
      </c>
      <c r="D122">
        <v>1</v>
      </c>
      <c r="E122">
        <v>11</v>
      </c>
      <c r="F122">
        <v>0</v>
      </c>
    </row>
    <row r="123" spans="1:6" x14ac:dyDescent="0.2">
      <c r="A123" t="s">
        <v>28</v>
      </c>
      <c r="B123" t="s">
        <v>3</v>
      </c>
      <c r="C123" t="s">
        <v>48</v>
      </c>
      <c r="D123">
        <v>1</v>
      </c>
      <c r="E123">
        <v>11</v>
      </c>
      <c r="F123">
        <v>0</v>
      </c>
    </row>
    <row r="124" spans="1:6" x14ac:dyDescent="0.2">
      <c r="A124" t="s">
        <v>28</v>
      </c>
      <c r="B124" t="s">
        <v>3</v>
      </c>
      <c r="C124" t="s">
        <v>48</v>
      </c>
      <c r="D124">
        <v>1</v>
      </c>
      <c r="E124">
        <v>11</v>
      </c>
      <c r="F124">
        <v>0</v>
      </c>
    </row>
    <row r="125" spans="1:6" x14ac:dyDescent="0.2">
      <c r="A125" t="s">
        <v>28</v>
      </c>
      <c r="B125" t="s">
        <v>3</v>
      </c>
      <c r="C125" t="s">
        <v>48</v>
      </c>
      <c r="D125">
        <v>1</v>
      </c>
      <c r="E125">
        <v>13</v>
      </c>
      <c r="F125">
        <v>0</v>
      </c>
    </row>
    <row r="126" spans="1:6" x14ac:dyDescent="0.2">
      <c r="A126" t="s">
        <v>28</v>
      </c>
      <c r="B126" t="s">
        <v>3</v>
      </c>
      <c r="C126" t="s">
        <v>48</v>
      </c>
      <c r="D126">
        <v>1</v>
      </c>
      <c r="E126">
        <v>13</v>
      </c>
      <c r="F126">
        <v>0</v>
      </c>
    </row>
    <row r="127" spans="1:6" x14ac:dyDescent="0.2">
      <c r="A127" t="s">
        <v>28</v>
      </c>
      <c r="B127" t="s">
        <v>3</v>
      </c>
      <c r="C127" t="s">
        <v>48</v>
      </c>
      <c r="D127">
        <v>1</v>
      </c>
      <c r="E127">
        <v>13</v>
      </c>
      <c r="F127">
        <v>0</v>
      </c>
    </row>
    <row r="128" spans="1:6" x14ac:dyDescent="0.2">
      <c r="A128" t="s">
        <v>28</v>
      </c>
      <c r="B128" t="s">
        <v>3</v>
      </c>
      <c r="C128" t="s">
        <v>48</v>
      </c>
      <c r="D128">
        <v>1</v>
      </c>
      <c r="E128">
        <v>13</v>
      </c>
      <c r="F128">
        <v>0</v>
      </c>
    </row>
    <row r="129" spans="1:6" x14ac:dyDescent="0.2">
      <c r="A129" t="s">
        <v>28</v>
      </c>
      <c r="B129" t="s">
        <v>3</v>
      </c>
      <c r="C129" t="s">
        <v>48</v>
      </c>
      <c r="D129">
        <v>1</v>
      </c>
      <c r="E129">
        <v>13</v>
      </c>
      <c r="F129">
        <v>0</v>
      </c>
    </row>
    <row r="130" spans="1:6" x14ac:dyDescent="0.2">
      <c r="A130" t="s">
        <v>28</v>
      </c>
      <c r="B130" t="s">
        <v>3</v>
      </c>
      <c r="C130" t="s">
        <v>48</v>
      </c>
      <c r="D130">
        <v>1</v>
      </c>
      <c r="E130">
        <v>13</v>
      </c>
      <c r="F130">
        <v>0</v>
      </c>
    </row>
    <row r="131" spans="1:6" x14ac:dyDescent="0.2">
      <c r="A131" t="s">
        <v>28</v>
      </c>
      <c r="B131" t="s">
        <v>3</v>
      </c>
      <c r="C131" t="s">
        <v>48</v>
      </c>
      <c r="D131">
        <v>1</v>
      </c>
      <c r="E131">
        <v>13</v>
      </c>
      <c r="F131">
        <v>0</v>
      </c>
    </row>
    <row r="132" spans="1:6" x14ac:dyDescent="0.2">
      <c r="A132" t="s">
        <v>28</v>
      </c>
      <c r="B132" t="s">
        <v>3</v>
      </c>
      <c r="C132" t="s">
        <v>48</v>
      </c>
      <c r="D132">
        <v>1</v>
      </c>
      <c r="E132">
        <v>13</v>
      </c>
      <c r="F132">
        <v>0</v>
      </c>
    </row>
    <row r="133" spans="1:6" x14ac:dyDescent="0.2">
      <c r="A133" t="s">
        <v>28</v>
      </c>
      <c r="B133" t="s">
        <v>3</v>
      </c>
      <c r="C133" t="s">
        <v>48</v>
      </c>
      <c r="D133">
        <v>1</v>
      </c>
      <c r="E133">
        <v>13</v>
      </c>
      <c r="F133">
        <v>0</v>
      </c>
    </row>
    <row r="134" spans="1:6" x14ac:dyDescent="0.2">
      <c r="A134" t="s">
        <v>28</v>
      </c>
      <c r="B134" t="s">
        <v>3</v>
      </c>
      <c r="C134" t="s">
        <v>48</v>
      </c>
      <c r="D134">
        <v>1</v>
      </c>
      <c r="E134">
        <v>13</v>
      </c>
      <c r="F134">
        <v>0</v>
      </c>
    </row>
    <row r="135" spans="1:6" x14ac:dyDescent="0.2">
      <c r="A135" t="s">
        <v>28</v>
      </c>
      <c r="B135" t="s">
        <v>3</v>
      </c>
      <c r="C135" t="s">
        <v>48</v>
      </c>
      <c r="D135">
        <v>1</v>
      </c>
      <c r="E135">
        <v>13</v>
      </c>
      <c r="F135">
        <v>0</v>
      </c>
    </row>
    <row r="136" spans="1:6" x14ac:dyDescent="0.2">
      <c r="A136" t="s">
        <v>28</v>
      </c>
      <c r="B136" t="s">
        <v>3</v>
      </c>
      <c r="C136" t="s">
        <v>48</v>
      </c>
      <c r="D136">
        <v>1</v>
      </c>
      <c r="E136">
        <v>13</v>
      </c>
      <c r="F136">
        <v>0</v>
      </c>
    </row>
    <row r="137" spans="1:6" x14ac:dyDescent="0.2">
      <c r="A137" t="s">
        <v>28</v>
      </c>
      <c r="B137" t="s">
        <v>3</v>
      </c>
      <c r="C137" t="s">
        <v>48</v>
      </c>
      <c r="D137">
        <v>1</v>
      </c>
      <c r="E137">
        <v>13</v>
      </c>
      <c r="F137">
        <v>0</v>
      </c>
    </row>
    <row r="138" spans="1:6" x14ac:dyDescent="0.2">
      <c r="A138" t="s">
        <v>28</v>
      </c>
      <c r="B138" t="s">
        <v>3</v>
      </c>
      <c r="C138" t="s">
        <v>48</v>
      </c>
      <c r="D138">
        <v>1</v>
      </c>
      <c r="E138">
        <v>13</v>
      </c>
      <c r="F138">
        <v>0</v>
      </c>
    </row>
    <row r="139" spans="1:6" x14ac:dyDescent="0.2">
      <c r="A139" t="s">
        <v>28</v>
      </c>
      <c r="B139" t="s">
        <v>3</v>
      </c>
      <c r="C139" t="s">
        <v>48</v>
      </c>
      <c r="D139">
        <v>1</v>
      </c>
      <c r="E139">
        <v>13</v>
      </c>
      <c r="F139">
        <v>0</v>
      </c>
    </row>
    <row r="140" spans="1:6" x14ac:dyDescent="0.2">
      <c r="A140" t="s">
        <v>28</v>
      </c>
      <c r="B140" t="s">
        <v>3</v>
      </c>
      <c r="C140" t="s">
        <v>48</v>
      </c>
      <c r="D140">
        <v>1</v>
      </c>
      <c r="E140">
        <v>13</v>
      </c>
      <c r="F140">
        <v>0</v>
      </c>
    </row>
    <row r="141" spans="1:6" x14ac:dyDescent="0.2">
      <c r="A141" t="s">
        <v>28</v>
      </c>
      <c r="B141" t="s">
        <v>3</v>
      </c>
      <c r="C141" t="s">
        <v>48</v>
      </c>
      <c r="D141">
        <v>1</v>
      </c>
      <c r="E141">
        <v>15</v>
      </c>
      <c r="F141">
        <v>0</v>
      </c>
    </row>
    <row r="142" spans="1:6" x14ac:dyDescent="0.2">
      <c r="A142" t="s">
        <v>28</v>
      </c>
      <c r="B142" t="s">
        <v>3</v>
      </c>
      <c r="C142" t="s">
        <v>48</v>
      </c>
      <c r="D142">
        <v>1</v>
      </c>
      <c r="E142">
        <v>15</v>
      </c>
      <c r="F142">
        <v>0</v>
      </c>
    </row>
    <row r="143" spans="1:6" x14ac:dyDescent="0.2">
      <c r="A143" t="s">
        <v>28</v>
      </c>
      <c r="B143" t="s">
        <v>3</v>
      </c>
      <c r="C143" t="s">
        <v>48</v>
      </c>
      <c r="D143">
        <v>1</v>
      </c>
      <c r="E143">
        <v>15</v>
      </c>
      <c r="F143">
        <v>0</v>
      </c>
    </row>
    <row r="144" spans="1:6" x14ac:dyDescent="0.2">
      <c r="A144" t="s">
        <v>28</v>
      </c>
      <c r="B144" t="s">
        <v>3</v>
      </c>
      <c r="C144" t="s">
        <v>48</v>
      </c>
      <c r="D144">
        <v>1</v>
      </c>
      <c r="E144">
        <v>15</v>
      </c>
      <c r="F144">
        <v>0</v>
      </c>
    </row>
    <row r="145" spans="1:6" x14ac:dyDescent="0.2">
      <c r="A145" t="s">
        <v>28</v>
      </c>
      <c r="B145" t="s">
        <v>3</v>
      </c>
      <c r="C145" t="s">
        <v>48</v>
      </c>
      <c r="D145">
        <v>1</v>
      </c>
      <c r="E145">
        <v>15</v>
      </c>
      <c r="F145">
        <v>0</v>
      </c>
    </row>
    <row r="146" spans="1:6" x14ac:dyDescent="0.2">
      <c r="A146" t="s">
        <v>28</v>
      </c>
      <c r="B146" t="s">
        <v>3</v>
      </c>
      <c r="C146" t="s">
        <v>48</v>
      </c>
      <c r="D146">
        <v>1</v>
      </c>
      <c r="E146">
        <v>15</v>
      </c>
      <c r="F146">
        <v>0</v>
      </c>
    </row>
    <row r="147" spans="1:6" x14ac:dyDescent="0.2">
      <c r="A147" t="s">
        <v>28</v>
      </c>
      <c r="B147" t="s">
        <v>3</v>
      </c>
      <c r="C147" t="s">
        <v>48</v>
      </c>
      <c r="D147">
        <v>1</v>
      </c>
      <c r="E147">
        <v>15</v>
      </c>
      <c r="F147">
        <v>0</v>
      </c>
    </row>
    <row r="148" spans="1:6" x14ac:dyDescent="0.2">
      <c r="A148" t="s">
        <v>28</v>
      </c>
      <c r="B148" t="s">
        <v>3</v>
      </c>
      <c r="C148" t="s">
        <v>48</v>
      </c>
      <c r="D148">
        <v>1</v>
      </c>
      <c r="E148">
        <v>15</v>
      </c>
      <c r="F148">
        <v>0</v>
      </c>
    </row>
    <row r="149" spans="1:6" x14ac:dyDescent="0.2">
      <c r="A149" t="s">
        <v>28</v>
      </c>
      <c r="B149" t="s">
        <v>3</v>
      </c>
      <c r="C149" t="s">
        <v>48</v>
      </c>
      <c r="D149">
        <v>1</v>
      </c>
      <c r="E149">
        <v>15</v>
      </c>
      <c r="F149">
        <v>0</v>
      </c>
    </row>
    <row r="150" spans="1:6" x14ac:dyDescent="0.2">
      <c r="A150" t="s">
        <v>28</v>
      </c>
      <c r="B150" t="s">
        <v>3</v>
      </c>
      <c r="C150" t="s">
        <v>48</v>
      </c>
      <c r="D150">
        <v>1</v>
      </c>
      <c r="E150">
        <v>15</v>
      </c>
      <c r="F150">
        <v>0</v>
      </c>
    </row>
    <row r="151" spans="1:6" x14ac:dyDescent="0.2">
      <c r="A151" t="s">
        <v>28</v>
      </c>
      <c r="B151" t="s">
        <v>3</v>
      </c>
      <c r="C151" t="s">
        <v>48</v>
      </c>
      <c r="D151">
        <v>1</v>
      </c>
      <c r="E151">
        <v>15</v>
      </c>
      <c r="F151">
        <v>0</v>
      </c>
    </row>
    <row r="152" spans="1:6" x14ac:dyDescent="0.2">
      <c r="A152" t="s">
        <v>28</v>
      </c>
      <c r="B152" t="s">
        <v>3</v>
      </c>
      <c r="C152" t="s">
        <v>48</v>
      </c>
      <c r="D152">
        <v>1</v>
      </c>
      <c r="E152">
        <v>15</v>
      </c>
      <c r="F152">
        <v>0</v>
      </c>
    </row>
    <row r="153" spans="1:6" x14ac:dyDescent="0.2">
      <c r="A153" t="s">
        <v>28</v>
      </c>
      <c r="B153" t="s">
        <v>3</v>
      </c>
      <c r="C153" t="s">
        <v>48</v>
      </c>
      <c r="D153">
        <v>1</v>
      </c>
      <c r="E153">
        <v>15</v>
      </c>
      <c r="F153">
        <v>0</v>
      </c>
    </row>
    <row r="154" spans="1:6" x14ac:dyDescent="0.2">
      <c r="A154" t="s">
        <v>28</v>
      </c>
      <c r="B154" t="s">
        <v>3</v>
      </c>
      <c r="C154" t="s">
        <v>48</v>
      </c>
      <c r="D154">
        <v>1</v>
      </c>
      <c r="E154">
        <v>15</v>
      </c>
      <c r="F154">
        <v>0</v>
      </c>
    </row>
    <row r="155" spans="1:6" x14ac:dyDescent="0.2">
      <c r="A155" t="s">
        <v>28</v>
      </c>
      <c r="B155" t="s">
        <v>3</v>
      </c>
      <c r="C155" t="s">
        <v>48</v>
      </c>
      <c r="D155">
        <v>1</v>
      </c>
      <c r="E155">
        <v>15</v>
      </c>
      <c r="F155">
        <v>0</v>
      </c>
    </row>
    <row r="156" spans="1:6" x14ac:dyDescent="0.2">
      <c r="A156" t="s">
        <v>28</v>
      </c>
      <c r="B156" t="s">
        <v>3</v>
      </c>
      <c r="C156" t="s">
        <v>48</v>
      </c>
      <c r="D156">
        <v>1</v>
      </c>
      <c r="E156">
        <v>15</v>
      </c>
      <c r="F156">
        <v>0</v>
      </c>
    </row>
    <row r="157" spans="1:6" x14ac:dyDescent="0.2">
      <c r="A157" t="s">
        <v>28</v>
      </c>
      <c r="B157" t="s">
        <v>3</v>
      </c>
      <c r="C157" t="s">
        <v>48</v>
      </c>
      <c r="D157">
        <v>1</v>
      </c>
      <c r="E157">
        <v>15</v>
      </c>
      <c r="F157">
        <v>0</v>
      </c>
    </row>
    <row r="158" spans="1:6" x14ac:dyDescent="0.2">
      <c r="A158" t="s">
        <v>28</v>
      </c>
      <c r="B158" t="s">
        <v>3</v>
      </c>
      <c r="C158" t="s">
        <v>48</v>
      </c>
      <c r="D158">
        <v>1</v>
      </c>
      <c r="E158">
        <v>15</v>
      </c>
      <c r="F158">
        <v>0</v>
      </c>
    </row>
    <row r="159" spans="1:6" x14ac:dyDescent="0.2">
      <c r="A159" t="s">
        <v>28</v>
      </c>
      <c r="B159" t="s">
        <v>3</v>
      </c>
      <c r="C159" t="s">
        <v>48</v>
      </c>
      <c r="D159">
        <v>1</v>
      </c>
      <c r="E159">
        <v>15</v>
      </c>
      <c r="F159">
        <v>0</v>
      </c>
    </row>
    <row r="160" spans="1:6" x14ac:dyDescent="0.2">
      <c r="A160" t="s">
        <v>28</v>
      </c>
      <c r="B160" t="s">
        <v>3</v>
      </c>
      <c r="C160" t="s">
        <v>48</v>
      </c>
      <c r="D160">
        <v>1</v>
      </c>
      <c r="E160">
        <v>15</v>
      </c>
      <c r="F160">
        <v>0</v>
      </c>
    </row>
    <row r="161" spans="1:6" x14ac:dyDescent="0.2">
      <c r="A161" t="s">
        <v>28</v>
      </c>
      <c r="B161" t="s">
        <v>3</v>
      </c>
      <c r="C161" t="s">
        <v>48</v>
      </c>
      <c r="D161">
        <v>1</v>
      </c>
      <c r="E161">
        <v>15</v>
      </c>
      <c r="F161">
        <v>1</v>
      </c>
    </row>
    <row r="162" spans="1:6" x14ac:dyDescent="0.2">
      <c r="A162" t="s">
        <v>28</v>
      </c>
      <c r="B162" t="s">
        <v>3</v>
      </c>
      <c r="C162" t="s">
        <v>48</v>
      </c>
      <c r="D162">
        <v>1</v>
      </c>
      <c r="E162">
        <v>17</v>
      </c>
      <c r="F162">
        <v>0</v>
      </c>
    </row>
    <row r="163" spans="1:6" x14ac:dyDescent="0.2">
      <c r="A163" t="s">
        <v>28</v>
      </c>
      <c r="B163" t="s">
        <v>3</v>
      </c>
      <c r="C163" t="s">
        <v>48</v>
      </c>
      <c r="D163">
        <v>1</v>
      </c>
      <c r="E163">
        <v>17</v>
      </c>
      <c r="F163">
        <v>0</v>
      </c>
    </row>
    <row r="164" spans="1:6" x14ac:dyDescent="0.2">
      <c r="A164" t="s">
        <v>28</v>
      </c>
      <c r="B164" t="s">
        <v>3</v>
      </c>
      <c r="C164" t="s">
        <v>48</v>
      </c>
      <c r="D164">
        <v>1</v>
      </c>
      <c r="E164">
        <v>17</v>
      </c>
      <c r="F164">
        <v>0</v>
      </c>
    </row>
    <row r="165" spans="1:6" x14ac:dyDescent="0.2">
      <c r="A165" t="s">
        <v>28</v>
      </c>
      <c r="B165" t="s">
        <v>3</v>
      </c>
      <c r="C165" t="s">
        <v>48</v>
      </c>
      <c r="D165">
        <v>1</v>
      </c>
      <c r="E165">
        <v>17</v>
      </c>
      <c r="F165">
        <v>0</v>
      </c>
    </row>
    <row r="166" spans="1:6" x14ac:dyDescent="0.2">
      <c r="A166" t="s">
        <v>28</v>
      </c>
      <c r="B166" t="s">
        <v>3</v>
      </c>
      <c r="C166" t="s">
        <v>48</v>
      </c>
      <c r="D166">
        <v>1</v>
      </c>
      <c r="E166">
        <v>17</v>
      </c>
      <c r="F166">
        <v>0</v>
      </c>
    </row>
    <row r="167" spans="1:6" x14ac:dyDescent="0.2">
      <c r="A167" t="s">
        <v>28</v>
      </c>
      <c r="B167" t="s">
        <v>3</v>
      </c>
      <c r="C167" t="s">
        <v>48</v>
      </c>
      <c r="D167">
        <v>1</v>
      </c>
      <c r="E167">
        <v>17</v>
      </c>
      <c r="F167">
        <v>0</v>
      </c>
    </row>
    <row r="168" spans="1:6" x14ac:dyDescent="0.2">
      <c r="A168" t="s">
        <v>28</v>
      </c>
      <c r="B168" t="s">
        <v>3</v>
      </c>
      <c r="C168" t="s">
        <v>48</v>
      </c>
      <c r="D168">
        <v>1</v>
      </c>
      <c r="E168">
        <v>17</v>
      </c>
      <c r="F168">
        <v>0</v>
      </c>
    </row>
    <row r="169" spans="1:6" x14ac:dyDescent="0.2">
      <c r="A169" t="s">
        <v>28</v>
      </c>
      <c r="B169" t="s">
        <v>3</v>
      </c>
      <c r="C169" t="s">
        <v>48</v>
      </c>
      <c r="D169">
        <v>1</v>
      </c>
      <c r="E169">
        <v>17</v>
      </c>
      <c r="F169">
        <v>0</v>
      </c>
    </row>
    <row r="170" spans="1:6" x14ac:dyDescent="0.2">
      <c r="A170" t="s">
        <v>28</v>
      </c>
      <c r="B170" t="s">
        <v>3</v>
      </c>
      <c r="C170" t="s">
        <v>48</v>
      </c>
      <c r="D170">
        <v>1</v>
      </c>
      <c r="E170">
        <v>17</v>
      </c>
      <c r="F170">
        <v>0</v>
      </c>
    </row>
    <row r="171" spans="1:6" x14ac:dyDescent="0.2">
      <c r="A171" t="s">
        <v>28</v>
      </c>
      <c r="B171" t="s">
        <v>3</v>
      </c>
      <c r="C171" t="s">
        <v>48</v>
      </c>
      <c r="D171">
        <v>1</v>
      </c>
      <c r="E171">
        <v>17</v>
      </c>
      <c r="F171">
        <v>0</v>
      </c>
    </row>
    <row r="172" spans="1:6" x14ac:dyDescent="0.2">
      <c r="A172" t="s">
        <v>28</v>
      </c>
      <c r="B172" t="s">
        <v>3</v>
      </c>
      <c r="C172" t="s">
        <v>48</v>
      </c>
      <c r="D172">
        <v>1</v>
      </c>
      <c r="E172">
        <v>17</v>
      </c>
      <c r="F172">
        <v>0</v>
      </c>
    </row>
    <row r="173" spans="1:6" x14ac:dyDescent="0.2">
      <c r="A173" t="s">
        <v>28</v>
      </c>
      <c r="B173" t="s">
        <v>3</v>
      </c>
      <c r="C173" t="s">
        <v>48</v>
      </c>
      <c r="D173">
        <v>1</v>
      </c>
      <c r="E173">
        <v>17</v>
      </c>
      <c r="F173">
        <v>0</v>
      </c>
    </row>
    <row r="174" spans="1:6" x14ac:dyDescent="0.2">
      <c r="A174" t="s">
        <v>28</v>
      </c>
      <c r="B174" t="s">
        <v>3</v>
      </c>
      <c r="C174" t="s">
        <v>48</v>
      </c>
      <c r="D174">
        <v>1</v>
      </c>
      <c r="E174">
        <v>17</v>
      </c>
      <c r="F174">
        <v>0</v>
      </c>
    </row>
    <row r="175" spans="1:6" x14ac:dyDescent="0.2">
      <c r="A175" t="s">
        <v>28</v>
      </c>
      <c r="B175" t="s">
        <v>3</v>
      </c>
      <c r="C175" t="s">
        <v>48</v>
      </c>
      <c r="D175">
        <v>1</v>
      </c>
      <c r="E175">
        <v>17</v>
      </c>
      <c r="F175">
        <v>0</v>
      </c>
    </row>
    <row r="176" spans="1:6" x14ac:dyDescent="0.2">
      <c r="A176" t="s">
        <v>28</v>
      </c>
      <c r="B176" t="s">
        <v>3</v>
      </c>
      <c r="C176" t="s">
        <v>48</v>
      </c>
      <c r="D176">
        <v>1</v>
      </c>
      <c r="E176">
        <v>17</v>
      </c>
      <c r="F176">
        <v>0</v>
      </c>
    </row>
    <row r="177" spans="1:6" x14ac:dyDescent="0.2">
      <c r="A177" t="s">
        <v>28</v>
      </c>
      <c r="B177" t="s">
        <v>3</v>
      </c>
      <c r="C177" t="s">
        <v>48</v>
      </c>
      <c r="D177">
        <v>1</v>
      </c>
      <c r="E177">
        <v>17</v>
      </c>
      <c r="F177">
        <v>0</v>
      </c>
    </row>
    <row r="178" spans="1:6" x14ac:dyDescent="0.2">
      <c r="A178" t="s">
        <v>28</v>
      </c>
      <c r="B178" t="s">
        <v>3</v>
      </c>
      <c r="C178" t="s">
        <v>48</v>
      </c>
      <c r="D178">
        <v>1</v>
      </c>
      <c r="E178">
        <v>17</v>
      </c>
      <c r="F178">
        <v>0</v>
      </c>
    </row>
    <row r="179" spans="1:6" x14ac:dyDescent="0.2">
      <c r="A179" t="s">
        <v>28</v>
      </c>
      <c r="B179" t="s">
        <v>3</v>
      </c>
      <c r="C179" t="s">
        <v>48</v>
      </c>
      <c r="D179">
        <v>1</v>
      </c>
      <c r="E179">
        <v>17</v>
      </c>
      <c r="F179">
        <v>0</v>
      </c>
    </row>
    <row r="180" spans="1:6" x14ac:dyDescent="0.2">
      <c r="A180" t="s">
        <v>28</v>
      </c>
      <c r="B180" t="s">
        <v>3</v>
      </c>
      <c r="C180" t="s">
        <v>48</v>
      </c>
      <c r="D180">
        <v>1</v>
      </c>
      <c r="E180">
        <v>17</v>
      </c>
      <c r="F180">
        <v>0</v>
      </c>
    </row>
    <row r="181" spans="1:6" x14ac:dyDescent="0.2">
      <c r="A181" t="s">
        <v>28</v>
      </c>
      <c r="B181" t="s">
        <v>3</v>
      </c>
      <c r="C181" t="s">
        <v>48</v>
      </c>
      <c r="D181">
        <v>1</v>
      </c>
      <c r="E181">
        <v>17</v>
      </c>
      <c r="F181">
        <v>0</v>
      </c>
    </row>
    <row r="182" spans="1:6" x14ac:dyDescent="0.2">
      <c r="A182" t="s">
        <v>28</v>
      </c>
      <c r="B182" t="s">
        <v>3</v>
      </c>
      <c r="C182" t="s">
        <v>48</v>
      </c>
      <c r="D182">
        <v>1</v>
      </c>
      <c r="E182">
        <v>17</v>
      </c>
      <c r="F182">
        <v>0</v>
      </c>
    </row>
    <row r="183" spans="1:6" x14ac:dyDescent="0.2">
      <c r="A183" t="s">
        <v>28</v>
      </c>
      <c r="B183" t="s">
        <v>3</v>
      </c>
      <c r="C183" t="s">
        <v>48</v>
      </c>
      <c r="D183">
        <v>1</v>
      </c>
      <c r="E183">
        <v>17</v>
      </c>
      <c r="F183">
        <v>0</v>
      </c>
    </row>
    <row r="184" spans="1:6" x14ac:dyDescent="0.2">
      <c r="A184" t="s">
        <v>28</v>
      </c>
      <c r="B184" t="s">
        <v>3</v>
      </c>
      <c r="C184" t="s">
        <v>48</v>
      </c>
      <c r="D184">
        <v>1</v>
      </c>
      <c r="E184">
        <v>17</v>
      </c>
      <c r="F184">
        <v>0</v>
      </c>
    </row>
    <row r="185" spans="1:6" x14ac:dyDescent="0.2">
      <c r="A185" t="s">
        <v>28</v>
      </c>
      <c r="B185" t="s">
        <v>3</v>
      </c>
      <c r="C185" t="s">
        <v>48</v>
      </c>
      <c r="D185">
        <v>1</v>
      </c>
      <c r="E185">
        <v>17</v>
      </c>
      <c r="F185">
        <v>0</v>
      </c>
    </row>
    <row r="186" spans="1:6" x14ac:dyDescent="0.2">
      <c r="A186" t="s">
        <v>28</v>
      </c>
      <c r="B186" t="s">
        <v>3</v>
      </c>
      <c r="C186" t="s">
        <v>48</v>
      </c>
      <c r="D186">
        <v>1</v>
      </c>
      <c r="E186">
        <v>19</v>
      </c>
      <c r="F186">
        <v>0</v>
      </c>
    </row>
    <row r="187" spans="1:6" x14ac:dyDescent="0.2">
      <c r="A187" t="s">
        <v>28</v>
      </c>
      <c r="B187" t="s">
        <v>3</v>
      </c>
      <c r="C187" t="s">
        <v>48</v>
      </c>
      <c r="D187">
        <v>1</v>
      </c>
      <c r="E187">
        <v>19</v>
      </c>
      <c r="F187">
        <v>0</v>
      </c>
    </row>
    <row r="188" spans="1:6" x14ac:dyDescent="0.2">
      <c r="A188" t="s">
        <v>28</v>
      </c>
      <c r="B188" t="s">
        <v>3</v>
      </c>
      <c r="C188" t="s">
        <v>48</v>
      </c>
      <c r="D188">
        <v>1</v>
      </c>
      <c r="E188">
        <v>19</v>
      </c>
      <c r="F188">
        <v>0</v>
      </c>
    </row>
    <row r="189" spans="1:6" x14ac:dyDescent="0.2">
      <c r="A189" t="s">
        <v>28</v>
      </c>
      <c r="B189" t="s">
        <v>3</v>
      </c>
      <c r="C189" t="s">
        <v>48</v>
      </c>
      <c r="D189">
        <v>1</v>
      </c>
      <c r="E189">
        <v>19</v>
      </c>
      <c r="F189">
        <v>0</v>
      </c>
    </row>
    <row r="190" spans="1:6" x14ac:dyDescent="0.2">
      <c r="A190" t="s">
        <v>28</v>
      </c>
      <c r="B190" t="s">
        <v>3</v>
      </c>
      <c r="C190" t="s">
        <v>48</v>
      </c>
      <c r="D190">
        <v>1</v>
      </c>
      <c r="E190">
        <v>19</v>
      </c>
      <c r="F190">
        <v>0</v>
      </c>
    </row>
    <row r="191" spans="1:6" x14ac:dyDescent="0.2">
      <c r="A191" t="s">
        <v>28</v>
      </c>
      <c r="B191" t="s">
        <v>3</v>
      </c>
      <c r="C191" t="s">
        <v>48</v>
      </c>
      <c r="D191">
        <v>1</v>
      </c>
      <c r="E191">
        <v>19</v>
      </c>
      <c r="F191">
        <v>0</v>
      </c>
    </row>
    <row r="192" spans="1:6" x14ac:dyDescent="0.2">
      <c r="A192" t="s">
        <v>28</v>
      </c>
      <c r="B192" t="s">
        <v>3</v>
      </c>
      <c r="C192" t="s">
        <v>48</v>
      </c>
      <c r="D192">
        <v>1</v>
      </c>
      <c r="E192">
        <v>19</v>
      </c>
      <c r="F192">
        <v>0</v>
      </c>
    </row>
    <row r="193" spans="1:6" x14ac:dyDescent="0.2">
      <c r="A193" t="s">
        <v>28</v>
      </c>
      <c r="B193" t="s">
        <v>3</v>
      </c>
      <c r="C193" t="s">
        <v>48</v>
      </c>
      <c r="D193">
        <v>1</v>
      </c>
      <c r="E193">
        <v>19</v>
      </c>
      <c r="F193">
        <v>0</v>
      </c>
    </row>
    <row r="194" spans="1:6" x14ac:dyDescent="0.2">
      <c r="A194" t="s">
        <v>28</v>
      </c>
      <c r="B194" t="s">
        <v>3</v>
      </c>
      <c r="C194" t="s">
        <v>48</v>
      </c>
      <c r="D194">
        <v>1</v>
      </c>
      <c r="E194">
        <v>19</v>
      </c>
      <c r="F194">
        <v>0</v>
      </c>
    </row>
    <row r="195" spans="1:6" x14ac:dyDescent="0.2">
      <c r="A195" t="s">
        <v>28</v>
      </c>
      <c r="B195" t="s">
        <v>3</v>
      </c>
      <c r="C195" t="s">
        <v>48</v>
      </c>
      <c r="D195">
        <v>1</v>
      </c>
      <c r="E195">
        <v>19</v>
      </c>
      <c r="F195">
        <v>0</v>
      </c>
    </row>
    <row r="196" spans="1:6" x14ac:dyDescent="0.2">
      <c r="A196" t="s">
        <v>28</v>
      </c>
      <c r="B196" t="s">
        <v>3</v>
      </c>
      <c r="C196" t="s">
        <v>48</v>
      </c>
      <c r="D196">
        <v>1</v>
      </c>
      <c r="E196">
        <v>19</v>
      </c>
      <c r="F196">
        <v>0</v>
      </c>
    </row>
    <row r="197" spans="1:6" x14ac:dyDescent="0.2">
      <c r="A197" t="s">
        <v>28</v>
      </c>
      <c r="B197" t="s">
        <v>3</v>
      </c>
      <c r="C197" t="s">
        <v>48</v>
      </c>
      <c r="D197">
        <v>1</v>
      </c>
      <c r="E197">
        <v>19</v>
      </c>
      <c r="F197">
        <v>0</v>
      </c>
    </row>
    <row r="198" spans="1:6" x14ac:dyDescent="0.2">
      <c r="A198" t="s">
        <v>28</v>
      </c>
      <c r="B198" t="s">
        <v>3</v>
      </c>
      <c r="C198" t="s">
        <v>48</v>
      </c>
      <c r="D198">
        <v>1</v>
      </c>
      <c r="E198">
        <v>19</v>
      </c>
      <c r="F198">
        <v>0</v>
      </c>
    </row>
    <row r="199" spans="1:6" x14ac:dyDescent="0.2">
      <c r="A199" t="s">
        <v>28</v>
      </c>
      <c r="B199" t="s">
        <v>3</v>
      </c>
      <c r="C199" t="s">
        <v>48</v>
      </c>
      <c r="D199">
        <v>1</v>
      </c>
      <c r="E199">
        <v>19</v>
      </c>
      <c r="F199">
        <v>0</v>
      </c>
    </row>
    <row r="200" spans="1:6" x14ac:dyDescent="0.2">
      <c r="A200" t="s">
        <v>28</v>
      </c>
      <c r="B200" t="s">
        <v>3</v>
      </c>
      <c r="C200" t="s">
        <v>48</v>
      </c>
      <c r="D200">
        <v>1</v>
      </c>
      <c r="E200">
        <v>19</v>
      </c>
      <c r="F200">
        <v>0</v>
      </c>
    </row>
    <row r="201" spans="1:6" x14ac:dyDescent="0.2">
      <c r="A201" t="s">
        <v>28</v>
      </c>
      <c r="B201" t="s">
        <v>3</v>
      </c>
      <c r="C201" t="s">
        <v>48</v>
      </c>
      <c r="D201">
        <v>1</v>
      </c>
      <c r="E201">
        <v>19</v>
      </c>
      <c r="F201">
        <v>0</v>
      </c>
    </row>
    <row r="202" spans="1:6" x14ac:dyDescent="0.2">
      <c r="A202" t="s">
        <v>28</v>
      </c>
      <c r="B202" t="s">
        <v>3</v>
      </c>
      <c r="C202" t="s">
        <v>48</v>
      </c>
      <c r="D202">
        <v>1</v>
      </c>
      <c r="E202">
        <v>19</v>
      </c>
      <c r="F202">
        <v>0</v>
      </c>
    </row>
    <row r="203" spans="1:6" x14ac:dyDescent="0.2">
      <c r="A203" t="s">
        <v>28</v>
      </c>
      <c r="B203" t="s">
        <v>3</v>
      </c>
      <c r="C203" t="s">
        <v>48</v>
      </c>
      <c r="D203">
        <v>1</v>
      </c>
      <c r="E203">
        <v>21</v>
      </c>
      <c r="F203">
        <v>0</v>
      </c>
    </row>
    <row r="204" spans="1:6" x14ac:dyDescent="0.2">
      <c r="A204" t="s">
        <v>28</v>
      </c>
      <c r="B204" t="s">
        <v>3</v>
      </c>
      <c r="C204" t="s">
        <v>48</v>
      </c>
      <c r="D204">
        <v>1</v>
      </c>
      <c r="E204">
        <v>21</v>
      </c>
      <c r="F204">
        <v>0</v>
      </c>
    </row>
    <row r="205" spans="1:6" x14ac:dyDescent="0.2">
      <c r="A205" t="s">
        <v>28</v>
      </c>
      <c r="B205" t="s">
        <v>3</v>
      </c>
      <c r="C205" t="s">
        <v>48</v>
      </c>
      <c r="D205">
        <v>1</v>
      </c>
      <c r="E205">
        <v>21</v>
      </c>
      <c r="F205">
        <v>0</v>
      </c>
    </row>
    <row r="206" spans="1:6" x14ac:dyDescent="0.2">
      <c r="A206" t="s">
        <v>28</v>
      </c>
      <c r="B206" t="s">
        <v>3</v>
      </c>
      <c r="C206" t="s">
        <v>48</v>
      </c>
      <c r="D206">
        <v>1</v>
      </c>
      <c r="E206">
        <v>21</v>
      </c>
      <c r="F206">
        <v>0</v>
      </c>
    </row>
    <row r="207" spans="1:6" x14ac:dyDescent="0.2">
      <c r="A207" t="s">
        <v>28</v>
      </c>
      <c r="B207" t="s">
        <v>3</v>
      </c>
      <c r="C207" t="s">
        <v>48</v>
      </c>
      <c r="D207">
        <v>1</v>
      </c>
      <c r="E207">
        <v>21</v>
      </c>
      <c r="F207">
        <v>0</v>
      </c>
    </row>
    <row r="208" spans="1:6" x14ac:dyDescent="0.2">
      <c r="A208" t="s">
        <v>28</v>
      </c>
      <c r="B208" t="s">
        <v>3</v>
      </c>
      <c r="C208" t="s">
        <v>48</v>
      </c>
      <c r="D208">
        <v>1</v>
      </c>
      <c r="E208">
        <v>21</v>
      </c>
      <c r="F208">
        <v>0</v>
      </c>
    </row>
    <row r="209" spans="1:6" x14ac:dyDescent="0.2">
      <c r="A209" t="s">
        <v>28</v>
      </c>
      <c r="B209" t="s">
        <v>3</v>
      </c>
      <c r="C209" t="s">
        <v>48</v>
      </c>
      <c r="D209">
        <v>1</v>
      </c>
      <c r="E209">
        <v>23</v>
      </c>
      <c r="F209">
        <v>0</v>
      </c>
    </row>
    <row r="210" spans="1:6" x14ac:dyDescent="0.2">
      <c r="A210" t="s">
        <v>28</v>
      </c>
      <c r="B210" t="s">
        <v>3</v>
      </c>
      <c r="C210" t="s">
        <v>48</v>
      </c>
      <c r="D210">
        <v>1</v>
      </c>
      <c r="E210">
        <v>23</v>
      </c>
      <c r="F210">
        <v>0</v>
      </c>
    </row>
    <row r="211" spans="1:6" x14ac:dyDescent="0.2">
      <c r="A211" t="s">
        <v>28</v>
      </c>
      <c r="B211" t="s">
        <v>3</v>
      </c>
      <c r="C211" t="s">
        <v>48</v>
      </c>
      <c r="D211">
        <v>1</v>
      </c>
      <c r="E211">
        <v>23</v>
      </c>
      <c r="F211">
        <v>0</v>
      </c>
    </row>
    <row r="212" spans="1:6" x14ac:dyDescent="0.2">
      <c r="A212" t="s">
        <v>28</v>
      </c>
      <c r="B212" t="s">
        <v>3</v>
      </c>
      <c r="C212" t="s">
        <v>48</v>
      </c>
      <c r="D212">
        <v>1</v>
      </c>
      <c r="E212">
        <v>23</v>
      </c>
      <c r="F212">
        <v>0</v>
      </c>
    </row>
    <row r="213" spans="1:6" x14ac:dyDescent="0.2">
      <c r="A213" t="s">
        <v>28</v>
      </c>
      <c r="B213" t="s">
        <v>3</v>
      </c>
      <c r="C213" t="s">
        <v>48</v>
      </c>
      <c r="D213">
        <v>1</v>
      </c>
      <c r="E213">
        <v>23</v>
      </c>
      <c r="F213">
        <v>0</v>
      </c>
    </row>
    <row r="214" spans="1:6" x14ac:dyDescent="0.2">
      <c r="A214" t="s">
        <v>28</v>
      </c>
      <c r="B214" t="s">
        <v>3</v>
      </c>
      <c r="C214" t="s">
        <v>48</v>
      </c>
      <c r="D214">
        <v>1</v>
      </c>
      <c r="E214">
        <v>23</v>
      </c>
      <c r="F214">
        <v>0</v>
      </c>
    </row>
    <row r="215" spans="1:6" x14ac:dyDescent="0.2">
      <c r="A215" t="s">
        <v>28</v>
      </c>
      <c r="B215" t="s">
        <v>3</v>
      </c>
      <c r="C215" t="s">
        <v>48</v>
      </c>
      <c r="D215">
        <v>1</v>
      </c>
      <c r="E215">
        <v>23</v>
      </c>
      <c r="F215">
        <v>0</v>
      </c>
    </row>
    <row r="216" spans="1:6" x14ac:dyDescent="0.2">
      <c r="A216" t="s">
        <v>28</v>
      </c>
      <c r="B216" t="s">
        <v>3</v>
      </c>
      <c r="C216" t="s">
        <v>48</v>
      </c>
      <c r="D216">
        <v>1</v>
      </c>
      <c r="E216">
        <v>23</v>
      </c>
      <c r="F216">
        <v>0</v>
      </c>
    </row>
    <row r="217" spans="1:6" x14ac:dyDescent="0.2">
      <c r="A217" t="s">
        <v>28</v>
      </c>
      <c r="B217" t="s">
        <v>3</v>
      </c>
      <c r="C217" t="s">
        <v>48</v>
      </c>
      <c r="D217">
        <v>1</v>
      </c>
      <c r="E217">
        <v>23</v>
      </c>
      <c r="F217">
        <v>0</v>
      </c>
    </row>
    <row r="218" spans="1:6" x14ac:dyDescent="0.2">
      <c r="A218" t="s">
        <v>28</v>
      </c>
      <c r="B218" t="s">
        <v>3</v>
      </c>
      <c r="C218" t="s">
        <v>48</v>
      </c>
      <c r="D218">
        <v>1</v>
      </c>
      <c r="E218">
        <v>23</v>
      </c>
      <c r="F218">
        <v>0</v>
      </c>
    </row>
    <row r="219" spans="1:6" x14ac:dyDescent="0.2">
      <c r="A219" t="s">
        <v>28</v>
      </c>
      <c r="B219" t="s">
        <v>3</v>
      </c>
      <c r="C219" t="s">
        <v>48</v>
      </c>
      <c r="D219">
        <v>1</v>
      </c>
      <c r="E219">
        <v>23</v>
      </c>
      <c r="F219">
        <v>0</v>
      </c>
    </row>
    <row r="220" spans="1:6" x14ac:dyDescent="0.2">
      <c r="A220" t="s">
        <v>28</v>
      </c>
      <c r="B220" t="s">
        <v>3</v>
      </c>
      <c r="C220" t="s">
        <v>48</v>
      </c>
      <c r="D220">
        <v>1</v>
      </c>
      <c r="E220">
        <v>23</v>
      </c>
      <c r="F220">
        <v>0</v>
      </c>
    </row>
    <row r="221" spans="1:6" x14ac:dyDescent="0.2">
      <c r="A221" t="s">
        <v>28</v>
      </c>
      <c r="B221" t="s">
        <v>3</v>
      </c>
      <c r="C221" t="s">
        <v>48</v>
      </c>
      <c r="D221">
        <v>1</v>
      </c>
      <c r="E221">
        <v>23</v>
      </c>
      <c r="F221">
        <v>0</v>
      </c>
    </row>
    <row r="222" spans="1:6" x14ac:dyDescent="0.2">
      <c r="A222" t="s">
        <v>28</v>
      </c>
      <c r="B222" t="s">
        <v>3</v>
      </c>
      <c r="C222" t="s">
        <v>48</v>
      </c>
      <c r="D222">
        <v>1</v>
      </c>
      <c r="E222">
        <v>23</v>
      </c>
      <c r="F222">
        <v>0</v>
      </c>
    </row>
    <row r="223" spans="1:6" x14ac:dyDescent="0.2">
      <c r="A223" t="s">
        <v>28</v>
      </c>
      <c r="B223" t="s">
        <v>3</v>
      </c>
      <c r="C223" t="s">
        <v>48</v>
      </c>
      <c r="D223">
        <v>1</v>
      </c>
      <c r="E223">
        <v>23</v>
      </c>
      <c r="F223">
        <v>0</v>
      </c>
    </row>
    <row r="224" spans="1:6" x14ac:dyDescent="0.2">
      <c r="A224" t="s">
        <v>28</v>
      </c>
      <c r="B224" t="s">
        <v>3</v>
      </c>
      <c r="C224" t="s">
        <v>48</v>
      </c>
      <c r="D224">
        <v>1</v>
      </c>
      <c r="E224">
        <v>23</v>
      </c>
      <c r="F224">
        <v>0</v>
      </c>
    </row>
    <row r="225" spans="1:6" x14ac:dyDescent="0.2">
      <c r="A225" t="s">
        <v>28</v>
      </c>
      <c r="B225" t="s">
        <v>3</v>
      </c>
      <c r="C225" t="s">
        <v>48</v>
      </c>
      <c r="D225">
        <v>1</v>
      </c>
      <c r="E225">
        <v>23</v>
      </c>
      <c r="F225">
        <v>0</v>
      </c>
    </row>
    <row r="226" spans="1:6" x14ac:dyDescent="0.2">
      <c r="A226" t="s">
        <v>28</v>
      </c>
      <c r="B226" t="s">
        <v>3</v>
      </c>
      <c r="C226" t="s">
        <v>48</v>
      </c>
      <c r="D226">
        <v>1</v>
      </c>
      <c r="E226">
        <v>23</v>
      </c>
      <c r="F226">
        <v>0</v>
      </c>
    </row>
    <row r="227" spans="1:6" x14ac:dyDescent="0.2">
      <c r="A227" t="s">
        <v>28</v>
      </c>
      <c r="B227" t="s">
        <v>3</v>
      </c>
      <c r="C227" t="s">
        <v>48</v>
      </c>
      <c r="D227">
        <v>1</v>
      </c>
      <c r="E227">
        <v>23</v>
      </c>
      <c r="F227">
        <v>0</v>
      </c>
    </row>
    <row r="228" spans="1:6" x14ac:dyDescent="0.2">
      <c r="A228" t="s">
        <v>28</v>
      </c>
      <c r="B228" t="s">
        <v>3</v>
      </c>
      <c r="C228" t="s">
        <v>48</v>
      </c>
      <c r="D228">
        <v>1</v>
      </c>
      <c r="E228">
        <v>23</v>
      </c>
      <c r="F228">
        <v>0</v>
      </c>
    </row>
    <row r="229" spans="1:6" x14ac:dyDescent="0.2">
      <c r="A229" t="s">
        <v>28</v>
      </c>
      <c r="B229" t="s">
        <v>3</v>
      </c>
      <c r="C229" t="s">
        <v>48</v>
      </c>
      <c r="D229">
        <v>1</v>
      </c>
      <c r="E229">
        <v>23</v>
      </c>
      <c r="F229">
        <v>0</v>
      </c>
    </row>
    <row r="230" spans="1:6" x14ac:dyDescent="0.2">
      <c r="A230" t="s">
        <v>28</v>
      </c>
      <c r="B230" t="s">
        <v>3</v>
      </c>
      <c r="C230" t="s">
        <v>48</v>
      </c>
      <c r="D230">
        <v>1</v>
      </c>
      <c r="E230">
        <v>23</v>
      </c>
      <c r="F230">
        <v>0</v>
      </c>
    </row>
    <row r="231" spans="1:6" x14ac:dyDescent="0.2">
      <c r="A231" t="s">
        <v>28</v>
      </c>
      <c r="B231" t="s">
        <v>3</v>
      </c>
      <c r="C231" t="s">
        <v>48</v>
      </c>
      <c r="D231">
        <v>1</v>
      </c>
      <c r="E231">
        <v>23</v>
      </c>
      <c r="F231">
        <v>0</v>
      </c>
    </row>
    <row r="232" spans="1:6" x14ac:dyDescent="0.2">
      <c r="A232" t="s">
        <v>28</v>
      </c>
      <c r="B232" t="s">
        <v>3</v>
      </c>
      <c r="C232" t="s">
        <v>48</v>
      </c>
      <c r="D232">
        <v>1</v>
      </c>
      <c r="E232">
        <v>23</v>
      </c>
      <c r="F232">
        <v>0</v>
      </c>
    </row>
    <row r="233" spans="1:6" x14ac:dyDescent="0.2">
      <c r="A233" t="s">
        <v>28</v>
      </c>
      <c r="B233" t="s">
        <v>3</v>
      </c>
      <c r="C233" t="s">
        <v>48</v>
      </c>
      <c r="D233">
        <v>1</v>
      </c>
      <c r="E233">
        <v>24</v>
      </c>
      <c r="F233">
        <v>0</v>
      </c>
    </row>
    <row r="234" spans="1:6" x14ac:dyDescent="0.2">
      <c r="A234" t="s">
        <v>28</v>
      </c>
      <c r="B234" t="s">
        <v>3</v>
      </c>
      <c r="C234" t="s">
        <v>48</v>
      </c>
      <c r="D234">
        <v>1</v>
      </c>
      <c r="E234">
        <v>24</v>
      </c>
      <c r="F234">
        <v>0</v>
      </c>
    </row>
    <row r="235" spans="1:6" x14ac:dyDescent="0.2">
      <c r="A235" t="s">
        <v>28</v>
      </c>
      <c r="B235" t="s">
        <v>3</v>
      </c>
      <c r="C235" t="s">
        <v>48</v>
      </c>
      <c r="D235">
        <v>1</v>
      </c>
      <c r="E235">
        <v>24</v>
      </c>
      <c r="F235">
        <v>0</v>
      </c>
    </row>
    <row r="236" spans="1:6" x14ac:dyDescent="0.2">
      <c r="A236" t="s">
        <v>28</v>
      </c>
      <c r="B236" t="s">
        <v>3</v>
      </c>
      <c r="C236" t="s">
        <v>48</v>
      </c>
      <c r="D236">
        <v>1</v>
      </c>
      <c r="E236">
        <v>24</v>
      </c>
      <c r="F236">
        <v>0</v>
      </c>
    </row>
    <row r="237" spans="1:6" x14ac:dyDescent="0.2">
      <c r="A237" t="s">
        <v>28</v>
      </c>
      <c r="B237" t="s">
        <v>3</v>
      </c>
      <c r="C237" t="s">
        <v>48</v>
      </c>
      <c r="D237">
        <v>1</v>
      </c>
      <c r="E237">
        <v>24</v>
      </c>
      <c r="F237">
        <v>0</v>
      </c>
    </row>
    <row r="238" spans="1:6" x14ac:dyDescent="0.2">
      <c r="A238" t="s">
        <v>28</v>
      </c>
      <c r="B238" t="s">
        <v>3</v>
      </c>
      <c r="C238" t="s">
        <v>48</v>
      </c>
      <c r="D238">
        <v>1</v>
      </c>
      <c r="E238">
        <v>26</v>
      </c>
      <c r="F238">
        <v>0</v>
      </c>
    </row>
    <row r="239" spans="1:6" x14ac:dyDescent="0.2">
      <c r="A239" t="s">
        <v>28</v>
      </c>
      <c r="B239" t="s">
        <v>3</v>
      </c>
      <c r="C239" t="s">
        <v>48</v>
      </c>
      <c r="D239">
        <v>1</v>
      </c>
      <c r="E239">
        <v>26</v>
      </c>
      <c r="F239">
        <v>0</v>
      </c>
    </row>
    <row r="240" spans="1:6" x14ac:dyDescent="0.2">
      <c r="A240" t="s">
        <v>28</v>
      </c>
      <c r="B240" t="s">
        <v>3</v>
      </c>
      <c r="C240" t="s">
        <v>48</v>
      </c>
      <c r="D240">
        <v>1</v>
      </c>
      <c r="E240">
        <v>26</v>
      </c>
      <c r="F240">
        <v>0</v>
      </c>
    </row>
    <row r="241" spans="1:6" x14ac:dyDescent="0.2">
      <c r="A241" t="s">
        <v>28</v>
      </c>
      <c r="B241" t="s">
        <v>3</v>
      </c>
      <c r="C241" t="s">
        <v>48</v>
      </c>
      <c r="D241">
        <v>1</v>
      </c>
      <c r="E241">
        <v>26</v>
      </c>
      <c r="F241">
        <v>0</v>
      </c>
    </row>
    <row r="242" spans="1:6" x14ac:dyDescent="0.2">
      <c r="A242" t="s">
        <v>28</v>
      </c>
      <c r="B242" t="s">
        <v>3</v>
      </c>
      <c r="C242" t="s">
        <v>48</v>
      </c>
      <c r="D242">
        <v>1</v>
      </c>
      <c r="E242">
        <v>26</v>
      </c>
      <c r="F242">
        <v>0</v>
      </c>
    </row>
    <row r="243" spans="1:6" x14ac:dyDescent="0.2">
      <c r="A243" t="s">
        <v>28</v>
      </c>
      <c r="B243" t="s">
        <v>3</v>
      </c>
      <c r="C243" t="s">
        <v>48</v>
      </c>
      <c r="D243">
        <v>1</v>
      </c>
      <c r="E243">
        <v>28</v>
      </c>
      <c r="F243">
        <v>0</v>
      </c>
    </row>
    <row r="244" spans="1:6" x14ac:dyDescent="0.2">
      <c r="A244" t="s">
        <v>28</v>
      </c>
      <c r="B244" t="s">
        <v>3</v>
      </c>
      <c r="C244" t="s">
        <v>48</v>
      </c>
      <c r="D244">
        <v>1</v>
      </c>
      <c r="E244">
        <v>28</v>
      </c>
      <c r="F244">
        <v>0</v>
      </c>
    </row>
    <row r="245" spans="1:6" x14ac:dyDescent="0.2">
      <c r="A245" t="s">
        <v>28</v>
      </c>
      <c r="B245" t="s">
        <v>146</v>
      </c>
      <c r="C245" t="s">
        <v>39</v>
      </c>
      <c r="D245">
        <v>1</v>
      </c>
      <c r="E245">
        <v>5</v>
      </c>
      <c r="F245">
        <v>1</v>
      </c>
    </row>
    <row r="246" spans="1:6" x14ac:dyDescent="0.2">
      <c r="A246" t="s">
        <v>28</v>
      </c>
      <c r="B246" t="s">
        <v>146</v>
      </c>
      <c r="C246" t="s">
        <v>39</v>
      </c>
      <c r="D246">
        <v>1</v>
      </c>
      <c r="E246">
        <v>7</v>
      </c>
      <c r="F246">
        <v>0</v>
      </c>
    </row>
    <row r="247" spans="1:6" x14ac:dyDescent="0.2">
      <c r="A247" t="s">
        <v>28</v>
      </c>
      <c r="B247" t="s">
        <v>146</v>
      </c>
      <c r="C247" t="s">
        <v>39</v>
      </c>
      <c r="D247">
        <v>1</v>
      </c>
      <c r="E247">
        <v>7</v>
      </c>
      <c r="F247">
        <v>0</v>
      </c>
    </row>
    <row r="248" spans="1:6" x14ac:dyDescent="0.2">
      <c r="A248" t="s">
        <v>28</v>
      </c>
      <c r="B248" t="s">
        <v>146</v>
      </c>
      <c r="C248" t="s">
        <v>39</v>
      </c>
      <c r="D248">
        <v>1</v>
      </c>
      <c r="E248">
        <v>9</v>
      </c>
      <c r="F248">
        <v>0</v>
      </c>
    </row>
    <row r="249" spans="1:6" x14ac:dyDescent="0.2">
      <c r="A249" t="s">
        <v>28</v>
      </c>
      <c r="B249" t="s">
        <v>146</v>
      </c>
      <c r="C249" t="s">
        <v>39</v>
      </c>
      <c r="D249">
        <v>1</v>
      </c>
      <c r="E249">
        <v>9</v>
      </c>
      <c r="F249">
        <v>0</v>
      </c>
    </row>
    <row r="250" spans="1:6" x14ac:dyDescent="0.2">
      <c r="A250" t="s">
        <v>28</v>
      </c>
      <c r="B250" t="s">
        <v>146</v>
      </c>
      <c r="C250" t="s">
        <v>39</v>
      </c>
      <c r="D250">
        <v>1</v>
      </c>
      <c r="E250">
        <v>9</v>
      </c>
      <c r="F250">
        <v>0</v>
      </c>
    </row>
    <row r="251" spans="1:6" x14ac:dyDescent="0.2">
      <c r="A251" t="s">
        <v>28</v>
      </c>
      <c r="B251" t="s">
        <v>146</v>
      </c>
      <c r="C251" t="s">
        <v>39</v>
      </c>
      <c r="D251">
        <v>1</v>
      </c>
      <c r="E251">
        <v>9</v>
      </c>
      <c r="F251">
        <v>0</v>
      </c>
    </row>
    <row r="252" spans="1:6" x14ac:dyDescent="0.2">
      <c r="A252" t="s">
        <v>28</v>
      </c>
      <c r="B252" t="s">
        <v>146</v>
      </c>
      <c r="C252" t="s">
        <v>39</v>
      </c>
      <c r="D252">
        <v>1</v>
      </c>
      <c r="E252">
        <v>11</v>
      </c>
      <c r="F252">
        <v>0</v>
      </c>
    </row>
    <row r="253" spans="1:6" x14ac:dyDescent="0.2">
      <c r="A253" t="s">
        <v>28</v>
      </c>
      <c r="B253" t="s">
        <v>146</v>
      </c>
      <c r="C253" t="s">
        <v>39</v>
      </c>
      <c r="D253">
        <v>1</v>
      </c>
      <c r="E253">
        <v>11</v>
      </c>
      <c r="F253">
        <v>0</v>
      </c>
    </row>
    <row r="254" spans="1:6" x14ac:dyDescent="0.2">
      <c r="A254" t="s">
        <v>28</v>
      </c>
      <c r="B254" t="s">
        <v>146</v>
      </c>
      <c r="C254" t="s">
        <v>39</v>
      </c>
      <c r="D254">
        <v>1</v>
      </c>
      <c r="E254">
        <v>11</v>
      </c>
      <c r="F254">
        <v>0</v>
      </c>
    </row>
    <row r="255" spans="1:6" x14ac:dyDescent="0.2">
      <c r="A255" t="s">
        <v>28</v>
      </c>
      <c r="B255" t="s">
        <v>146</v>
      </c>
      <c r="C255" t="s">
        <v>39</v>
      </c>
      <c r="D255">
        <v>1</v>
      </c>
      <c r="E255">
        <v>11</v>
      </c>
      <c r="F255">
        <v>0</v>
      </c>
    </row>
    <row r="256" spans="1:6" x14ac:dyDescent="0.2">
      <c r="A256" t="s">
        <v>28</v>
      </c>
      <c r="B256" t="s">
        <v>146</v>
      </c>
      <c r="C256" t="s">
        <v>39</v>
      </c>
      <c r="D256">
        <v>1</v>
      </c>
      <c r="E256">
        <v>11</v>
      </c>
      <c r="F256">
        <v>0</v>
      </c>
    </row>
    <row r="257" spans="1:6" x14ac:dyDescent="0.2">
      <c r="A257" t="s">
        <v>28</v>
      </c>
      <c r="B257" t="s">
        <v>146</v>
      </c>
      <c r="C257" t="s">
        <v>39</v>
      </c>
      <c r="D257">
        <v>1</v>
      </c>
      <c r="E257">
        <v>11</v>
      </c>
      <c r="F257">
        <v>0</v>
      </c>
    </row>
    <row r="258" spans="1:6" x14ac:dyDescent="0.2">
      <c r="A258" t="s">
        <v>28</v>
      </c>
      <c r="B258" t="s">
        <v>146</v>
      </c>
      <c r="C258" t="s">
        <v>39</v>
      </c>
      <c r="D258">
        <v>1</v>
      </c>
      <c r="E258">
        <v>11</v>
      </c>
      <c r="F258">
        <v>0</v>
      </c>
    </row>
    <row r="259" spans="1:6" x14ac:dyDescent="0.2">
      <c r="A259" t="s">
        <v>28</v>
      </c>
      <c r="B259" t="s">
        <v>146</v>
      </c>
      <c r="C259" t="s">
        <v>39</v>
      </c>
      <c r="D259">
        <v>1</v>
      </c>
      <c r="E259">
        <v>11</v>
      </c>
      <c r="F259">
        <v>0</v>
      </c>
    </row>
    <row r="260" spans="1:6" x14ac:dyDescent="0.2">
      <c r="A260" t="s">
        <v>28</v>
      </c>
      <c r="B260" t="s">
        <v>146</v>
      </c>
      <c r="C260" t="s">
        <v>39</v>
      </c>
      <c r="D260">
        <v>1</v>
      </c>
      <c r="E260">
        <v>11</v>
      </c>
      <c r="F260">
        <v>0</v>
      </c>
    </row>
    <row r="261" spans="1:6" x14ac:dyDescent="0.2">
      <c r="A261" t="s">
        <v>28</v>
      </c>
      <c r="B261" t="s">
        <v>146</v>
      </c>
      <c r="C261" t="s">
        <v>39</v>
      </c>
      <c r="D261">
        <v>1</v>
      </c>
      <c r="E261">
        <v>11</v>
      </c>
      <c r="F261">
        <v>0</v>
      </c>
    </row>
    <row r="262" spans="1:6" x14ac:dyDescent="0.2">
      <c r="A262" t="s">
        <v>28</v>
      </c>
      <c r="B262" t="s">
        <v>146</v>
      </c>
      <c r="C262" t="s">
        <v>39</v>
      </c>
      <c r="D262">
        <v>1</v>
      </c>
      <c r="E262">
        <v>11</v>
      </c>
      <c r="F262">
        <v>0</v>
      </c>
    </row>
    <row r="263" spans="1:6" x14ac:dyDescent="0.2">
      <c r="A263" t="s">
        <v>28</v>
      </c>
      <c r="B263" t="s">
        <v>146</v>
      </c>
      <c r="C263" t="s">
        <v>39</v>
      </c>
      <c r="D263">
        <v>1</v>
      </c>
      <c r="E263">
        <v>11</v>
      </c>
      <c r="F263">
        <v>0</v>
      </c>
    </row>
    <row r="264" spans="1:6" x14ac:dyDescent="0.2">
      <c r="A264" t="s">
        <v>28</v>
      </c>
      <c r="B264" t="s">
        <v>146</v>
      </c>
      <c r="C264" t="s">
        <v>39</v>
      </c>
      <c r="D264">
        <v>1</v>
      </c>
      <c r="E264">
        <v>11</v>
      </c>
      <c r="F264">
        <v>1</v>
      </c>
    </row>
    <row r="265" spans="1:6" x14ac:dyDescent="0.2">
      <c r="A265" t="s">
        <v>28</v>
      </c>
      <c r="B265" t="s">
        <v>146</v>
      </c>
      <c r="C265" t="s">
        <v>39</v>
      </c>
      <c r="D265">
        <v>1</v>
      </c>
      <c r="E265">
        <v>11</v>
      </c>
      <c r="F265">
        <v>1</v>
      </c>
    </row>
    <row r="266" spans="1:6" x14ac:dyDescent="0.2">
      <c r="A266" t="s">
        <v>28</v>
      </c>
      <c r="B266" t="s">
        <v>146</v>
      </c>
      <c r="C266" t="s">
        <v>39</v>
      </c>
      <c r="D266">
        <v>1</v>
      </c>
      <c r="E266">
        <v>13</v>
      </c>
      <c r="F266">
        <v>1</v>
      </c>
    </row>
    <row r="267" spans="1:6" x14ac:dyDescent="0.2">
      <c r="A267" t="s">
        <v>28</v>
      </c>
      <c r="B267" t="s">
        <v>146</v>
      </c>
      <c r="C267" t="s">
        <v>39</v>
      </c>
      <c r="D267">
        <v>1</v>
      </c>
      <c r="E267">
        <v>13</v>
      </c>
      <c r="F267">
        <v>1</v>
      </c>
    </row>
    <row r="268" spans="1:6" x14ac:dyDescent="0.2">
      <c r="A268" t="s">
        <v>28</v>
      </c>
      <c r="B268" t="s">
        <v>146</v>
      </c>
      <c r="C268" t="s">
        <v>39</v>
      </c>
      <c r="D268">
        <v>1</v>
      </c>
      <c r="E268">
        <v>13</v>
      </c>
      <c r="F268">
        <v>0</v>
      </c>
    </row>
    <row r="269" spans="1:6" x14ac:dyDescent="0.2">
      <c r="A269" t="s">
        <v>28</v>
      </c>
      <c r="B269" t="s">
        <v>146</v>
      </c>
      <c r="C269" t="s">
        <v>39</v>
      </c>
      <c r="D269">
        <v>1</v>
      </c>
      <c r="E269">
        <v>13</v>
      </c>
      <c r="F269">
        <v>0</v>
      </c>
    </row>
    <row r="270" spans="1:6" x14ac:dyDescent="0.2">
      <c r="A270" t="s">
        <v>28</v>
      </c>
      <c r="B270" t="s">
        <v>146</v>
      </c>
      <c r="C270" t="s">
        <v>39</v>
      </c>
      <c r="D270">
        <v>1</v>
      </c>
      <c r="E270">
        <v>13</v>
      </c>
      <c r="F270">
        <v>0</v>
      </c>
    </row>
    <row r="271" spans="1:6" x14ac:dyDescent="0.2">
      <c r="A271" t="s">
        <v>28</v>
      </c>
      <c r="B271" t="s">
        <v>146</v>
      </c>
      <c r="C271" t="s">
        <v>39</v>
      </c>
      <c r="D271">
        <v>1</v>
      </c>
      <c r="E271">
        <v>13</v>
      </c>
      <c r="F271">
        <v>0</v>
      </c>
    </row>
    <row r="272" spans="1:6" x14ac:dyDescent="0.2">
      <c r="A272" t="s">
        <v>28</v>
      </c>
      <c r="B272" t="s">
        <v>146</v>
      </c>
      <c r="C272" t="s">
        <v>39</v>
      </c>
      <c r="D272">
        <v>1</v>
      </c>
      <c r="E272">
        <v>13</v>
      </c>
      <c r="F272">
        <v>0</v>
      </c>
    </row>
    <row r="273" spans="1:6" x14ac:dyDescent="0.2">
      <c r="A273" t="s">
        <v>28</v>
      </c>
      <c r="B273" t="s">
        <v>146</v>
      </c>
      <c r="C273" t="s">
        <v>39</v>
      </c>
      <c r="D273">
        <v>1</v>
      </c>
      <c r="E273">
        <v>13</v>
      </c>
      <c r="F273">
        <v>0</v>
      </c>
    </row>
    <row r="274" spans="1:6" x14ac:dyDescent="0.2">
      <c r="A274" t="s">
        <v>28</v>
      </c>
      <c r="B274" t="s">
        <v>146</v>
      </c>
      <c r="C274" t="s">
        <v>39</v>
      </c>
      <c r="D274">
        <v>1</v>
      </c>
      <c r="E274">
        <v>13</v>
      </c>
      <c r="F274">
        <v>0</v>
      </c>
    </row>
    <row r="275" spans="1:6" x14ac:dyDescent="0.2">
      <c r="A275" t="s">
        <v>28</v>
      </c>
      <c r="B275" t="s">
        <v>146</v>
      </c>
      <c r="C275" t="s">
        <v>39</v>
      </c>
      <c r="D275">
        <v>1</v>
      </c>
      <c r="E275">
        <v>13</v>
      </c>
      <c r="F275">
        <v>0</v>
      </c>
    </row>
    <row r="276" spans="1:6" x14ac:dyDescent="0.2">
      <c r="A276" t="s">
        <v>28</v>
      </c>
      <c r="B276" t="s">
        <v>146</v>
      </c>
      <c r="C276" t="s">
        <v>39</v>
      </c>
      <c r="D276">
        <v>1</v>
      </c>
      <c r="E276">
        <v>13</v>
      </c>
      <c r="F276">
        <v>0</v>
      </c>
    </row>
    <row r="277" spans="1:6" x14ac:dyDescent="0.2">
      <c r="A277" t="s">
        <v>28</v>
      </c>
      <c r="B277" t="s">
        <v>146</v>
      </c>
      <c r="C277" t="s">
        <v>39</v>
      </c>
      <c r="D277">
        <v>1</v>
      </c>
      <c r="E277">
        <v>13</v>
      </c>
      <c r="F277">
        <v>0</v>
      </c>
    </row>
    <row r="278" spans="1:6" x14ac:dyDescent="0.2">
      <c r="A278" t="s">
        <v>28</v>
      </c>
      <c r="B278" t="s">
        <v>146</v>
      </c>
      <c r="C278" t="s">
        <v>39</v>
      </c>
      <c r="D278">
        <v>1</v>
      </c>
      <c r="E278">
        <v>13</v>
      </c>
      <c r="F278">
        <v>0</v>
      </c>
    </row>
    <row r="279" spans="1:6" x14ac:dyDescent="0.2">
      <c r="A279" t="s">
        <v>28</v>
      </c>
      <c r="B279" t="s">
        <v>146</v>
      </c>
      <c r="C279" t="s">
        <v>39</v>
      </c>
      <c r="D279">
        <v>1</v>
      </c>
      <c r="E279">
        <v>13</v>
      </c>
      <c r="F279">
        <v>0</v>
      </c>
    </row>
    <row r="280" spans="1:6" x14ac:dyDescent="0.2">
      <c r="A280" t="s">
        <v>28</v>
      </c>
      <c r="B280" t="s">
        <v>146</v>
      </c>
      <c r="C280" t="s">
        <v>39</v>
      </c>
      <c r="D280">
        <v>1</v>
      </c>
      <c r="E280">
        <v>13</v>
      </c>
      <c r="F280">
        <v>0</v>
      </c>
    </row>
    <row r="281" spans="1:6" x14ac:dyDescent="0.2">
      <c r="A281" t="s">
        <v>28</v>
      </c>
      <c r="B281" t="s">
        <v>146</v>
      </c>
      <c r="C281" t="s">
        <v>39</v>
      </c>
      <c r="D281">
        <v>1</v>
      </c>
      <c r="E281">
        <v>13</v>
      </c>
      <c r="F281">
        <v>0</v>
      </c>
    </row>
    <row r="282" spans="1:6" x14ac:dyDescent="0.2">
      <c r="A282" t="s">
        <v>28</v>
      </c>
      <c r="B282" t="s">
        <v>146</v>
      </c>
      <c r="C282" t="s">
        <v>39</v>
      </c>
      <c r="D282">
        <v>1</v>
      </c>
      <c r="E282">
        <v>13</v>
      </c>
      <c r="F282">
        <v>0</v>
      </c>
    </row>
    <row r="283" spans="1:6" x14ac:dyDescent="0.2">
      <c r="A283" t="s">
        <v>28</v>
      </c>
      <c r="B283" t="s">
        <v>146</v>
      </c>
      <c r="C283" t="s">
        <v>39</v>
      </c>
      <c r="D283">
        <v>1</v>
      </c>
      <c r="E283">
        <v>13</v>
      </c>
      <c r="F283">
        <v>0</v>
      </c>
    </row>
    <row r="284" spans="1:6" x14ac:dyDescent="0.2">
      <c r="A284" t="s">
        <v>28</v>
      </c>
      <c r="B284" t="s">
        <v>146</v>
      </c>
      <c r="C284" t="s">
        <v>39</v>
      </c>
      <c r="D284">
        <v>1</v>
      </c>
      <c r="E284">
        <v>13</v>
      </c>
      <c r="F284">
        <v>0</v>
      </c>
    </row>
    <row r="285" spans="1:6" x14ac:dyDescent="0.2">
      <c r="A285" t="s">
        <v>28</v>
      </c>
      <c r="B285" t="s">
        <v>146</v>
      </c>
      <c r="C285" t="s">
        <v>39</v>
      </c>
      <c r="D285">
        <v>1</v>
      </c>
      <c r="E285">
        <v>13</v>
      </c>
      <c r="F285">
        <v>0</v>
      </c>
    </row>
    <row r="286" spans="1:6" x14ac:dyDescent="0.2">
      <c r="A286" t="s">
        <v>28</v>
      </c>
      <c r="B286" t="s">
        <v>146</v>
      </c>
      <c r="C286" t="s">
        <v>39</v>
      </c>
      <c r="D286">
        <v>1</v>
      </c>
      <c r="E286">
        <v>13</v>
      </c>
      <c r="F286">
        <v>0</v>
      </c>
    </row>
    <row r="287" spans="1:6" x14ac:dyDescent="0.2">
      <c r="A287" t="s">
        <v>28</v>
      </c>
      <c r="B287" t="s">
        <v>146</v>
      </c>
      <c r="C287" t="s">
        <v>39</v>
      </c>
      <c r="D287">
        <v>1</v>
      </c>
      <c r="E287">
        <v>15</v>
      </c>
      <c r="F287">
        <v>0</v>
      </c>
    </row>
    <row r="288" spans="1:6" x14ac:dyDescent="0.2">
      <c r="A288" t="s">
        <v>28</v>
      </c>
      <c r="B288" t="s">
        <v>146</v>
      </c>
      <c r="C288" t="s">
        <v>39</v>
      </c>
      <c r="D288">
        <v>1</v>
      </c>
      <c r="E288">
        <v>15</v>
      </c>
      <c r="F288">
        <v>0</v>
      </c>
    </row>
    <row r="289" spans="1:6" x14ac:dyDescent="0.2">
      <c r="A289" t="s">
        <v>28</v>
      </c>
      <c r="B289" t="s">
        <v>146</v>
      </c>
      <c r="C289" t="s">
        <v>39</v>
      </c>
      <c r="D289">
        <v>1</v>
      </c>
      <c r="E289">
        <v>15</v>
      </c>
      <c r="F289">
        <v>0</v>
      </c>
    </row>
    <row r="290" spans="1:6" x14ac:dyDescent="0.2">
      <c r="A290" t="s">
        <v>28</v>
      </c>
      <c r="B290" t="s">
        <v>146</v>
      </c>
      <c r="C290" t="s">
        <v>39</v>
      </c>
      <c r="D290">
        <v>1</v>
      </c>
      <c r="E290">
        <v>15</v>
      </c>
      <c r="F290">
        <v>0</v>
      </c>
    </row>
    <row r="291" spans="1:6" x14ac:dyDescent="0.2">
      <c r="A291" t="s">
        <v>28</v>
      </c>
      <c r="B291" t="s">
        <v>146</v>
      </c>
      <c r="C291" t="s">
        <v>39</v>
      </c>
      <c r="D291">
        <v>1</v>
      </c>
      <c r="E291">
        <v>15</v>
      </c>
      <c r="F291">
        <v>0</v>
      </c>
    </row>
    <row r="292" spans="1:6" x14ac:dyDescent="0.2">
      <c r="A292" t="s">
        <v>28</v>
      </c>
      <c r="B292" t="s">
        <v>146</v>
      </c>
      <c r="C292" t="s">
        <v>39</v>
      </c>
      <c r="D292">
        <v>1</v>
      </c>
      <c r="E292">
        <v>15</v>
      </c>
      <c r="F292">
        <v>0</v>
      </c>
    </row>
    <row r="293" spans="1:6" x14ac:dyDescent="0.2">
      <c r="A293" t="s">
        <v>28</v>
      </c>
      <c r="B293" t="s">
        <v>146</v>
      </c>
      <c r="C293" t="s">
        <v>39</v>
      </c>
      <c r="D293">
        <v>1</v>
      </c>
      <c r="E293">
        <v>15</v>
      </c>
      <c r="F293">
        <v>0</v>
      </c>
    </row>
    <row r="294" spans="1:6" x14ac:dyDescent="0.2">
      <c r="A294" t="s">
        <v>28</v>
      </c>
      <c r="B294" t="s">
        <v>146</v>
      </c>
      <c r="C294" t="s">
        <v>39</v>
      </c>
      <c r="D294">
        <v>1</v>
      </c>
      <c r="E294">
        <v>15</v>
      </c>
      <c r="F294">
        <v>0</v>
      </c>
    </row>
    <row r="295" spans="1:6" x14ac:dyDescent="0.2">
      <c r="A295" t="s">
        <v>28</v>
      </c>
      <c r="B295" t="s">
        <v>146</v>
      </c>
      <c r="C295" t="s">
        <v>39</v>
      </c>
      <c r="D295">
        <v>1</v>
      </c>
      <c r="E295">
        <v>15</v>
      </c>
      <c r="F295">
        <v>0</v>
      </c>
    </row>
    <row r="296" spans="1:6" x14ac:dyDescent="0.2">
      <c r="A296" t="s">
        <v>28</v>
      </c>
      <c r="B296" t="s">
        <v>146</v>
      </c>
      <c r="C296" t="s">
        <v>39</v>
      </c>
      <c r="D296">
        <v>1</v>
      </c>
      <c r="E296">
        <v>15</v>
      </c>
      <c r="F296">
        <v>0</v>
      </c>
    </row>
    <row r="297" spans="1:6" x14ac:dyDescent="0.2">
      <c r="A297" t="s">
        <v>28</v>
      </c>
      <c r="B297" t="s">
        <v>146</v>
      </c>
      <c r="C297" t="s">
        <v>39</v>
      </c>
      <c r="D297">
        <v>1</v>
      </c>
      <c r="E297">
        <v>15</v>
      </c>
      <c r="F297">
        <v>0</v>
      </c>
    </row>
    <row r="298" spans="1:6" x14ac:dyDescent="0.2">
      <c r="A298" t="s">
        <v>28</v>
      </c>
      <c r="B298" t="s">
        <v>146</v>
      </c>
      <c r="C298" t="s">
        <v>39</v>
      </c>
      <c r="D298">
        <v>1</v>
      </c>
      <c r="E298">
        <v>15</v>
      </c>
      <c r="F298">
        <v>0</v>
      </c>
    </row>
    <row r="299" spans="1:6" x14ac:dyDescent="0.2">
      <c r="A299" t="s">
        <v>28</v>
      </c>
      <c r="B299" t="s">
        <v>146</v>
      </c>
      <c r="C299" t="s">
        <v>39</v>
      </c>
      <c r="D299">
        <v>1</v>
      </c>
      <c r="E299">
        <v>15</v>
      </c>
      <c r="F299">
        <v>0</v>
      </c>
    </row>
    <row r="300" spans="1:6" x14ac:dyDescent="0.2">
      <c r="A300" t="s">
        <v>28</v>
      </c>
      <c r="B300" t="s">
        <v>146</v>
      </c>
      <c r="C300" t="s">
        <v>39</v>
      </c>
      <c r="D300">
        <v>1</v>
      </c>
      <c r="E300">
        <v>17</v>
      </c>
      <c r="F300">
        <v>0</v>
      </c>
    </row>
    <row r="301" spans="1:6" x14ac:dyDescent="0.2">
      <c r="A301" t="s">
        <v>28</v>
      </c>
      <c r="B301" t="s">
        <v>146</v>
      </c>
      <c r="C301" t="s">
        <v>39</v>
      </c>
      <c r="D301">
        <v>1</v>
      </c>
      <c r="E301">
        <v>17</v>
      </c>
      <c r="F301">
        <v>0</v>
      </c>
    </row>
    <row r="302" spans="1:6" x14ac:dyDescent="0.2">
      <c r="A302" t="s">
        <v>28</v>
      </c>
      <c r="B302" t="s">
        <v>146</v>
      </c>
      <c r="C302" t="s">
        <v>39</v>
      </c>
      <c r="D302">
        <v>1</v>
      </c>
      <c r="E302">
        <v>17</v>
      </c>
      <c r="F302">
        <v>0</v>
      </c>
    </row>
    <row r="303" spans="1:6" x14ac:dyDescent="0.2">
      <c r="A303" t="s">
        <v>28</v>
      </c>
      <c r="B303" t="s">
        <v>146</v>
      </c>
      <c r="C303" t="s">
        <v>39</v>
      </c>
      <c r="D303">
        <v>1</v>
      </c>
      <c r="E303">
        <v>17</v>
      </c>
      <c r="F303">
        <v>0</v>
      </c>
    </row>
    <row r="304" spans="1:6" x14ac:dyDescent="0.2">
      <c r="A304" t="s">
        <v>28</v>
      </c>
      <c r="B304" t="s">
        <v>146</v>
      </c>
      <c r="C304" t="s">
        <v>39</v>
      </c>
      <c r="D304">
        <v>1</v>
      </c>
      <c r="E304">
        <v>17</v>
      </c>
      <c r="F304">
        <v>0</v>
      </c>
    </row>
    <row r="305" spans="1:6" x14ac:dyDescent="0.2">
      <c r="A305" t="s">
        <v>28</v>
      </c>
      <c r="B305" t="s">
        <v>146</v>
      </c>
      <c r="C305" t="s">
        <v>39</v>
      </c>
      <c r="D305">
        <v>1</v>
      </c>
      <c r="E305">
        <v>17</v>
      </c>
      <c r="F305">
        <v>0</v>
      </c>
    </row>
    <row r="306" spans="1:6" x14ac:dyDescent="0.2">
      <c r="A306" t="s">
        <v>28</v>
      </c>
      <c r="B306" t="s">
        <v>146</v>
      </c>
      <c r="C306" t="s">
        <v>39</v>
      </c>
      <c r="D306">
        <v>1</v>
      </c>
      <c r="E306">
        <v>19</v>
      </c>
      <c r="F306">
        <v>0</v>
      </c>
    </row>
    <row r="307" spans="1:6" x14ac:dyDescent="0.2">
      <c r="A307" t="s">
        <v>28</v>
      </c>
      <c r="B307" t="s">
        <v>146</v>
      </c>
      <c r="C307" t="s">
        <v>39</v>
      </c>
      <c r="D307">
        <v>1</v>
      </c>
      <c r="E307">
        <v>19</v>
      </c>
      <c r="F307">
        <v>0</v>
      </c>
    </row>
    <row r="308" spans="1:6" x14ac:dyDescent="0.2">
      <c r="A308" t="s">
        <v>28</v>
      </c>
      <c r="B308" t="s">
        <v>146</v>
      </c>
      <c r="C308" t="s">
        <v>39</v>
      </c>
      <c r="D308">
        <v>1</v>
      </c>
      <c r="E308">
        <v>19</v>
      </c>
      <c r="F308">
        <v>0</v>
      </c>
    </row>
    <row r="309" spans="1:6" x14ac:dyDescent="0.2">
      <c r="A309" t="s">
        <v>28</v>
      </c>
      <c r="B309" t="s">
        <v>146</v>
      </c>
      <c r="C309" t="s">
        <v>39</v>
      </c>
      <c r="D309">
        <v>1</v>
      </c>
      <c r="E309">
        <v>19</v>
      </c>
      <c r="F309">
        <v>0</v>
      </c>
    </row>
    <row r="310" spans="1:6" x14ac:dyDescent="0.2">
      <c r="A310" t="s">
        <v>28</v>
      </c>
      <c r="B310" t="s">
        <v>146</v>
      </c>
      <c r="C310" t="s">
        <v>39</v>
      </c>
      <c r="D310">
        <v>1</v>
      </c>
      <c r="E310">
        <v>19</v>
      </c>
      <c r="F310">
        <v>0</v>
      </c>
    </row>
    <row r="311" spans="1:6" x14ac:dyDescent="0.2">
      <c r="A311" t="s">
        <v>28</v>
      </c>
      <c r="B311" t="s">
        <v>146</v>
      </c>
      <c r="C311" t="s">
        <v>39</v>
      </c>
      <c r="D311">
        <v>1</v>
      </c>
      <c r="E311">
        <v>19</v>
      </c>
      <c r="F311">
        <v>0</v>
      </c>
    </row>
    <row r="312" spans="1:6" x14ac:dyDescent="0.2">
      <c r="A312" t="s">
        <v>28</v>
      </c>
      <c r="B312" t="s">
        <v>146</v>
      </c>
      <c r="C312" t="s">
        <v>39</v>
      </c>
      <c r="D312">
        <v>1</v>
      </c>
      <c r="E312">
        <v>19</v>
      </c>
      <c r="F312">
        <v>0</v>
      </c>
    </row>
    <row r="313" spans="1:6" x14ac:dyDescent="0.2">
      <c r="A313" t="s">
        <v>28</v>
      </c>
      <c r="B313" t="s">
        <v>146</v>
      </c>
      <c r="C313" t="s">
        <v>39</v>
      </c>
      <c r="D313">
        <v>1</v>
      </c>
      <c r="E313">
        <v>21</v>
      </c>
      <c r="F313">
        <v>0</v>
      </c>
    </row>
    <row r="314" spans="1:6" x14ac:dyDescent="0.2">
      <c r="A314" t="s">
        <v>28</v>
      </c>
      <c r="B314" t="s">
        <v>146</v>
      </c>
      <c r="C314" t="s">
        <v>39</v>
      </c>
      <c r="D314">
        <v>1</v>
      </c>
      <c r="E314">
        <v>21</v>
      </c>
      <c r="F314">
        <v>0</v>
      </c>
    </row>
    <row r="315" spans="1:6" x14ac:dyDescent="0.2">
      <c r="A315" t="s">
        <v>28</v>
      </c>
      <c r="B315" t="s">
        <v>146</v>
      </c>
      <c r="C315" t="s">
        <v>39</v>
      </c>
      <c r="D315">
        <v>1</v>
      </c>
      <c r="E315">
        <v>21</v>
      </c>
      <c r="F315">
        <v>0</v>
      </c>
    </row>
    <row r="316" spans="1:6" x14ac:dyDescent="0.2">
      <c r="A316" t="s">
        <v>28</v>
      </c>
      <c r="B316" t="s">
        <v>146</v>
      </c>
      <c r="C316" t="s">
        <v>39</v>
      </c>
      <c r="D316">
        <v>1</v>
      </c>
      <c r="E316">
        <v>21</v>
      </c>
      <c r="F316">
        <v>0</v>
      </c>
    </row>
    <row r="317" spans="1:6" x14ac:dyDescent="0.2">
      <c r="A317" t="s">
        <v>28</v>
      </c>
      <c r="B317" t="s">
        <v>146</v>
      </c>
      <c r="C317" t="s">
        <v>39</v>
      </c>
      <c r="D317">
        <v>1</v>
      </c>
      <c r="E317">
        <v>21</v>
      </c>
      <c r="F317">
        <v>0</v>
      </c>
    </row>
    <row r="318" spans="1:6" x14ac:dyDescent="0.2">
      <c r="A318" t="s">
        <v>28</v>
      </c>
      <c r="B318" t="s">
        <v>146</v>
      </c>
      <c r="C318" t="s">
        <v>39</v>
      </c>
      <c r="D318">
        <v>1</v>
      </c>
      <c r="E318">
        <v>21</v>
      </c>
      <c r="F318">
        <v>0</v>
      </c>
    </row>
    <row r="319" spans="1:6" x14ac:dyDescent="0.2">
      <c r="A319" t="s">
        <v>28</v>
      </c>
      <c r="B319" t="s">
        <v>146</v>
      </c>
      <c r="C319" t="s">
        <v>39</v>
      </c>
      <c r="D319">
        <v>1</v>
      </c>
      <c r="E319">
        <v>21</v>
      </c>
      <c r="F319">
        <v>0</v>
      </c>
    </row>
    <row r="320" spans="1:6" x14ac:dyDescent="0.2">
      <c r="A320" t="s">
        <v>28</v>
      </c>
      <c r="B320" t="s">
        <v>146</v>
      </c>
      <c r="C320" t="s">
        <v>39</v>
      </c>
      <c r="D320">
        <v>1</v>
      </c>
      <c r="E320">
        <v>21</v>
      </c>
      <c r="F320">
        <v>0</v>
      </c>
    </row>
    <row r="321" spans="1:6" x14ac:dyDescent="0.2">
      <c r="A321" t="s">
        <v>28</v>
      </c>
      <c r="B321" t="s">
        <v>146</v>
      </c>
      <c r="C321" t="s">
        <v>39</v>
      </c>
      <c r="D321">
        <v>1</v>
      </c>
      <c r="E321">
        <v>23</v>
      </c>
      <c r="F321">
        <v>0</v>
      </c>
    </row>
    <row r="322" spans="1:6" x14ac:dyDescent="0.2">
      <c r="A322" t="s">
        <v>28</v>
      </c>
      <c r="B322" t="s">
        <v>146</v>
      </c>
      <c r="C322" t="s">
        <v>39</v>
      </c>
      <c r="D322">
        <v>1</v>
      </c>
      <c r="E322">
        <v>23</v>
      </c>
      <c r="F322">
        <v>0</v>
      </c>
    </row>
    <row r="323" spans="1:6" x14ac:dyDescent="0.2">
      <c r="A323" t="s">
        <v>28</v>
      </c>
      <c r="B323" t="s">
        <v>146</v>
      </c>
      <c r="C323" t="s">
        <v>39</v>
      </c>
      <c r="D323">
        <v>1</v>
      </c>
      <c r="E323">
        <v>23</v>
      </c>
      <c r="F323">
        <v>0</v>
      </c>
    </row>
    <row r="324" spans="1:6" x14ac:dyDescent="0.2">
      <c r="A324" t="s">
        <v>28</v>
      </c>
      <c r="B324" t="s">
        <v>146</v>
      </c>
      <c r="C324" t="s">
        <v>39</v>
      </c>
      <c r="D324">
        <v>1</v>
      </c>
      <c r="E324">
        <v>23</v>
      </c>
      <c r="F324">
        <v>0</v>
      </c>
    </row>
    <row r="325" spans="1:6" x14ac:dyDescent="0.2">
      <c r="A325" t="s">
        <v>28</v>
      </c>
      <c r="B325" t="s">
        <v>146</v>
      </c>
      <c r="C325" t="s">
        <v>39</v>
      </c>
      <c r="D325">
        <v>1</v>
      </c>
      <c r="E325">
        <v>23</v>
      </c>
      <c r="F325">
        <v>0</v>
      </c>
    </row>
    <row r="326" spans="1:6" x14ac:dyDescent="0.2">
      <c r="A326" t="s">
        <v>28</v>
      </c>
      <c r="B326" t="s">
        <v>146</v>
      </c>
      <c r="C326" t="s">
        <v>39</v>
      </c>
      <c r="D326">
        <v>1</v>
      </c>
      <c r="E326">
        <v>23</v>
      </c>
      <c r="F326">
        <v>0</v>
      </c>
    </row>
    <row r="327" spans="1:6" x14ac:dyDescent="0.2">
      <c r="A327" t="s">
        <v>28</v>
      </c>
      <c r="B327" t="s">
        <v>146</v>
      </c>
      <c r="C327" t="s">
        <v>39</v>
      </c>
      <c r="D327">
        <v>1</v>
      </c>
      <c r="E327">
        <v>24</v>
      </c>
      <c r="F327">
        <v>0</v>
      </c>
    </row>
    <row r="328" spans="1:6" x14ac:dyDescent="0.2">
      <c r="A328" t="s">
        <v>28</v>
      </c>
      <c r="B328" t="s">
        <v>146</v>
      </c>
      <c r="C328" t="s">
        <v>39</v>
      </c>
      <c r="D328">
        <v>1</v>
      </c>
      <c r="E328">
        <v>24</v>
      </c>
      <c r="F328">
        <v>0</v>
      </c>
    </row>
    <row r="329" spans="1:6" x14ac:dyDescent="0.2">
      <c r="A329" t="s">
        <v>28</v>
      </c>
      <c r="B329" t="s">
        <v>146</v>
      </c>
      <c r="C329" t="s">
        <v>39</v>
      </c>
      <c r="D329">
        <v>1</v>
      </c>
      <c r="E329">
        <v>24</v>
      </c>
      <c r="F329">
        <v>0</v>
      </c>
    </row>
    <row r="330" spans="1:6" x14ac:dyDescent="0.2">
      <c r="A330" t="s">
        <v>28</v>
      </c>
      <c r="B330" t="s">
        <v>146</v>
      </c>
      <c r="C330" t="s">
        <v>39</v>
      </c>
      <c r="D330">
        <v>1</v>
      </c>
      <c r="E330">
        <v>26</v>
      </c>
      <c r="F330">
        <v>0</v>
      </c>
    </row>
    <row r="331" spans="1:6" x14ac:dyDescent="0.2">
      <c r="A331" t="s">
        <v>28</v>
      </c>
      <c r="B331" t="s">
        <v>146</v>
      </c>
      <c r="C331" t="s">
        <v>39</v>
      </c>
      <c r="D331">
        <v>1</v>
      </c>
      <c r="E331">
        <v>26</v>
      </c>
      <c r="F331">
        <v>0</v>
      </c>
    </row>
    <row r="332" spans="1:6" x14ac:dyDescent="0.2">
      <c r="A332" t="s">
        <v>28</v>
      </c>
      <c r="B332" t="s">
        <v>146</v>
      </c>
      <c r="C332" t="s">
        <v>39</v>
      </c>
      <c r="D332">
        <v>1</v>
      </c>
      <c r="E332">
        <v>28</v>
      </c>
      <c r="F332">
        <v>0</v>
      </c>
    </row>
    <row r="333" spans="1:6" x14ac:dyDescent="0.2">
      <c r="A333" t="s">
        <v>28</v>
      </c>
      <c r="B333" t="s">
        <v>146</v>
      </c>
      <c r="C333" t="s">
        <v>39</v>
      </c>
      <c r="D333">
        <v>1</v>
      </c>
      <c r="E333">
        <v>28</v>
      </c>
      <c r="F333">
        <v>0</v>
      </c>
    </row>
    <row r="334" spans="1:6" x14ac:dyDescent="0.2">
      <c r="A334" t="s">
        <v>28</v>
      </c>
      <c r="B334" t="s">
        <v>146</v>
      </c>
      <c r="C334" t="s">
        <v>39</v>
      </c>
      <c r="D334">
        <v>1</v>
      </c>
      <c r="E334">
        <v>30</v>
      </c>
      <c r="F334">
        <v>0</v>
      </c>
    </row>
    <row r="335" spans="1:6" x14ac:dyDescent="0.2">
      <c r="A335" t="s">
        <v>28</v>
      </c>
      <c r="B335" t="s">
        <v>146</v>
      </c>
      <c r="C335" t="s">
        <v>39</v>
      </c>
      <c r="D335">
        <v>1</v>
      </c>
      <c r="E335">
        <v>30</v>
      </c>
      <c r="F335">
        <v>0</v>
      </c>
    </row>
    <row r="336" spans="1:6" x14ac:dyDescent="0.2">
      <c r="A336" t="s">
        <v>28</v>
      </c>
      <c r="B336" t="s">
        <v>146</v>
      </c>
      <c r="C336" t="s">
        <v>39</v>
      </c>
      <c r="D336">
        <v>1</v>
      </c>
      <c r="E336">
        <v>30</v>
      </c>
      <c r="F336">
        <v>0</v>
      </c>
    </row>
    <row r="337" spans="1:6" x14ac:dyDescent="0.2">
      <c r="A337" t="s">
        <v>28</v>
      </c>
      <c r="B337" t="s">
        <v>146</v>
      </c>
      <c r="C337" t="s">
        <v>39</v>
      </c>
      <c r="D337">
        <v>1</v>
      </c>
      <c r="E337">
        <v>32</v>
      </c>
      <c r="F337">
        <v>0</v>
      </c>
    </row>
    <row r="338" spans="1:6" x14ac:dyDescent="0.2">
      <c r="A338" t="s">
        <v>28</v>
      </c>
      <c r="B338" t="s">
        <v>146</v>
      </c>
      <c r="C338" t="s">
        <v>39</v>
      </c>
      <c r="D338">
        <v>1</v>
      </c>
      <c r="E338">
        <v>32</v>
      </c>
      <c r="F338">
        <v>0</v>
      </c>
    </row>
    <row r="339" spans="1:6" x14ac:dyDescent="0.2">
      <c r="A339" t="s">
        <v>28</v>
      </c>
      <c r="B339" t="s">
        <v>146</v>
      </c>
      <c r="C339" t="s">
        <v>39</v>
      </c>
      <c r="D339">
        <v>1</v>
      </c>
      <c r="E339">
        <v>32</v>
      </c>
      <c r="F339">
        <v>0</v>
      </c>
    </row>
    <row r="340" spans="1:6" x14ac:dyDescent="0.2">
      <c r="A340" t="s">
        <v>28</v>
      </c>
      <c r="B340" t="s">
        <v>146</v>
      </c>
      <c r="C340" t="s">
        <v>39</v>
      </c>
      <c r="D340">
        <v>1</v>
      </c>
      <c r="E340">
        <v>32</v>
      </c>
      <c r="F340">
        <v>0</v>
      </c>
    </row>
    <row r="341" spans="1:6" x14ac:dyDescent="0.2">
      <c r="A341" t="s">
        <v>28</v>
      </c>
      <c r="B341" t="s">
        <v>146</v>
      </c>
      <c r="C341" t="s">
        <v>39</v>
      </c>
      <c r="D341">
        <v>1</v>
      </c>
      <c r="E341">
        <v>32</v>
      </c>
      <c r="F341">
        <v>0</v>
      </c>
    </row>
    <row r="342" spans="1:6" x14ac:dyDescent="0.2">
      <c r="A342" t="s">
        <v>28</v>
      </c>
      <c r="B342" t="s">
        <v>146</v>
      </c>
      <c r="C342" t="s">
        <v>39</v>
      </c>
      <c r="D342">
        <v>1</v>
      </c>
      <c r="E342">
        <v>34</v>
      </c>
      <c r="F342">
        <v>0</v>
      </c>
    </row>
    <row r="343" spans="1:6" x14ac:dyDescent="0.2">
      <c r="A343" t="s">
        <v>28</v>
      </c>
      <c r="B343" t="s">
        <v>146</v>
      </c>
      <c r="C343" t="s">
        <v>39</v>
      </c>
      <c r="D343">
        <v>1</v>
      </c>
      <c r="E343">
        <v>34</v>
      </c>
      <c r="F343">
        <v>0</v>
      </c>
    </row>
    <row r="344" spans="1:6" x14ac:dyDescent="0.2">
      <c r="A344" t="s">
        <v>28</v>
      </c>
      <c r="B344" t="s">
        <v>146</v>
      </c>
      <c r="C344" t="s">
        <v>39</v>
      </c>
      <c r="D344">
        <v>1</v>
      </c>
      <c r="E344">
        <v>34</v>
      </c>
      <c r="F344">
        <v>0</v>
      </c>
    </row>
    <row r="345" spans="1:6" x14ac:dyDescent="0.2">
      <c r="A345" t="s">
        <v>28</v>
      </c>
      <c r="B345" t="s">
        <v>146</v>
      </c>
      <c r="C345" t="s">
        <v>39</v>
      </c>
      <c r="D345">
        <v>1</v>
      </c>
      <c r="E345">
        <v>37</v>
      </c>
      <c r="F345">
        <v>0</v>
      </c>
    </row>
    <row r="346" spans="1:6" x14ac:dyDescent="0.2">
      <c r="A346" t="s">
        <v>28</v>
      </c>
      <c r="B346" t="s">
        <v>146</v>
      </c>
      <c r="C346" t="s">
        <v>39</v>
      </c>
      <c r="D346">
        <v>1</v>
      </c>
      <c r="E346">
        <v>37</v>
      </c>
      <c r="F346">
        <v>0</v>
      </c>
    </row>
    <row r="347" spans="1:6" x14ac:dyDescent="0.2">
      <c r="A347" t="s">
        <v>28</v>
      </c>
      <c r="B347" t="s">
        <v>146</v>
      </c>
      <c r="C347" t="s">
        <v>39</v>
      </c>
      <c r="D347">
        <v>1</v>
      </c>
      <c r="E347">
        <v>37</v>
      </c>
      <c r="F347">
        <v>0</v>
      </c>
    </row>
    <row r="348" spans="1:6" x14ac:dyDescent="0.2">
      <c r="A348" t="s">
        <v>28</v>
      </c>
      <c r="B348" t="s">
        <v>146</v>
      </c>
      <c r="C348" t="s">
        <v>48</v>
      </c>
      <c r="D348">
        <v>1</v>
      </c>
      <c r="E348">
        <v>9</v>
      </c>
      <c r="F348">
        <v>1</v>
      </c>
    </row>
    <row r="349" spans="1:6" x14ac:dyDescent="0.2">
      <c r="A349" t="s">
        <v>28</v>
      </c>
      <c r="B349" t="s">
        <v>146</v>
      </c>
      <c r="C349" t="s">
        <v>48</v>
      </c>
      <c r="D349">
        <v>1</v>
      </c>
      <c r="E349">
        <v>11</v>
      </c>
      <c r="F349">
        <v>1</v>
      </c>
    </row>
    <row r="350" spans="1:6" x14ac:dyDescent="0.2">
      <c r="A350" t="s">
        <v>28</v>
      </c>
      <c r="B350" t="s">
        <v>146</v>
      </c>
      <c r="C350" t="s">
        <v>48</v>
      </c>
      <c r="D350">
        <v>1</v>
      </c>
      <c r="E350">
        <v>11</v>
      </c>
      <c r="F350">
        <v>1</v>
      </c>
    </row>
    <row r="351" spans="1:6" x14ac:dyDescent="0.2">
      <c r="A351" t="s">
        <v>28</v>
      </c>
      <c r="B351" t="s">
        <v>146</v>
      </c>
      <c r="C351" t="s">
        <v>48</v>
      </c>
      <c r="D351">
        <v>1</v>
      </c>
      <c r="E351">
        <v>11</v>
      </c>
      <c r="F351">
        <v>1</v>
      </c>
    </row>
    <row r="352" spans="1:6" x14ac:dyDescent="0.2">
      <c r="A352" t="s">
        <v>28</v>
      </c>
      <c r="B352" t="s">
        <v>146</v>
      </c>
      <c r="C352" t="s">
        <v>48</v>
      </c>
      <c r="D352">
        <v>1</v>
      </c>
      <c r="E352">
        <v>11</v>
      </c>
      <c r="F352">
        <v>0</v>
      </c>
    </row>
    <row r="353" spans="1:6" x14ac:dyDescent="0.2">
      <c r="A353" t="s">
        <v>28</v>
      </c>
      <c r="B353" t="s">
        <v>146</v>
      </c>
      <c r="C353" t="s">
        <v>48</v>
      </c>
      <c r="D353">
        <v>1</v>
      </c>
      <c r="E353">
        <v>13</v>
      </c>
      <c r="F353">
        <v>0</v>
      </c>
    </row>
    <row r="354" spans="1:6" x14ac:dyDescent="0.2">
      <c r="A354" t="s">
        <v>28</v>
      </c>
      <c r="B354" t="s">
        <v>146</v>
      </c>
      <c r="C354" t="s">
        <v>48</v>
      </c>
      <c r="D354">
        <v>1</v>
      </c>
      <c r="E354">
        <v>13</v>
      </c>
      <c r="F354">
        <v>0</v>
      </c>
    </row>
    <row r="355" spans="1:6" x14ac:dyDescent="0.2">
      <c r="A355" t="s">
        <v>28</v>
      </c>
      <c r="B355" t="s">
        <v>146</v>
      </c>
      <c r="C355" t="s">
        <v>48</v>
      </c>
      <c r="D355">
        <v>1</v>
      </c>
      <c r="E355">
        <v>13</v>
      </c>
      <c r="F355">
        <v>0</v>
      </c>
    </row>
    <row r="356" spans="1:6" x14ac:dyDescent="0.2">
      <c r="A356" t="s">
        <v>28</v>
      </c>
      <c r="B356" t="s">
        <v>146</v>
      </c>
      <c r="C356" t="s">
        <v>48</v>
      </c>
      <c r="D356">
        <v>1</v>
      </c>
      <c r="E356">
        <v>13</v>
      </c>
      <c r="F356">
        <v>0</v>
      </c>
    </row>
    <row r="357" spans="1:6" x14ac:dyDescent="0.2">
      <c r="A357" t="s">
        <v>28</v>
      </c>
      <c r="B357" t="s">
        <v>146</v>
      </c>
      <c r="C357" t="s">
        <v>48</v>
      </c>
      <c r="D357">
        <v>1</v>
      </c>
      <c r="E357">
        <v>13</v>
      </c>
      <c r="F357">
        <v>1</v>
      </c>
    </row>
    <row r="358" spans="1:6" x14ac:dyDescent="0.2">
      <c r="A358" t="s">
        <v>28</v>
      </c>
      <c r="B358" t="s">
        <v>146</v>
      </c>
      <c r="C358" t="s">
        <v>48</v>
      </c>
      <c r="D358">
        <v>1</v>
      </c>
      <c r="E358">
        <v>15</v>
      </c>
      <c r="F358">
        <v>0</v>
      </c>
    </row>
    <row r="359" spans="1:6" x14ac:dyDescent="0.2">
      <c r="A359" t="s">
        <v>28</v>
      </c>
      <c r="B359" t="s">
        <v>146</v>
      </c>
      <c r="C359" t="s">
        <v>48</v>
      </c>
      <c r="D359">
        <v>1</v>
      </c>
      <c r="E359">
        <v>15</v>
      </c>
      <c r="F359">
        <v>0</v>
      </c>
    </row>
    <row r="360" spans="1:6" x14ac:dyDescent="0.2">
      <c r="A360" t="s">
        <v>28</v>
      </c>
      <c r="B360" t="s">
        <v>146</v>
      </c>
      <c r="C360" t="s">
        <v>48</v>
      </c>
      <c r="D360">
        <v>1</v>
      </c>
      <c r="E360">
        <v>15</v>
      </c>
      <c r="F360">
        <v>0</v>
      </c>
    </row>
    <row r="361" spans="1:6" x14ac:dyDescent="0.2">
      <c r="A361" t="s">
        <v>28</v>
      </c>
      <c r="B361" t="s">
        <v>146</v>
      </c>
      <c r="C361" t="s">
        <v>48</v>
      </c>
      <c r="D361">
        <v>1</v>
      </c>
      <c r="E361">
        <v>15</v>
      </c>
      <c r="F361">
        <v>0</v>
      </c>
    </row>
    <row r="362" spans="1:6" x14ac:dyDescent="0.2">
      <c r="A362" t="s">
        <v>28</v>
      </c>
      <c r="B362" t="s">
        <v>146</v>
      </c>
      <c r="C362" t="s">
        <v>48</v>
      </c>
      <c r="D362">
        <v>1</v>
      </c>
      <c r="E362">
        <v>15</v>
      </c>
      <c r="F362">
        <v>0</v>
      </c>
    </row>
    <row r="363" spans="1:6" x14ac:dyDescent="0.2">
      <c r="A363" t="s">
        <v>28</v>
      </c>
      <c r="B363" t="s">
        <v>146</v>
      </c>
      <c r="C363" t="s">
        <v>48</v>
      </c>
      <c r="D363">
        <v>1</v>
      </c>
      <c r="E363">
        <v>15</v>
      </c>
      <c r="F363">
        <v>0</v>
      </c>
    </row>
    <row r="364" spans="1:6" x14ac:dyDescent="0.2">
      <c r="A364" t="s">
        <v>28</v>
      </c>
      <c r="B364" t="s">
        <v>146</v>
      </c>
      <c r="C364" t="s">
        <v>48</v>
      </c>
      <c r="D364">
        <v>1</v>
      </c>
      <c r="E364">
        <v>17</v>
      </c>
      <c r="F364">
        <v>0</v>
      </c>
    </row>
    <row r="365" spans="1:6" x14ac:dyDescent="0.2">
      <c r="A365" t="s">
        <v>28</v>
      </c>
      <c r="B365" t="s">
        <v>146</v>
      </c>
      <c r="C365" t="s">
        <v>48</v>
      </c>
      <c r="D365">
        <v>1</v>
      </c>
      <c r="E365">
        <v>17</v>
      </c>
      <c r="F365">
        <v>0</v>
      </c>
    </row>
    <row r="366" spans="1:6" x14ac:dyDescent="0.2">
      <c r="A366" t="s">
        <v>28</v>
      </c>
      <c r="B366" t="s">
        <v>146</v>
      </c>
      <c r="C366" t="s">
        <v>48</v>
      </c>
      <c r="D366">
        <v>1</v>
      </c>
      <c r="E366">
        <v>17</v>
      </c>
      <c r="F366">
        <v>0</v>
      </c>
    </row>
    <row r="367" spans="1:6" x14ac:dyDescent="0.2">
      <c r="A367" t="s">
        <v>28</v>
      </c>
      <c r="B367" t="s">
        <v>146</v>
      </c>
      <c r="C367" t="s">
        <v>48</v>
      </c>
      <c r="D367">
        <v>1</v>
      </c>
      <c r="E367">
        <v>17</v>
      </c>
      <c r="F367">
        <v>0</v>
      </c>
    </row>
    <row r="368" spans="1:6" x14ac:dyDescent="0.2">
      <c r="A368" t="s">
        <v>28</v>
      </c>
      <c r="B368" t="s">
        <v>146</v>
      </c>
      <c r="C368" t="s">
        <v>48</v>
      </c>
      <c r="D368">
        <v>1</v>
      </c>
      <c r="E368">
        <v>17</v>
      </c>
      <c r="F368">
        <v>0</v>
      </c>
    </row>
    <row r="369" spans="1:6" x14ac:dyDescent="0.2">
      <c r="A369" t="s">
        <v>28</v>
      </c>
      <c r="B369" t="s">
        <v>146</v>
      </c>
      <c r="C369" t="s">
        <v>48</v>
      </c>
      <c r="D369">
        <v>1</v>
      </c>
      <c r="E369">
        <v>17</v>
      </c>
      <c r="F369">
        <v>0</v>
      </c>
    </row>
    <row r="370" spans="1:6" x14ac:dyDescent="0.2">
      <c r="A370" t="s">
        <v>28</v>
      </c>
      <c r="B370" t="s">
        <v>146</v>
      </c>
      <c r="C370" t="s">
        <v>48</v>
      </c>
      <c r="D370">
        <v>1</v>
      </c>
      <c r="E370">
        <v>17</v>
      </c>
      <c r="F370">
        <v>0</v>
      </c>
    </row>
    <row r="371" spans="1:6" x14ac:dyDescent="0.2">
      <c r="A371" t="s">
        <v>28</v>
      </c>
      <c r="B371" t="s">
        <v>146</v>
      </c>
      <c r="C371" t="s">
        <v>48</v>
      </c>
      <c r="D371">
        <v>1</v>
      </c>
      <c r="E371">
        <v>17</v>
      </c>
      <c r="F371">
        <v>0</v>
      </c>
    </row>
    <row r="372" spans="1:6" x14ac:dyDescent="0.2">
      <c r="A372" t="s">
        <v>28</v>
      </c>
      <c r="B372" t="s">
        <v>146</v>
      </c>
      <c r="C372" t="s">
        <v>48</v>
      </c>
      <c r="D372">
        <v>1</v>
      </c>
      <c r="E372">
        <v>19</v>
      </c>
      <c r="F372">
        <v>0</v>
      </c>
    </row>
    <row r="373" spans="1:6" x14ac:dyDescent="0.2">
      <c r="A373" t="s">
        <v>28</v>
      </c>
      <c r="B373" t="s">
        <v>146</v>
      </c>
      <c r="C373" t="s">
        <v>48</v>
      </c>
      <c r="D373">
        <v>1</v>
      </c>
      <c r="E373">
        <v>19</v>
      </c>
      <c r="F373">
        <v>0</v>
      </c>
    </row>
    <row r="374" spans="1:6" x14ac:dyDescent="0.2">
      <c r="A374" t="s">
        <v>28</v>
      </c>
      <c r="B374" t="s">
        <v>146</v>
      </c>
      <c r="C374" t="s">
        <v>48</v>
      </c>
      <c r="D374">
        <v>1</v>
      </c>
      <c r="E374">
        <v>19</v>
      </c>
      <c r="F374">
        <v>0</v>
      </c>
    </row>
    <row r="375" spans="1:6" x14ac:dyDescent="0.2">
      <c r="A375" t="s">
        <v>28</v>
      </c>
      <c r="B375" t="s">
        <v>146</v>
      </c>
      <c r="C375" t="s">
        <v>48</v>
      </c>
      <c r="D375">
        <v>1</v>
      </c>
      <c r="E375">
        <v>19</v>
      </c>
      <c r="F375">
        <v>0</v>
      </c>
    </row>
    <row r="376" spans="1:6" x14ac:dyDescent="0.2">
      <c r="A376" t="s">
        <v>28</v>
      </c>
      <c r="B376" t="s">
        <v>146</v>
      </c>
      <c r="C376" t="s">
        <v>48</v>
      </c>
      <c r="D376">
        <v>1</v>
      </c>
      <c r="E376">
        <v>19</v>
      </c>
      <c r="F376">
        <v>0</v>
      </c>
    </row>
    <row r="377" spans="1:6" x14ac:dyDescent="0.2">
      <c r="A377" t="s">
        <v>28</v>
      </c>
      <c r="B377" t="s">
        <v>146</v>
      </c>
      <c r="C377" t="s">
        <v>48</v>
      </c>
      <c r="D377">
        <v>1</v>
      </c>
      <c r="E377">
        <v>19</v>
      </c>
      <c r="F377">
        <v>0</v>
      </c>
    </row>
    <row r="378" spans="1:6" x14ac:dyDescent="0.2">
      <c r="A378" t="s">
        <v>28</v>
      </c>
      <c r="B378" t="s">
        <v>146</v>
      </c>
      <c r="C378" t="s">
        <v>48</v>
      </c>
      <c r="D378">
        <v>1</v>
      </c>
      <c r="E378">
        <v>19</v>
      </c>
      <c r="F378">
        <v>0</v>
      </c>
    </row>
    <row r="379" spans="1:6" x14ac:dyDescent="0.2">
      <c r="A379" t="s">
        <v>28</v>
      </c>
      <c r="B379" t="s">
        <v>146</v>
      </c>
      <c r="C379" t="s">
        <v>48</v>
      </c>
      <c r="D379">
        <v>1</v>
      </c>
      <c r="E379">
        <v>19</v>
      </c>
      <c r="F379">
        <v>0</v>
      </c>
    </row>
    <row r="380" spans="1:6" x14ac:dyDescent="0.2">
      <c r="A380" t="s">
        <v>28</v>
      </c>
      <c r="B380" t="s">
        <v>146</v>
      </c>
      <c r="C380" t="s">
        <v>48</v>
      </c>
      <c r="D380">
        <v>1</v>
      </c>
      <c r="E380">
        <v>19</v>
      </c>
      <c r="F380">
        <v>0</v>
      </c>
    </row>
    <row r="381" spans="1:6" x14ac:dyDescent="0.2">
      <c r="A381" t="s">
        <v>28</v>
      </c>
      <c r="B381" t="s">
        <v>146</v>
      </c>
      <c r="C381" t="s">
        <v>48</v>
      </c>
      <c r="D381">
        <v>1</v>
      </c>
      <c r="E381">
        <v>19</v>
      </c>
      <c r="F381">
        <v>0</v>
      </c>
    </row>
    <row r="382" spans="1:6" x14ac:dyDescent="0.2">
      <c r="A382" t="s">
        <v>28</v>
      </c>
      <c r="B382" t="s">
        <v>146</v>
      </c>
      <c r="C382" t="s">
        <v>48</v>
      </c>
      <c r="D382">
        <v>1</v>
      </c>
      <c r="E382">
        <v>19</v>
      </c>
      <c r="F382">
        <v>0</v>
      </c>
    </row>
    <row r="383" spans="1:6" x14ac:dyDescent="0.2">
      <c r="A383" t="s">
        <v>28</v>
      </c>
      <c r="B383" t="s">
        <v>146</v>
      </c>
      <c r="C383" t="s">
        <v>48</v>
      </c>
      <c r="D383">
        <v>1</v>
      </c>
      <c r="E383">
        <v>19</v>
      </c>
      <c r="F383">
        <v>0</v>
      </c>
    </row>
    <row r="384" spans="1:6" x14ac:dyDescent="0.2">
      <c r="A384" t="s">
        <v>28</v>
      </c>
      <c r="B384" t="s">
        <v>146</v>
      </c>
      <c r="C384" t="s">
        <v>48</v>
      </c>
      <c r="D384">
        <v>1</v>
      </c>
      <c r="E384">
        <v>19</v>
      </c>
      <c r="F384">
        <v>0</v>
      </c>
    </row>
    <row r="385" spans="1:6" x14ac:dyDescent="0.2">
      <c r="A385" t="s">
        <v>28</v>
      </c>
      <c r="B385" t="s">
        <v>146</v>
      </c>
      <c r="C385" t="s">
        <v>48</v>
      </c>
      <c r="D385">
        <v>1</v>
      </c>
      <c r="E385">
        <v>19</v>
      </c>
      <c r="F385">
        <v>0</v>
      </c>
    </row>
    <row r="386" spans="1:6" x14ac:dyDescent="0.2">
      <c r="A386" t="s">
        <v>28</v>
      </c>
      <c r="B386" t="s">
        <v>146</v>
      </c>
      <c r="C386" t="s">
        <v>48</v>
      </c>
      <c r="D386">
        <v>1</v>
      </c>
      <c r="E386">
        <v>19</v>
      </c>
      <c r="F386">
        <v>0</v>
      </c>
    </row>
    <row r="387" spans="1:6" x14ac:dyDescent="0.2">
      <c r="A387" t="s">
        <v>28</v>
      </c>
      <c r="B387" t="s">
        <v>146</v>
      </c>
      <c r="C387" t="s">
        <v>48</v>
      </c>
      <c r="D387">
        <v>1</v>
      </c>
      <c r="E387">
        <v>19</v>
      </c>
      <c r="F387">
        <v>0</v>
      </c>
    </row>
    <row r="388" spans="1:6" x14ac:dyDescent="0.2">
      <c r="A388" t="s">
        <v>28</v>
      </c>
      <c r="B388" t="s">
        <v>146</v>
      </c>
      <c r="C388" t="s">
        <v>48</v>
      </c>
      <c r="D388">
        <v>1</v>
      </c>
      <c r="E388">
        <v>21</v>
      </c>
      <c r="F388">
        <v>0</v>
      </c>
    </row>
    <row r="389" spans="1:6" x14ac:dyDescent="0.2">
      <c r="A389" t="s">
        <v>28</v>
      </c>
      <c r="B389" t="s">
        <v>146</v>
      </c>
      <c r="C389" t="s">
        <v>48</v>
      </c>
      <c r="D389">
        <v>1</v>
      </c>
      <c r="E389">
        <v>21</v>
      </c>
      <c r="F389">
        <v>0</v>
      </c>
    </row>
    <row r="390" spans="1:6" x14ac:dyDescent="0.2">
      <c r="A390" t="s">
        <v>28</v>
      </c>
      <c r="B390" t="s">
        <v>146</v>
      </c>
      <c r="C390" t="s">
        <v>48</v>
      </c>
      <c r="D390">
        <v>1</v>
      </c>
      <c r="E390">
        <v>21</v>
      </c>
      <c r="F390">
        <v>0</v>
      </c>
    </row>
    <row r="391" spans="1:6" x14ac:dyDescent="0.2">
      <c r="A391" t="s">
        <v>28</v>
      </c>
      <c r="B391" t="s">
        <v>146</v>
      </c>
      <c r="C391" t="s">
        <v>48</v>
      </c>
      <c r="D391">
        <v>1</v>
      </c>
      <c r="E391">
        <v>21</v>
      </c>
      <c r="F391">
        <v>0</v>
      </c>
    </row>
    <row r="392" spans="1:6" x14ac:dyDescent="0.2">
      <c r="A392" t="s">
        <v>28</v>
      </c>
      <c r="B392" t="s">
        <v>146</v>
      </c>
      <c r="C392" t="s">
        <v>48</v>
      </c>
      <c r="D392">
        <v>1</v>
      </c>
      <c r="E392">
        <v>21</v>
      </c>
      <c r="F392">
        <v>0</v>
      </c>
    </row>
    <row r="393" spans="1:6" x14ac:dyDescent="0.2">
      <c r="A393" t="s">
        <v>28</v>
      </c>
      <c r="B393" t="s">
        <v>146</v>
      </c>
      <c r="C393" t="s">
        <v>48</v>
      </c>
      <c r="D393">
        <v>1</v>
      </c>
      <c r="E393">
        <v>21</v>
      </c>
      <c r="F393">
        <v>0</v>
      </c>
    </row>
    <row r="394" spans="1:6" x14ac:dyDescent="0.2">
      <c r="A394" t="s">
        <v>28</v>
      </c>
      <c r="B394" t="s">
        <v>146</v>
      </c>
      <c r="C394" t="s">
        <v>48</v>
      </c>
      <c r="D394">
        <v>1</v>
      </c>
      <c r="E394">
        <v>21</v>
      </c>
      <c r="F394">
        <v>0</v>
      </c>
    </row>
    <row r="395" spans="1:6" x14ac:dyDescent="0.2">
      <c r="A395" t="s">
        <v>28</v>
      </c>
      <c r="B395" t="s">
        <v>146</v>
      </c>
      <c r="C395" t="s">
        <v>48</v>
      </c>
      <c r="D395">
        <v>1</v>
      </c>
      <c r="E395">
        <v>21</v>
      </c>
      <c r="F395">
        <v>0</v>
      </c>
    </row>
    <row r="396" spans="1:6" x14ac:dyDescent="0.2">
      <c r="A396" t="s">
        <v>28</v>
      </c>
      <c r="B396" t="s">
        <v>146</v>
      </c>
      <c r="C396" t="s">
        <v>48</v>
      </c>
      <c r="D396">
        <v>1</v>
      </c>
      <c r="E396">
        <v>23</v>
      </c>
      <c r="F396">
        <v>0</v>
      </c>
    </row>
    <row r="397" spans="1:6" x14ac:dyDescent="0.2">
      <c r="A397" t="s">
        <v>28</v>
      </c>
      <c r="B397" t="s">
        <v>146</v>
      </c>
      <c r="C397" t="s">
        <v>48</v>
      </c>
      <c r="D397">
        <v>1</v>
      </c>
      <c r="E397">
        <v>23</v>
      </c>
      <c r="F397">
        <v>0</v>
      </c>
    </row>
    <row r="398" spans="1:6" x14ac:dyDescent="0.2">
      <c r="A398" t="s">
        <v>28</v>
      </c>
      <c r="B398" t="s">
        <v>146</v>
      </c>
      <c r="C398" t="s">
        <v>48</v>
      </c>
      <c r="D398">
        <v>1</v>
      </c>
      <c r="E398">
        <v>23</v>
      </c>
      <c r="F398">
        <v>0</v>
      </c>
    </row>
    <row r="399" spans="1:6" x14ac:dyDescent="0.2">
      <c r="A399" t="s">
        <v>28</v>
      </c>
      <c r="B399" t="s">
        <v>146</v>
      </c>
      <c r="C399" t="s">
        <v>48</v>
      </c>
      <c r="D399">
        <v>1</v>
      </c>
      <c r="E399">
        <v>23</v>
      </c>
      <c r="F399">
        <v>0</v>
      </c>
    </row>
    <row r="400" spans="1:6" x14ac:dyDescent="0.2">
      <c r="A400" t="s">
        <v>28</v>
      </c>
      <c r="B400" t="s">
        <v>146</v>
      </c>
      <c r="C400" t="s">
        <v>48</v>
      </c>
      <c r="D400">
        <v>1</v>
      </c>
      <c r="E400">
        <v>23</v>
      </c>
      <c r="F400">
        <v>0</v>
      </c>
    </row>
    <row r="401" spans="1:6" x14ac:dyDescent="0.2">
      <c r="A401" t="s">
        <v>28</v>
      </c>
      <c r="B401" t="s">
        <v>146</v>
      </c>
      <c r="C401" t="s">
        <v>48</v>
      </c>
      <c r="D401">
        <v>1</v>
      </c>
      <c r="E401">
        <v>23</v>
      </c>
      <c r="F401">
        <v>0</v>
      </c>
    </row>
    <row r="402" spans="1:6" x14ac:dyDescent="0.2">
      <c r="A402" t="s">
        <v>28</v>
      </c>
      <c r="B402" t="s">
        <v>146</v>
      </c>
      <c r="C402" t="s">
        <v>48</v>
      </c>
      <c r="D402">
        <v>1</v>
      </c>
      <c r="E402">
        <v>23</v>
      </c>
      <c r="F402">
        <v>0</v>
      </c>
    </row>
    <row r="403" spans="1:6" x14ac:dyDescent="0.2">
      <c r="A403" t="s">
        <v>28</v>
      </c>
      <c r="B403" t="s">
        <v>146</v>
      </c>
      <c r="C403" t="s">
        <v>48</v>
      </c>
      <c r="D403">
        <v>1</v>
      </c>
      <c r="E403">
        <v>23</v>
      </c>
      <c r="F403">
        <v>0</v>
      </c>
    </row>
    <row r="404" spans="1:6" x14ac:dyDescent="0.2">
      <c r="A404" t="s">
        <v>28</v>
      </c>
      <c r="B404" t="s">
        <v>146</v>
      </c>
      <c r="C404" t="s">
        <v>48</v>
      </c>
      <c r="D404">
        <v>1</v>
      </c>
      <c r="E404">
        <v>23</v>
      </c>
      <c r="F404">
        <v>0</v>
      </c>
    </row>
    <row r="405" spans="1:6" x14ac:dyDescent="0.2">
      <c r="A405" t="s">
        <v>28</v>
      </c>
      <c r="B405" t="s">
        <v>146</v>
      </c>
      <c r="C405" t="s">
        <v>48</v>
      </c>
      <c r="D405">
        <v>1</v>
      </c>
      <c r="E405">
        <v>24</v>
      </c>
      <c r="F405">
        <v>0</v>
      </c>
    </row>
    <row r="406" spans="1:6" x14ac:dyDescent="0.2">
      <c r="A406" t="s">
        <v>28</v>
      </c>
      <c r="B406" t="s">
        <v>146</v>
      </c>
      <c r="C406" t="s">
        <v>48</v>
      </c>
      <c r="D406">
        <v>1</v>
      </c>
      <c r="E406">
        <v>24</v>
      </c>
      <c r="F406">
        <v>0</v>
      </c>
    </row>
    <row r="407" spans="1:6" x14ac:dyDescent="0.2">
      <c r="A407" t="s">
        <v>28</v>
      </c>
      <c r="B407" t="s">
        <v>146</v>
      </c>
      <c r="C407" t="s">
        <v>48</v>
      </c>
      <c r="D407">
        <v>1</v>
      </c>
      <c r="E407">
        <v>24</v>
      </c>
      <c r="F407">
        <v>0</v>
      </c>
    </row>
    <row r="408" spans="1:6" x14ac:dyDescent="0.2">
      <c r="A408" t="s">
        <v>28</v>
      </c>
      <c r="B408" t="s">
        <v>146</v>
      </c>
      <c r="C408" t="s">
        <v>48</v>
      </c>
      <c r="D408">
        <v>1</v>
      </c>
      <c r="E408">
        <v>24</v>
      </c>
      <c r="F408">
        <v>0</v>
      </c>
    </row>
    <row r="409" spans="1:6" x14ac:dyDescent="0.2">
      <c r="A409" t="s">
        <v>28</v>
      </c>
      <c r="B409" t="s">
        <v>146</v>
      </c>
      <c r="C409" t="s">
        <v>48</v>
      </c>
      <c r="D409">
        <v>1</v>
      </c>
      <c r="E409">
        <v>24</v>
      </c>
      <c r="F409">
        <v>0</v>
      </c>
    </row>
    <row r="410" spans="1:6" x14ac:dyDescent="0.2">
      <c r="A410" t="s">
        <v>28</v>
      </c>
      <c r="B410" t="s">
        <v>146</v>
      </c>
      <c r="C410" t="s">
        <v>48</v>
      </c>
      <c r="D410">
        <v>1</v>
      </c>
      <c r="E410">
        <v>24</v>
      </c>
      <c r="F410">
        <v>0</v>
      </c>
    </row>
    <row r="411" spans="1:6" x14ac:dyDescent="0.2">
      <c r="A411" t="s">
        <v>28</v>
      </c>
      <c r="B411" t="s">
        <v>146</v>
      </c>
      <c r="C411" t="s">
        <v>48</v>
      </c>
      <c r="D411">
        <v>1</v>
      </c>
      <c r="E411">
        <v>24</v>
      </c>
      <c r="F411">
        <v>0</v>
      </c>
    </row>
    <row r="412" spans="1:6" x14ac:dyDescent="0.2">
      <c r="A412" t="s">
        <v>28</v>
      </c>
      <c r="B412" t="s">
        <v>146</v>
      </c>
      <c r="C412" t="s">
        <v>48</v>
      </c>
      <c r="D412">
        <v>1</v>
      </c>
      <c r="E412">
        <v>24</v>
      </c>
      <c r="F412">
        <v>0</v>
      </c>
    </row>
    <row r="413" spans="1:6" x14ac:dyDescent="0.2">
      <c r="A413" t="s">
        <v>28</v>
      </c>
      <c r="B413" t="s">
        <v>146</v>
      </c>
      <c r="C413" t="s">
        <v>48</v>
      </c>
      <c r="D413">
        <v>1</v>
      </c>
      <c r="E413">
        <v>24</v>
      </c>
      <c r="F413">
        <v>0</v>
      </c>
    </row>
    <row r="414" spans="1:6" x14ac:dyDescent="0.2">
      <c r="A414" t="s">
        <v>28</v>
      </c>
      <c r="B414" t="s">
        <v>146</v>
      </c>
      <c r="C414" t="s">
        <v>48</v>
      </c>
      <c r="D414">
        <v>1</v>
      </c>
      <c r="E414">
        <v>26</v>
      </c>
      <c r="F414">
        <v>0</v>
      </c>
    </row>
    <row r="415" spans="1:6" x14ac:dyDescent="0.2">
      <c r="A415" t="s">
        <v>28</v>
      </c>
      <c r="B415" t="s">
        <v>146</v>
      </c>
      <c r="C415" t="s">
        <v>48</v>
      </c>
      <c r="D415">
        <v>1</v>
      </c>
      <c r="E415">
        <v>26</v>
      </c>
      <c r="F415">
        <v>0</v>
      </c>
    </row>
    <row r="416" spans="1:6" x14ac:dyDescent="0.2">
      <c r="A416" t="s">
        <v>28</v>
      </c>
      <c r="B416" t="s">
        <v>146</v>
      </c>
      <c r="C416" t="s">
        <v>48</v>
      </c>
      <c r="D416">
        <v>1</v>
      </c>
      <c r="E416">
        <v>26</v>
      </c>
      <c r="F416">
        <v>0</v>
      </c>
    </row>
    <row r="417" spans="1:6" x14ac:dyDescent="0.2">
      <c r="A417" t="s">
        <v>28</v>
      </c>
      <c r="B417" t="s">
        <v>146</v>
      </c>
      <c r="C417" t="s">
        <v>48</v>
      </c>
      <c r="D417">
        <v>1</v>
      </c>
      <c r="E417">
        <v>26</v>
      </c>
      <c r="F417">
        <v>0</v>
      </c>
    </row>
    <row r="418" spans="1:6" x14ac:dyDescent="0.2">
      <c r="A418" t="s">
        <v>28</v>
      </c>
      <c r="B418" t="s">
        <v>146</v>
      </c>
      <c r="C418" t="s">
        <v>48</v>
      </c>
      <c r="D418">
        <v>1</v>
      </c>
      <c r="E418">
        <v>26</v>
      </c>
      <c r="F418">
        <v>0</v>
      </c>
    </row>
    <row r="419" spans="1:6" x14ac:dyDescent="0.2">
      <c r="A419" t="s">
        <v>28</v>
      </c>
      <c r="B419" t="s">
        <v>146</v>
      </c>
      <c r="C419" t="s">
        <v>48</v>
      </c>
      <c r="D419">
        <v>1</v>
      </c>
      <c r="E419">
        <v>26</v>
      </c>
      <c r="F419">
        <v>0</v>
      </c>
    </row>
    <row r="420" spans="1:6" x14ac:dyDescent="0.2">
      <c r="A420" t="s">
        <v>28</v>
      </c>
      <c r="B420" t="s">
        <v>146</v>
      </c>
      <c r="C420" t="s">
        <v>48</v>
      </c>
      <c r="D420">
        <v>1</v>
      </c>
      <c r="E420">
        <v>26</v>
      </c>
      <c r="F420">
        <v>0</v>
      </c>
    </row>
    <row r="421" spans="1:6" x14ac:dyDescent="0.2">
      <c r="A421" t="s">
        <v>28</v>
      </c>
      <c r="B421" t="s">
        <v>146</v>
      </c>
      <c r="C421" t="s">
        <v>48</v>
      </c>
      <c r="D421">
        <v>1</v>
      </c>
      <c r="E421">
        <v>26</v>
      </c>
      <c r="F421">
        <v>0</v>
      </c>
    </row>
    <row r="422" spans="1:6" x14ac:dyDescent="0.2">
      <c r="A422" t="s">
        <v>28</v>
      </c>
      <c r="B422" t="s">
        <v>146</v>
      </c>
      <c r="C422" t="s">
        <v>48</v>
      </c>
      <c r="D422">
        <v>1</v>
      </c>
      <c r="E422">
        <v>26</v>
      </c>
      <c r="F422">
        <v>0</v>
      </c>
    </row>
    <row r="423" spans="1:6" x14ac:dyDescent="0.2">
      <c r="A423" t="s">
        <v>28</v>
      </c>
      <c r="B423" t="s">
        <v>146</v>
      </c>
      <c r="C423" t="s">
        <v>48</v>
      </c>
      <c r="D423">
        <v>1</v>
      </c>
      <c r="E423">
        <v>28</v>
      </c>
      <c r="F423">
        <v>0</v>
      </c>
    </row>
    <row r="424" spans="1:6" x14ac:dyDescent="0.2">
      <c r="A424" t="s">
        <v>28</v>
      </c>
      <c r="B424" t="s">
        <v>146</v>
      </c>
      <c r="C424" t="s">
        <v>48</v>
      </c>
      <c r="D424">
        <v>1</v>
      </c>
      <c r="E424">
        <v>28</v>
      </c>
      <c r="F424">
        <v>0</v>
      </c>
    </row>
    <row r="425" spans="1:6" x14ac:dyDescent="0.2">
      <c r="A425" t="s">
        <v>28</v>
      </c>
      <c r="B425" t="s">
        <v>146</v>
      </c>
      <c r="C425" t="s">
        <v>48</v>
      </c>
      <c r="D425">
        <v>1</v>
      </c>
      <c r="E425">
        <v>28</v>
      </c>
      <c r="F425">
        <v>0</v>
      </c>
    </row>
    <row r="426" spans="1:6" x14ac:dyDescent="0.2">
      <c r="A426" t="s">
        <v>28</v>
      </c>
      <c r="B426" t="s">
        <v>146</v>
      </c>
      <c r="C426" t="s">
        <v>48</v>
      </c>
      <c r="D426">
        <v>1</v>
      </c>
      <c r="E426">
        <v>28</v>
      </c>
      <c r="F426">
        <v>0</v>
      </c>
    </row>
    <row r="427" spans="1:6" x14ac:dyDescent="0.2">
      <c r="A427" t="s">
        <v>28</v>
      </c>
      <c r="B427" t="s">
        <v>146</v>
      </c>
      <c r="C427" t="s">
        <v>48</v>
      </c>
      <c r="D427">
        <v>1</v>
      </c>
      <c r="E427">
        <v>28</v>
      </c>
      <c r="F427">
        <v>0</v>
      </c>
    </row>
    <row r="428" spans="1:6" x14ac:dyDescent="0.2">
      <c r="A428" t="s">
        <v>28</v>
      </c>
      <c r="B428" t="s">
        <v>146</v>
      </c>
      <c r="C428" t="s">
        <v>48</v>
      </c>
      <c r="D428">
        <v>1</v>
      </c>
      <c r="E428">
        <v>28</v>
      </c>
      <c r="F428">
        <v>0</v>
      </c>
    </row>
    <row r="429" spans="1:6" x14ac:dyDescent="0.2">
      <c r="A429" t="s">
        <v>28</v>
      </c>
      <c r="B429" t="s">
        <v>146</v>
      </c>
      <c r="C429" t="s">
        <v>48</v>
      </c>
      <c r="D429">
        <v>1</v>
      </c>
      <c r="E429">
        <v>28</v>
      </c>
      <c r="F429">
        <v>0</v>
      </c>
    </row>
    <row r="430" spans="1:6" x14ac:dyDescent="0.2">
      <c r="A430" t="s">
        <v>28</v>
      </c>
      <c r="B430" t="s">
        <v>146</v>
      </c>
      <c r="C430" t="s">
        <v>48</v>
      </c>
      <c r="D430">
        <v>1</v>
      </c>
      <c r="E430">
        <v>28</v>
      </c>
      <c r="F430">
        <v>0</v>
      </c>
    </row>
    <row r="431" spans="1:6" x14ac:dyDescent="0.2">
      <c r="A431" t="s">
        <v>28</v>
      </c>
      <c r="B431" t="s">
        <v>146</v>
      </c>
      <c r="C431" t="s">
        <v>48</v>
      </c>
      <c r="D431">
        <v>1</v>
      </c>
      <c r="E431">
        <v>28</v>
      </c>
      <c r="F431">
        <v>0</v>
      </c>
    </row>
    <row r="432" spans="1:6" x14ac:dyDescent="0.2">
      <c r="A432" t="s">
        <v>28</v>
      </c>
      <c r="B432" t="s">
        <v>146</v>
      </c>
      <c r="C432" t="s">
        <v>48</v>
      </c>
      <c r="D432">
        <v>1</v>
      </c>
      <c r="E432">
        <v>28</v>
      </c>
      <c r="F432">
        <v>0</v>
      </c>
    </row>
    <row r="433" spans="1:6" x14ac:dyDescent="0.2">
      <c r="A433" t="s">
        <v>28</v>
      </c>
      <c r="B433" t="s">
        <v>146</v>
      </c>
      <c r="C433" t="s">
        <v>48</v>
      </c>
      <c r="D433">
        <v>1</v>
      </c>
      <c r="E433">
        <v>28</v>
      </c>
      <c r="F433">
        <v>0</v>
      </c>
    </row>
    <row r="434" spans="1:6" x14ac:dyDescent="0.2">
      <c r="A434" t="s">
        <v>28</v>
      </c>
      <c r="B434" t="s">
        <v>146</v>
      </c>
      <c r="C434" t="s">
        <v>48</v>
      </c>
      <c r="D434">
        <v>1</v>
      </c>
      <c r="E434">
        <v>30</v>
      </c>
      <c r="F434">
        <v>0</v>
      </c>
    </row>
    <row r="435" spans="1:6" x14ac:dyDescent="0.2">
      <c r="A435" t="s">
        <v>28</v>
      </c>
      <c r="B435" t="s">
        <v>146</v>
      </c>
      <c r="C435" t="s">
        <v>48</v>
      </c>
      <c r="D435">
        <v>1</v>
      </c>
      <c r="E435">
        <v>30</v>
      </c>
      <c r="F435">
        <v>0</v>
      </c>
    </row>
    <row r="436" spans="1:6" x14ac:dyDescent="0.2">
      <c r="A436" t="s">
        <v>28</v>
      </c>
      <c r="B436" t="s">
        <v>146</v>
      </c>
      <c r="C436" t="s">
        <v>48</v>
      </c>
      <c r="D436">
        <v>1</v>
      </c>
      <c r="E436">
        <v>30</v>
      </c>
      <c r="F436">
        <v>0</v>
      </c>
    </row>
    <row r="437" spans="1:6" x14ac:dyDescent="0.2">
      <c r="A437" t="s">
        <v>28</v>
      </c>
      <c r="B437" t="s">
        <v>146</v>
      </c>
      <c r="C437" t="s">
        <v>48</v>
      </c>
      <c r="D437">
        <v>1</v>
      </c>
      <c r="E437">
        <v>30</v>
      </c>
      <c r="F437">
        <v>0</v>
      </c>
    </row>
    <row r="438" spans="1:6" x14ac:dyDescent="0.2">
      <c r="A438" t="s">
        <v>28</v>
      </c>
      <c r="B438" t="s">
        <v>146</v>
      </c>
      <c r="C438" t="s">
        <v>48</v>
      </c>
      <c r="D438">
        <v>1</v>
      </c>
      <c r="E438">
        <v>30</v>
      </c>
      <c r="F438">
        <v>0</v>
      </c>
    </row>
    <row r="439" spans="1:6" x14ac:dyDescent="0.2">
      <c r="A439" t="s">
        <v>28</v>
      </c>
      <c r="B439" t="s">
        <v>146</v>
      </c>
      <c r="C439" t="s">
        <v>48</v>
      </c>
      <c r="D439">
        <v>1</v>
      </c>
      <c r="E439">
        <v>30</v>
      </c>
      <c r="F439">
        <v>0</v>
      </c>
    </row>
    <row r="440" spans="1:6" x14ac:dyDescent="0.2">
      <c r="A440" t="s">
        <v>28</v>
      </c>
      <c r="B440" t="s">
        <v>146</v>
      </c>
      <c r="C440" t="s">
        <v>48</v>
      </c>
      <c r="D440">
        <v>1</v>
      </c>
      <c r="E440">
        <v>32</v>
      </c>
      <c r="F440">
        <v>0</v>
      </c>
    </row>
    <row r="441" spans="1:6" x14ac:dyDescent="0.2">
      <c r="A441" t="s">
        <v>28</v>
      </c>
      <c r="B441" t="s">
        <v>146</v>
      </c>
      <c r="C441" t="s">
        <v>48</v>
      </c>
      <c r="D441">
        <v>1</v>
      </c>
      <c r="E441">
        <v>32</v>
      </c>
      <c r="F441">
        <v>0</v>
      </c>
    </row>
    <row r="442" spans="1:6" x14ac:dyDescent="0.2">
      <c r="A442" t="s">
        <v>28</v>
      </c>
      <c r="B442" t="s">
        <v>146</v>
      </c>
      <c r="C442" t="s">
        <v>48</v>
      </c>
      <c r="D442">
        <v>1</v>
      </c>
      <c r="E442">
        <v>32</v>
      </c>
      <c r="F442">
        <v>0</v>
      </c>
    </row>
    <row r="443" spans="1:6" x14ac:dyDescent="0.2">
      <c r="A443" t="s">
        <v>28</v>
      </c>
      <c r="B443" t="s">
        <v>146</v>
      </c>
      <c r="C443" t="s">
        <v>48</v>
      </c>
      <c r="D443">
        <v>1</v>
      </c>
      <c r="E443">
        <v>32</v>
      </c>
      <c r="F443">
        <v>0</v>
      </c>
    </row>
    <row r="444" spans="1:6" x14ac:dyDescent="0.2">
      <c r="A444" t="s">
        <v>28</v>
      </c>
      <c r="B444" t="s">
        <v>146</v>
      </c>
      <c r="C444" t="s">
        <v>48</v>
      </c>
      <c r="D444">
        <v>1</v>
      </c>
      <c r="E444">
        <v>32</v>
      </c>
      <c r="F444">
        <v>0</v>
      </c>
    </row>
    <row r="445" spans="1:6" x14ac:dyDescent="0.2">
      <c r="A445" t="s">
        <v>28</v>
      </c>
      <c r="B445" t="s">
        <v>146</v>
      </c>
      <c r="C445" t="s">
        <v>48</v>
      </c>
      <c r="D445">
        <v>1</v>
      </c>
      <c r="E445">
        <v>32</v>
      </c>
      <c r="F445">
        <v>0</v>
      </c>
    </row>
    <row r="446" spans="1:6" x14ac:dyDescent="0.2">
      <c r="A446" t="s">
        <v>28</v>
      </c>
      <c r="B446" t="s">
        <v>146</v>
      </c>
      <c r="C446" t="s">
        <v>48</v>
      </c>
      <c r="D446">
        <v>1</v>
      </c>
      <c r="E446">
        <v>34</v>
      </c>
      <c r="F446">
        <v>0</v>
      </c>
    </row>
    <row r="447" spans="1:6" x14ac:dyDescent="0.2">
      <c r="A447" t="s">
        <v>28</v>
      </c>
      <c r="B447" t="s">
        <v>146</v>
      </c>
      <c r="C447" t="s">
        <v>48</v>
      </c>
      <c r="D447">
        <v>1</v>
      </c>
      <c r="E447">
        <v>34</v>
      </c>
      <c r="F447">
        <v>0</v>
      </c>
    </row>
    <row r="448" spans="1:6" x14ac:dyDescent="0.2">
      <c r="A448" t="s">
        <v>28</v>
      </c>
      <c r="B448" t="s">
        <v>146</v>
      </c>
      <c r="C448" t="s">
        <v>48</v>
      </c>
      <c r="D448">
        <v>1</v>
      </c>
      <c r="E448">
        <v>34</v>
      </c>
      <c r="F448">
        <v>0</v>
      </c>
    </row>
    <row r="449" spans="1:6" x14ac:dyDescent="0.2">
      <c r="A449" t="s">
        <v>28</v>
      </c>
      <c r="B449" t="s">
        <v>146</v>
      </c>
      <c r="C449" t="s">
        <v>48</v>
      </c>
      <c r="D449">
        <v>1</v>
      </c>
      <c r="E449">
        <v>34</v>
      </c>
      <c r="F449">
        <v>0</v>
      </c>
    </row>
    <row r="450" spans="1:6" x14ac:dyDescent="0.2">
      <c r="A450" t="s">
        <v>28</v>
      </c>
      <c r="B450" t="s">
        <v>146</v>
      </c>
      <c r="C450" t="s">
        <v>48</v>
      </c>
      <c r="D450">
        <v>1</v>
      </c>
      <c r="E450">
        <v>35</v>
      </c>
      <c r="F450">
        <v>0</v>
      </c>
    </row>
    <row r="451" spans="1:6" x14ac:dyDescent="0.2">
      <c r="A451" t="s">
        <v>28</v>
      </c>
      <c r="B451" t="s">
        <v>146</v>
      </c>
      <c r="C451" t="s">
        <v>48</v>
      </c>
      <c r="D451">
        <v>1</v>
      </c>
      <c r="E451">
        <v>35</v>
      </c>
      <c r="F451">
        <v>0</v>
      </c>
    </row>
    <row r="452" spans="1:6" x14ac:dyDescent="0.2">
      <c r="A452" t="s">
        <v>28</v>
      </c>
      <c r="B452" t="s">
        <v>146</v>
      </c>
      <c r="C452" t="s">
        <v>48</v>
      </c>
      <c r="D452">
        <v>1</v>
      </c>
      <c r="E452">
        <v>37</v>
      </c>
      <c r="F452">
        <v>0</v>
      </c>
    </row>
    <row r="453" spans="1:6" x14ac:dyDescent="0.2">
      <c r="A453" t="s">
        <v>28</v>
      </c>
      <c r="B453" t="s">
        <v>146</v>
      </c>
      <c r="C453" t="s">
        <v>48</v>
      </c>
      <c r="D453">
        <v>1</v>
      </c>
      <c r="E453">
        <v>37</v>
      </c>
      <c r="F453">
        <v>0</v>
      </c>
    </row>
    <row r="454" spans="1:6" x14ac:dyDescent="0.2">
      <c r="A454" t="s">
        <v>28</v>
      </c>
      <c r="B454" t="s">
        <v>146</v>
      </c>
      <c r="C454" t="s">
        <v>48</v>
      </c>
      <c r="D454">
        <v>1</v>
      </c>
      <c r="E454">
        <v>37</v>
      </c>
      <c r="F454">
        <v>0</v>
      </c>
    </row>
    <row r="455" spans="1:6" x14ac:dyDescent="0.2">
      <c r="A455" t="s">
        <v>28</v>
      </c>
      <c r="B455" t="s">
        <v>146</v>
      </c>
      <c r="C455" t="s">
        <v>48</v>
      </c>
      <c r="D455">
        <v>1</v>
      </c>
      <c r="E455">
        <v>37</v>
      </c>
      <c r="F455">
        <v>0</v>
      </c>
    </row>
    <row r="456" spans="1:6" x14ac:dyDescent="0.2">
      <c r="A456" t="s">
        <v>28</v>
      </c>
      <c r="B456" t="s">
        <v>146</v>
      </c>
      <c r="C456" t="s">
        <v>48</v>
      </c>
      <c r="D456">
        <v>1</v>
      </c>
      <c r="E456">
        <v>37</v>
      </c>
      <c r="F456">
        <v>0</v>
      </c>
    </row>
    <row r="457" spans="1:6" x14ac:dyDescent="0.2">
      <c r="A457" t="s">
        <v>28</v>
      </c>
      <c r="B457" t="s">
        <v>146</v>
      </c>
      <c r="C457" t="s">
        <v>48</v>
      </c>
      <c r="D457">
        <v>1</v>
      </c>
      <c r="E457">
        <v>37</v>
      </c>
      <c r="F457">
        <v>0</v>
      </c>
    </row>
    <row r="458" spans="1:6" x14ac:dyDescent="0.2">
      <c r="A458" t="s">
        <v>28</v>
      </c>
      <c r="B458" t="s">
        <v>146</v>
      </c>
      <c r="C458" t="s">
        <v>48</v>
      </c>
      <c r="D458">
        <v>1</v>
      </c>
      <c r="E458">
        <v>37</v>
      </c>
      <c r="F458">
        <v>0</v>
      </c>
    </row>
    <row r="459" spans="1:6" x14ac:dyDescent="0.2">
      <c r="A459" t="s">
        <v>28</v>
      </c>
      <c r="B459" t="s">
        <v>146</v>
      </c>
      <c r="C459" t="s">
        <v>48</v>
      </c>
      <c r="D459">
        <v>1</v>
      </c>
      <c r="E459">
        <v>41</v>
      </c>
      <c r="F459">
        <v>0</v>
      </c>
    </row>
    <row r="460" spans="1:6" x14ac:dyDescent="0.2">
      <c r="A460" t="s">
        <v>28</v>
      </c>
      <c r="B460" t="s">
        <v>146</v>
      </c>
      <c r="C460" t="s">
        <v>48</v>
      </c>
      <c r="D460">
        <v>1</v>
      </c>
      <c r="E460">
        <v>41</v>
      </c>
      <c r="F460">
        <v>0</v>
      </c>
    </row>
    <row r="461" spans="1:6" x14ac:dyDescent="0.2">
      <c r="A461" t="s">
        <v>28</v>
      </c>
      <c r="B461" t="s">
        <v>146</v>
      </c>
      <c r="C461" t="s">
        <v>48</v>
      </c>
      <c r="D461">
        <v>1</v>
      </c>
      <c r="E461">
        <v>41</v>
      </c>
      <c r="F461">
        <v>0</v>
      </c>
    </row>
    <row r="462" spans="1:6" x14ac:dyDescent="0.2">
      <c r="A462" t="s">
        <v>28</v>
      </c>
      <c r="B462" t="s">
        <v>146</v>
      </c>
      <c r="C462" t="s">
        <v>48</v>
      </c>
      <c r="D462">
        <v>1</v>
      </c>
      <c r="E462">
        <v>41</v>
      </c>
      <c r="F462">
        <v>0</v>
      </c>
    </row>
    <row r="463" spans="1:6" x14ac:dyDescent="0.2">
      <c r="A463" t="s">
        <v>28</v>
      </c>
      <c r="B463" t="s">
        <v>146</v>
      </c>
      <c r="C463" t="s">
        <v>48</v>
      </c>
      <c r="D463">
        <v>1</v>
      </c>
      <c r="E463">
        <v>41</v>
      </c>
      <c r="F463">
        <v>0</v>
      </c>
    </row>
    <row r="464" spans="1:6" x14ac:dyDescent="0.2">
      <c r="A464" t="s">
        <v>28</v>
      </c>
      <c r="B464" t="s">
        <v>146</v>
      </c>
      <c r="C464" t="s">
        <v>48</v>
      </c>
      <c r="D464">
        <v>1</v>
      </c>
      <c r="E464">
        <v>41</v>
      </c>
      <c r="F464">
        <v>0</v>
      </c>
    </row>
    <row r="465" spans="1:6" x14ac:dyDescent="0.2">
      <c r="A465" t="s">
        <v>28</v>
      </c>
      <c r="B465" t="s">
        <v>146</v>
      </c>
      <c r="C465" t="s">
        <v>48</v>
      </c>
      <c r="D465">
        <v>1</v>
      </c>
      <c r="E465">
        <v>43</v>
      </c>
      <c r="F465">
        <v>0</v>
      </c>
    </row>
    <row r="466" spans="1:6" x14ac:dyDescent="0.2">
      <c r="A466" t="s">
        <v>28</v>
      </c>
      <c r="B466" t="s">
        <v>146</v>
      </c>
      <c r="C466" t="s">
        <v>48</v>
      </c>
      <c r="D466">
        <v>1</v>
      </c>
      <c r="E466">
        <v>43</v>
      </c>
      <c r="F466">
        <v>0</v>
      </c>
    </row>
    <row r="467" spans="1:6" x14ac:dyDescent="0.2">
      <c r="A467" t="s">
        <v>28</v>
      </c>
      <c r="B467" t="s">
        <v>147</v>
      </c>
      <c r="C467" t="s">
        <v>39</v>
      </c>
      <c r="D467">
        <v>1</v>
      </c>
      <c r="E467">
        <v>7</v>
      </c>
      <c r="F467">
        <v>0</v>
      </c>
    </row>
    <row r="468" spans="1:6" x14ac:dyDescent="0.2">
      <c r="A468" t="s">
        <v>28</v>
      </c>
      <c r="B468" t="s">
        <v>147</v>
      </c>
      <c r="C468" t="s">
        <v>39</v>
      </c>
      <c r="D468">
        <v>1</v>
      </c>
      <c r="E468">
        <v>9</v>
      </c>
      <c r="F468">
        <v>1</v>
      </c>
    </row>
    <row r="469" spans="1:6" x14ac:dyDescent="0.2">
      <c r="A469" t="s">
        <v>28</v>
      </c>
      <c r="B469" t="s">
        <v>147</v>
      </c>
      <c r="C469" t="s">
        <v>39</v>
      </c>
      <c r="D469">
        <v>1</v>
      </c>
      <c r="E469">
        <v>9</v>
      </c>
      <c r="F469">
        <v>0</v>
      </c>
    </row>
    <row r="470" spans="1:6" x14ac:dyDescent="0.2">
      <c r="A470" t="s">
        <v>28</v>
      </c>
      <c r="B470" t="s">
        <v>147</v>
      </c>
      <c r="C470" t="s">
        <v>39</v>
      </c>
      <c r="D470">
        <v>1</v>
      </c>
      <c r="E470">
        <v>11</v>
      </c>
      <c r="F470">
        <v>1</v>
      </c>
    </row>
    <row r="471" spans="1:6" x14ac:dyDescent="0.2">
      <c r="A471" t="s">
        <v>28</v>
      </c>
      <c r="B471" t="s">
        <v>147</v>
      </c>
      <c r="C471" t="s">
        <v>39</v>
      </c>
      <c r="D471">
        <v>1</v>
      </c>
      <c r="E471">
        <v>11</v>
      </c>
      <c r="F471">
        <v>1</v>
      </c>
    </row>
    <row r="472" spans="1:6" x14ac:dyDescent="0.2">
      <c r="A472" t="s">
        <v>28</v>
      </c>
      <c r="B472" t="s">
        <v>147</v>
      </c>
      <c r="C472" t="s">
        <v>39</v>
      </c>
      <c r="D472">
        <v>1</v>
      </c>
      <c r="E472">
        <v>11</v>
      </c>
      <c r="F472">
        <v>1</v>
      </c>
    </row>
    <row r="473" spans="1:6" x14ac:dyDescent="0.2">
      <c r="A473" t="s">
        <v>28</v>
      </c>
      <c r="B473" t="s">
        <v>147</v>
      </c>
      <c r="C473" t="s">
        <v>39</v>
      </c>
      <c r="D473">
        <v>1</v>
      </c>
      <c r="E473">
        <v>11</v>
      </c>
      <c r="F473">
        <v>1</v>
      </c>
    </row>
    <row r="474" spans="1:6" x14ac:dyDescent="0.2">
      <c r="A474" t="s">
        <v>28</v>
      </c>
      <c r="B474" t="s">
        <v>147</v>
      </c>
      <c r="C474" t="s">
        <v>39</v>
      </c>
      <c r="D474">
        <v>1</v>
      </c>
      <c r="E474">
        <v>11</v>
      </c>
      <c r="F474">
        <v>1</v>
      </c>
    </row>
    <row r="475" spans="1:6" x14ac:dyDescent="0.2">
      <c r="A475" t="s">
        <v>28</v>
      </c>
      <c r="B475" t="s">
        <v>147</v>
      </c>
      <c r="C475" t="s">
        <v>39</v>
      </c>
      <c r="D475">
        <v>1</v>
      </c>
      <c r="E475">
        <v>11</v>
      </c>
      <c r="F475">
        <v>1</v>
      </c>
    </row>
    <row r="476" spans="1:6" x14ac:dyDescent="0.2">
      <c r="A476" t="s">
        <v>28</v>
      </c>
      <c r="B476" t="s">
        <v>147</v>
      </c>
      <c r="C476" t="s">
        <v>39</v>
      </c>
      <c r="D476">
        <v>1</v>
      </c>
      <c r="E476">
        <v>11</v>
      </c>
      <c r="F476">
        <v>1</v>
      </c>
    </row>
    <row r="477" spans="1:6" x14ac:dyDescent="0.2">
      <c r="A477" t="s">
        <v>28</v>
      </c>
      <c r="B477" t="s">
        <v>147</v>
      </c>
      <c r="C477" t="s">
        <v>39</v>
      </c>
      <c r="D477">
        <v>1</v>
      </c>
      <c r="E477">
        <v>11</v>
      </c>
      <c r="F477">
        <v>1</v>
      </c>
    </row>
    <row r="478" spans="1:6" x14ac:dyDescent="0.2">
      <c r="A478" t="s">
        <v>28</v>
      </c>
      <c r="B478" t="s">
        <v>147</v>
      </c>
      <c r="C478" t="s">
        <v>39</v>
      </c>
      <c r="D478">
        <v>1</v>
      </c>
      <c r="E478">
        <v>11</v>
      </c>
      <c r="F478">
        <v>1</v>
      </c>
    </row>
    <row r="479" spans="1:6" x14ac:dyDescent="0.2">
      <c r="A479" t="s">
        <v>28</v>
      </c>
      <c r="B479" t="s">
        <v>147</v>
      </c>
      <c r="C479" t="s">
        <v>39</v>
      </c>
      <c r="D479">
        <v>1</v>
      </c>
      <c r="E479">
        <v>11</v>
      </c>
      <c r="F479">
        <v>1</v>
      </c>
    </row>
    <row r="480" spans="1:6" x14ac:dyDescent="0.2">
      <c r="A480" t="s">
        <v>28</v>
      </c>
      <c r="B480" t="s">
        <v>147</v>
      </c>
      <c r="C480" t="s">
        <v>39</v>
      </c>
      <c r="D480">
        <v>1</v>
      </c>
      <c r="E480">
        <v>11</v>
      </c>
      <c r="F480">
        <v>1</v>
      </c>
    </row>
    <row r="481" spans="1:6" x14ac:dyDescent="0.2">
      <c r="A481" t="s">
        <v>28</v>
      </c>
      <c r="B481" t="s">
        <v>147</v>
      </c>
      <c r="C481" t="s">
        <v>39</v>
      </c>
      <c r="D481">
        <v>1</v>
      </c>
      <c r="E481">
        <v>11</v>
      </c>
      <c r="F481">
        <v>1</v>
      </c>
    </row>
    <row r="482" spans="1:6" x14ac:dyDescent="0.2">
      <c r="A482" t="s">
        <v>28</v>
      </c>
      <c r="B482" t="s">
        <v>147</v>
      </c>
      <c r="C482" t="s">
        <v>39</v>
      </c>
      <c r="D482">
        <v>1</v>
      </c>
      <c r="E482">
        <v>11</v>
      </c>
      <c r="F482">
        <v>1</v>
      </c>
    </row>
    <row r="483" spans="1:6" x14ac:dyDescent="0.2">
      <c r="A483" t="s">
        <v>28</v>
      </c>
      <c r="B483" t="s">
        <v>147</v>
      </c>
      <c r="C483" t="s">
        <v>39</v>
      </c>
      <c r="D483">
        <v>1</v>
      </c>
      <c r="E483">
        <v>11</v>
      </c>
      <c r="F483">
        <v>1</v>
      </c>
    </row>
    <row r="484" spans="1:6" x14ac:dyDescent="0.2">
      <c r="A484" t="s">
        <v>28</v>
      </c>
      <c r="B484" t="s">
        <v>147</v>
      </c>
      <c r="C484" t="s">
        <v>39</v>
      </c>
      <c r="D484">
        <v>1</v>
      </c>
      <c r="E484">
        <v>11</v>
      </c>
      <c r="F484">
        <v>0</v>
      </c>
    </row>
    <row r="485" spans="1:6" x14ac:dyDescent="0.2">
      <c r="A485" t="s">
        <v>28</v>
      </c>
      <c r="B485" t="s">
        <v>147</v>
      </c>
      <c r="C485" t="s">
        <v>39</v>
      </c>
      <c r="D485">
        <v>1</v>
      </c>
      <c r="E485">
        <v>11</v>
      </c>
      <c r="F485">
        <v>0</v>
      </c>
    </row>
    <row r="486" spans="1:6" x14ac:dyDescent="0.2">
      <c r="A486" t="s">
        <v>28</v>
      </c>
      <c r="B486" t="s">
        <v>147</v>
      </c>
      <c r="C486" t="s">
        <v>39</v>
      </c>
      <c r="D486">
        <v>1</v>
      </c>
      <c r="E486">
        <v>11</v>
      </c>
      <c r="F486">
        <v>0</v>
      </c>
    </row>
    <row r="487" spans="1:6" x14ac:dyDescent="0.2">
      <c r="A487" t="s">
        <v>28</v>
      </c>
      <c r="B487" t="s">
        <v>147</v>
      </c>
      <c r="C487" t="s">
        <v>39</v>
      </c>
      <c r="D487">
        <v>1</v>
      </c>
      <c r="E487">
        <v>11</v>
      </c>
      <c r="F487">
        <v>0</v>
      </c>
    </row>
    <row r="488" spans="1:6" x14ac:dyDescent="0.2">
      <c r="A488" t="s">
        <v>28</v>
      </c>
      <c r="B488" t="s">
        <v>147</v>
      </c>
      <c r="C488" t="s">
        <v>39</v>
      </c>
      <c r="D488">
        <v>1</v>
      </c>
      <c r="E488">
        <v>13</v>
      </c>
      <c r="F488">
        <v>1</v>
      </c>
    </row>
    <row r="489" spans="1:6" x14ac:dyDescent="0.2">
      <c r="A489" t="s">
        <v>28</v>
      </c>
      <c r="B489" t="s">
        <v>147</v>
      </c>
      <c r="C489" t="s">
        <v>39</v>
      </c>
      <c r="D489">
        <v>1</v>
      </c>
      <c r="E489">
        <v>13</v>
      </c>
      <c r="F489">
        <v>1</v>
      </c>
    </row>
    <row r="490" spans="1:6" x14ac:dyDescent="0.2">
      <c r="A490" t="s">
        <v>28</v>
      </c>
      <c r="B490" t="s">
        <v>147</v>
      </c>
      <c r="C490" t="s">
        <v>39</v>
      </c>
      <c r="D490">
        <v>1</v>
      </c>
      <c r="E490">
        <v>13</v>
      </c>
      <c r="F490">
        <v>1</v>
      </c>
    </row>
    <row r="491" spans="1:6" x14ac:dyDescent="0.2">
      <c r="A491" t="s">
        <v>28</v>
      </c>
      <c r="B491" t="s">
        <v>147</v>
      </c>
      <c r="C491" t="s">
        <v>39</v>
      </c>
      <c r="D491">
        <v>1</v>
      </c>
      <c r="E491">
        <v>13</v>
      </c>
      <c r="F491">
        <v>1</v>
      </c>
    </row>
    <row r="492" spans="1:6" x14ac:dyDescent="0.2">
      <c r="A492" t="s">
        <v>28</v>
      </c>
      <c r="B492" t="s">
        <v>147</v>
      </c>
      <c r="C492" t="s">
        <v>39</v>
      </c>
      <c r="D492">
        <v>1</v>
      </c>
      <c r="E492">
        <v>13</v>
      </c>
      <c r="F492">
        <v>1</v>
      </c>
    </row>
    <row r="493" spans="1:6" x14ac:dyDescent="0.2">
      <c r="A493" t="s">
        <v>28</v>
      </c>
      <c r="B493" t="s">
        <v>147</v>
      </c>
      <c r="C493" t="s">
        <v>39</v>
      </c>
      <c r="D493">
        <v>1</v>
      </c>
      <c r="E493">
        <v>13</v>
      </c>
      <c r="F493">
        <v>1</v>
      </c>
    </row>
    <row r="494" spans="1:6" x14ac:dyDescent="0.2">
      <c r="A494" t="s">
        <v>28</v>
      </c>
      <c r="B494" t="s">
        <v>147</v>
      </c>
      <c r="C494" t="s">
        <v>39</v>
      </c>
      <c r="D494">
        <v>1</v>
      </c>
      <c r="E494">
        <v>13</v>
      </c>
      <c r="F494">
        <v>0</v>
      </c>
    </row>
    <row r="495" spans="1:6" x14ac:dyDescent="0.2">
      <c r="A495" t="s">
        <v>28</v>
      </c>
      <c r="B495" t="s">
        <v>147</v>
      </c>
      <c r="C495" t="s">
        <v>39</v>
      </c>
      <c r="D495">
        <v>1</v>
      </c>
      <c r="E495">
        <v>13</v>
      </c>
      <c r="F495">
        <v>0</v>
      </c>
    </row>
    <row r="496" spans="1:6" x14ac:dyDescent="0.2">
      <c r="A496" t="s">
        <v>28</v>
      </c>
      <c r="B496" t="s">
        <v>147</v>
      </c>
      <c r="C496" t="s">
        <v>39</v>
      </c>
      <c r="D496">
        <v>1</v>
      </c>
      <c r="E496">
        <v>13</v>
      </c>
      <c r="F496">
        <v>0</v>
      </c>
    </row>
    <row r="497" spans="1:6" x14ac:dyDescent="0.2">
      <c r="A497" t="s">
        <v>28</v>
      </c>
      <c r="B497" t="s">
        <v>147</v>
      </c>
      <c r="C497" t="s">
        <v>39</v>
      </c>
      <c r="D497">
        <v>1</v>
      </c>
      <c r="E497">
        <v>13</v>
      </c>
      <c r="F497">
        <v>0</v>
      </c>
    </row>
    <row r="498" spans="1:6" x14ac:dyDescent="0.2">
      <c r="A498" t="s">
        <v>28</v>
      </c>
      <c r="B498" t="s">
        <v>147</v>
      </c>
      <c r="C498" t="s">
        <v>39</v>
      </c>
      <c r="D498">
        <v>1</v>
      </c>
      <c r="E498">
        <v>13</v>
      </c>
      <c r="F498">
        <v>0</v>
      </c>
    </row>
    <row r="499" spans="1:6" x14ac:dyDescent="0.2">
      <c r="A499" t="s">
        <v>28</v>
      </c>
      <c r="B499" t="s">
        <v>147</v>
      </c>
      <c r="C499" t="s">
        <v>39</v>
      </c>
      <c r="D499">
        <v>1</v>
      </c>
      <c r="E499">
        <v>13</v>
      </c>
      <c r="F499">
        <v>0</v>
      </c>
    </row>
    <row r="500" spans="1:6" x14ac:dyDescent="0.2">
      <c r="A500" t="s">
        <v>28</v>
      </c>
      <c r="B500" t="s">
        <v>147</v>
      </c>
      <c r="C500" t="s">
        <v>39</v>
      </c>
      <c r="D500">
        <v>1</v>
      </c>
      <c r="E500">
        <v>13</v>
      </c>
      <c r="F500">
        <v>0</v>
      </c>
    </row>
    <row r="501" spans="1:6" x14ac:dyDescent="0.2">
      <c r="A501" t="s">
        <v>28</v>
      </c>
      <c r="B501" t="s">
        <v>147</v>
      </c>
      <c r="C501" t="s">
        <v>39</v>
      </c>
      <c r="D501">
        <v>1</v>
      </c>
      <c r="E501">
        <v>13</v>
      </c>
      <c r="F501">
        <v>0</v>
      </c>
    </row>
    <row r="502" spans="1:6" x14ac:dyDescent="0.2">
      <c r="A502" t="s">
        <v>28</v>
      </c>
      <c r="B502" t="s">
        <v>147</v>
      </c>
      <c r="C502" t="s">
        <v>39</v>
      </c>
      <c r="D502">
        <v>1</v>
      </c>
      <c r="E502">
        <v>13</v>
      </c>
      <c r="F502">
        <v>0</v>
      </c>
    </row>
    <row r="503" spans="1:6" x14ac:dyDescent="0.2">
      <c r="A503" t="s">
        <v>28</v>
      </c>
      <c r="B503" t="s">
        <v>147</v>
      </c>
      <c r="C503" t="s">
        <v>39</v>
      </c>
      <c r="D503">
        <v>1</v>
      </c>
      <c r="E503">
        <v>13</v>
      </c>
      <c r="F503">
        <v>0</v>
      </c>
    </row>
    <row r="504" spans="1:6" x14ac:dyDescent="0.2">
      <c r="A504" t="s">
        <v>28</v>
      </c>
      <c r="B504" t="s">
        <v>147</v>
      </c>
      <c r="C504" t="s">
        <v>39</v>
      </c>
      <c r="D504">
        <v>1</v>
      </c>
      <c r="E504">
        <v>13</v>
      </c>
      <c r="F504">
        <v>0</v>
      </c>
    </row>
    <row r="505" spans="1:6" x14ac:dyDescent="0.2">
      <c r="A505" t="s">
        <v>28</v>
      </c>
      <c r="B505" t="s">
        <v>147</v>
      </c>
      <c r="C505" t="s">
        <v>39</v>
      </c>
      <c r="D505">
        <v>1</v>
      </c>
      <c r="E505">
        <v>13</v>
      </c>
      <c r="F505">
        <v>0</v>
      </c>
    </row>
    <row r="506" spans="1:6" x14ac:dyDescent="0.2">
      <c r="A506" t="s">
        <v>28</v>
      </c>
      <c r="B506" t="s">
        <v>147</v>
      </c>
      <c r="C506" t="s">
        <v>39</v>
      </c>
      <c r="D506">
        <v>1</v>
      </c>
      <c r="E506">
        <v>13</v>
      </c>
      <c r="F506">
        <v>0</v>
      </c>
    </row>
    <row r="507" spans="1:6" x14ac:dyDescent="0.2">
      <c r="A507" t="s">
        <v>28</v>
      </c>
      <c r="B507" t="s">
        <v>147</v>
      </c>
      <c r="C507" t="s">
        <v>39</v>
      </c>
      <c r="D507">
        <v>1</v>
      </c>
      <c r="E507">
        <v>13</v>
      </c>
      <c r="F507">
        <v>0</v>
      </c>
    </row>
    <row r="508" spans="1:6" x14ac:dyDescent="0.2">
      <c r="A508" t="s">
        <v>28</v>
      </c>
      <c r="B508" t="s">
        <v>147</v>
      </c>
      <c r="C508" t="s">
        <v>39</v>
      </c>
      <c r="D508">
        <v>1</v>
      </c>
      <c r="E508">
        <v>13</v>
      </c>
      <c r="F508">
        <v>0</v>
      </c>
    </row>
    <row r="509" spans="1:6" x14ac:dyDescent="0.2">
      <c r="A509" t="s">
        <v>28</v>
      </c>
      <c r="B509" t="s">
        <v>147</v>
      </c>
      <c r="C509" t="s">
        <v>39</v>
      </c>
      <c r="D509">
        <v>1</v>
      </c>
      <c r="E509">
        <v>13</v>
      </c>
      <c r="F509">
        <v>0</v>
      </c>
    </row>
    <row r="510" spans="1:6" x14ac:dyDescent="0.2">
      <c r="A510" t="s">
        <v>28</v>
      </c>
      <c r="B510" t="s">
        <v>147</v>
      </c>
      <c r="C510" t="s">
        <v>39</v>
      </c>
      <c r="D510">
        <v>1</v>
      </c>
      <c r="E510">
        <v>15</v>
      </c>
      <c r="F510">
        <v>0</v>
      </c>
    </row>
    <row r="511" spans="1:6" x14ac:dyDescent="0.2">
      <c r="A511" t="s">
        <v>28</v>
      </c>
      <c r="B511" t="s">
        <v>147</v>
      </c>
      <c r="C511" t="s">
        <v>39</v>
      </c>
      <c r="D511">
        <v>1</v>
      </c>
      <c r="E511">
        <v>15</v>
      </c>
      <c r="F511">
        <v>0</v>
      </c>
    </row>
    <row r="512" spans="1:6" x14ac:dyDescent="0.2">
      <c r="A512" t="s">
        <v>28</v>
      </c>
      <c r="B512" t="s">
        <v>147</v>
      </c>
      <c r="C512" t="s">
        <v>39</v>
      </c>
      <c r="D512">
        <v>1</v>
      </c>
      <c r="E512">
        <v>15</v>
      </c>
      <c r="F512">
        <v>0</v>
      </c>
    </row>
    <row r="513" spans="1:6" x14ac:dyDescent="0.2">
      <c r="A513" t="s">
        <v>28</v>
      </c>
      <c r="B513" t="s">
        <v>147</v>
      </c>
      <c r="C513" t="s">
        <v>39</v>
      </c>
      <c r="D513">
        <v>1</v>
      </c>
      <c r="E513">
        <v>15</v>
      </c>
      <c r="F513">
        <v>0</v>
      </c>
    </row>
    <row r="514" spans="1:6" x14ac:dyDescent="0.2">
      <c r="A514" t="s">
        <v>28</v>
      </c>
      <c r="B514" t="s">
        <v>147</v>
      </c>
      <c r="C514" t="s">
        <v>39</v>
      </c>
      <c r="D514">
        <v>1</v>
      </c>
      <c r="E514">
        <v>15</v>
      </c>
      <c r="F514">
        <v>0</v>
      </c>
    </row>
    <row r="515" spans="1:6" x14ac:dyDescent="0.2">
      <c r="A515" t="s">
        <v>28</v>
      </c>
      <c r="B515" t="s">
        <v>147</v>
      </c>
      <c r="C515" t="s">
        <v>39</v>
      </c>
      <c r="D515">
        <v>1</v>
      </c>
      <c r="E515">
        <v>15</v>
      </c>
      <c r="F515">
        <v>0</v>
      </c>
    </row>
    <row r="516" spans="1:6" x14ac:dyDescent="0.2">
      <c r="A516" t="s">
        <v>28</v>
      </c>
      <c r="B516" t="s">
        <v>147</v>
      </c>
      <c r="C516" t="s">
        <v>39</v>
      </c>
      <c r="D516">
        <v>1</v>
      </c>
      <c r="E516">
        <v>15</v>
      </c>
      <c r="F516">
        <v>0</v>
      </c>
    </row>
    <row r="517" spans="1:6" x14ac:dyDescent="0.2">
      <c r="A517" t="s">
        <v>28</v>
      </c>
      <c r="B517" t="s">
        <v>147</v>
      </c>
      <c r="C517" t="s">
        <v>39</v>
      </c>
      <c r="D517">
        <v>1</v>
      </c>
      <c r="E517">
        <v>15</v>
      </c>
      <c r="F517">
        <v>0</v>
      </c>
    </row>
    <row r="518" spans="1:6" x14ac:dyDescent="0.2">
      <c r="A518" t="s">
        <v>28</v>
      </c>
      <c r="B518" t="s">
        <v>147</v>
      </c>
      <c r="C518" t="s">
        <v>39</v>
      </c>
      <c r="D518">
        <v>1</v>
      </c>
      <c r="E518">
        <v>15</v>
      </c>
      <c r="F518">
        <v>0</v>
      </c>
    </row>
    <row r="519" spans="1:6" x14ac:dyDescent="0.2">
      <c r="A519" t="s">
        <v>28</v>
      </c>
      <c r="B519" t="s">
        <v>147</v>
      </c>
      <c r="C519" t="s">
        <v>39</v>
      </c>
      <c r="D519">
        <v>1</v>
      </c>
      <c r="E519">
        <v>15</v>
      </c>
      <c r="F519">
        <v>0</v>
      </c>
    </row>
    <row r="520" spans="1:6" x14ac:dyDescent="0.2">
      <c r="A520" t="s">
        <v>28</v>
      </c>
      <c r="B520" t="s">
        <v>147</v>
      </c>
      <c r="C520" t="s">
        <v>39</v>
      </c>
      <c r="D520">
        <v>1</v>
      </c>
      <c r="E520">
        <v>15</v>
      </c>
      <c r="F520">
        <v>0</v>
      </c>
    </row>
    <row r="521" spans="1:6" x14ac:dyDescent="0.2">
      <c r="A521" t="s">
        <v>28</v>
      </c>
      <c r="B521" t="s">
        <v>147</v>
      </c>
      <c r="C521" t="s">
        <v>39</v>
      </c>
      <c r="D521">
        <v>1</v>
      </c>
      <c r="E521">
        <v>15</v>
      </c>
      <c r="F521">
        <v>0</v>
      </c>
    </row>
    <row r="522" spans="1:6" x14ac:dyDescent="0.2">
      <c r="A522" t="s">
        <v>28</v>
      </c>
      <c r="B522" t="s">
        <v>147</v>
      </c>
      <c r="C522" t="s">
        <v>39</v>
      </c>
      <c r="D522">
        <v>1</v>
      </c>
      <c r="E522">
        <v>15</v>
      </c>
      <c r="F522">
        <v>0</v>
      </c>
    </row>
    <row r="523" spans="1:6" x14ac:dyDescent="0.2">
      <c r="A523" t="s">
        <v>28</v>
      </c>
      <c r="B523" t="s">
        <v>147</v>
      </c>
      <c r="C523" t="s">
        <v>39</v>
      </c>
      <c r="D523">
        <v>1</v>
      </c>
      <c r="E523">
        <v>15</v>
      </c>
      <c r="F523">
        <v>0</v>
      </c>
    </row>
    <row r="524" spans="1:6" x14ac:dyDescent="0.2">
      <c r="A524" t="s">
        <v>28</v>
      </c>
      <c r="B524" t="s">
        <v>147</v>
      </c>
      <c r="C524" t="s">
        <v>39</v>
      </c>
      <c r="D524">
        <v>1</v>
      </c>
      <c r="E524">
        <v>15</v>
      </c>
      <c r="F524">
        <v>0</v>
      </c>
    </row>
    <row r="525" spans="1:6" x14ac:dyDescent="0.2">
      <c r="A525" t="s">
        <v>28</v>
      </c>
      <c r="B525" t="s">
        <v>147</v>
      </c>
      <c r="C525" t="s">
        <v>39</v>
      </c>
      <c r="D525">
        <v>1</v>
      </c>
      <c r="E525">
        <v>15</v>
      </c>
      <c r="F525">
        <v>0</v>
      </c>
    </row>
    <row r="526" spans="1:6" x14ac:dyDescent="0.2">
      <c r="A526" t="s">
        <v>28</v>
      </c>
      <c r="B526" t="s">
        <v>147</v>
      </c>
      <c r="C526" t="s">
        <v>39</v>
      </c>
      <c r="D526">
        <v>1</v>
      </c>
      <c r="E526">
        <v>15</v>
      </c>
      <c r="F526">
        <v>0</v>
      </c>
    </row>
    <row r="527" spans="1:6" x14ac:dyDescent="0.2">
      <c r="A527" t="s">
        <v>28</v>
      </c>
      <c r="B527" t="s">
        <v>147</v>
      </c>
      <c r="C527" t="s">
        <v>39</v>
      </c>
      <c r="D527">
        <v>1</v>
      </c>
      <c r="E527">
        <v>15</v>
      </c>
      <c r="F527">
        <v>0</v>
      </c>
    </row>
    <row r="528" spans="1:6" x14ac:dyDescent="0.2">
      <c r="A528" t="s">
        <v>28</v>
      </c>
      <c r="B528" t="s">
        <v>147</v>
      </c>
      <c r="C528" t="s">
        <v>39</v>
      </c>
      <c r="D528">
        <v>1</v>
      </c>
      <c r="E528">
        <v>15</v>
      </c>
      <c r="F528">
        <v>0</v>
      </c>
    </row>
    <row r="529" spans="1:6" x14ac:dyDescent="0.2">
      <c r="A529" t="s">
        <v>28</v>
      </c>
      <c r="B529" t="s">
        <v>147</v>
      </c>
      <c r="C529" t="s">
        <v>39</v>
      </c>
      <c r="D529">
        <v>1</v>
      </c>
      <c r="E529">
        <v>15</v>
      </c>
      <c r="F529">
        <v>0</v>
      </c>
    </row>
    <row r="530" spans="1:6" x14ac:dyDescent="0.2">
      <c r="A530" t="s">
        <v>28</v>
      </c>
      <c r="B530" t="s">
        <v>147</v>
      </c>
      <c r="C530" t="s">
        <v>39</v>
      </c>
      <c r="D530">
        <v>1</v>
      </c>
      <c r="E530">
        <v>15</v>
      </c>
      <c r="F530">
        <v>0</v>
      </c>
    </row>
    <row r="531" spans="1:6" x14ac:dyDescent="0.2">
      <c r="A531" t="s">
        <v>28</v>
      </c>
      <c r="B531" t="s">
        <v>147</v>
      </c>
      <c r="C531" t="s">
        <v>39</v>
      </c>
      <c r="D531">
        <v>1</v>
      </c>
      <c r="E531">
        <v>15</v>
      </c>
      <c r="F531">
        <v>0</v>
      </c>
    </row>
    <row r="532" spans="1:6" x14ac:dyDescent="0.2">
      <c r="A532" t="s">
        <v>28</v>
      </c>
      <c r="B532" t="s">
        <v>147</v>
      </c>
      <c r="C532" t="s">
        <v>39</v>
      </c>
      <c r="D532">
        <v>1</v>
      </c>
      <c r="E532">
        <v>15</v>
      </c>
      <c r="F532">
        <v>0</v>
      </c>
    </row>
    <row r="533" spans="1:6" x14ac:dyDescent="0.2">
      <c r="A533" t="s">
        <v>28</v>
      </c>
      <c r="B533" t="s">
        <v>147</v>
      </c>
      <c r="C533" t="s">
        <v>39</v>
      </c>
      <c r="D533">
        <v>1</v>
      </c>
      <c r="E533">
        <v>15</v>
      </c>
      <c r="F533">
        <v>0</v>
      </c>
    </row>
    <row r="534" spans="1:6" x14ac:dyDescent="0.2">
      <c r="A534" t="s">
        <v>28</v>
      </c>
      <c r="B534" t="s">
        <v>147</v>
      </c>
      <c r="C534" t="s">
        <v>39</v>
      </c>
      <c r="D534">
        <v>1</v>
      </c>
      <c r="E534">
        <v>15</v>
      </c>
      <c r="F534">
        <v>1</v>
      </c>
    </row>
    <row r="535" spans="1:6" x14ac:dyDescent="0.2">
      <c r="A535" t="s">
        <v>28</v>
      </c>
      <c r="B535" t="s">
        <v>147</v>
      </c>
      <c r="C535" t="s">
        <v>39</v>
      </c>
      <c r="D535">
        <v>1</v>
      </c>
      <c r="E535">
        <v>15</v>
      </c>
      <c r="F535">
        <v>1</v>
      </c>
    </row>
    <row r="536" spans="1:6" x14ac:dyDescent="0.2">
      <c r="A536" t="s">
        <v>28</v>
      </c>
      <c r="B536" t="s">
        <v>147</v>
      </c>
      <c r="C536" t="s">
        <v>39</v>
      </c>
      <c r="D536">
        <v>1</v>
      </c>
      <c r="E536">
        <v>17</v>
      </c>
      <c r="F536">
        <v>0</v>
      </c>
    </row>
    <row r="537" spans="1:6" x14ac:dyDescent="0.2">
      <c r="A537" t="s">
        <v>28</v>
      </c>
      <c r="B537" t="s">
        <v>147</v>
      </c>
      <c r="C537" t="s">
        <v>39</v>
      </c>
      <c r="D537">
        <v>1</v>
      </c>
      <c r="E537">
        <v>17</v>
      </c>
      <c r="F537">
        <v>0</v>
      </c>
    </row>
    <row r="538" spans="1:6" x14ac:dyDescent="0.2">
      <c r="A538" t="s">
        <v>28</v>
      </c>
      <c r="B538" t="s">
        <v>147</v>
      </c>
      <c r="C538" t="s">
        <v>39</v>
      </c>
      <c r="D538">
        <v>1</v>
      </c>
      <c r="E538">
        <v>17</v>
      </c>
      <c r="F538">
        <v>0</v>
      </c>
    </row>
    <row r="539" spans="1:6" x14ac:dyDescent="0.2">
      <c r="A539" t="s">
        <v>28</v>
      </c>
      <c r="B539" t="s">
        <v>147</v>
      </c>
      <c r="C539" t="s">
        <v>39</v>
      </c>
      <c r="D539">
        <v>1</v>
      </c>
      <c r="E539">
        <v>17</v>
      </c>
      <c r="F539">
        <v>0</v>
      </c>
    </row>
    <row r="540" spans="1:6" x14ac:dyDescent="0.2">
      <c r="A540" t="s">
        <v>28</v>
      </c>
      <c r="B540" t="s">
        <v>147</v>
      </c>
      <c r="C540" t="s">
        <v>39</v>
      </c>
      <c r="D540">
        <v>1</v>
      </c>
      <c r="E540">
        <v>17</v>
      </c>
      <c r="F540">
        <v>0</v>
      </c>
    </row>
    <row r="541" spans="1:6" x14ac:dyDescent="0.2">
      <c r="A541" t="s">
        <v>28</v>
      </c>
      <c r="B541" t="s">
        <v>147</v>
      </c>
      <c r="C541" t="s">
        <v>39</v>
      </c>
      <c r="D541">
        <v>1</v>
      </c>
      <c r="E541">
        <v>17</v>
      </c>
      <c r="F541">
        <v>0</v>
      </c>
    </row>
    <row r="542" spans="1:6" x14ac:dyDescent="0.2">
      <c r="A542" t="s">
        <v>28</v>
      </c>
      <c r="B542" t="s">
        <v>147</v>
      </c>
      <c r="C542" t="s">
        <v>39</v>
      </c>
      <c r="D542">
        <v>1</v>
      </c>
      <c r="E542">
        <v>17</v>
      </c>
      <c r="F542">
        <v>0</v>
      </c>
    </row>
    <row r="543" spans="1:6" x14ac:dyDescent="0.2">
      <c r="A543" t="s">
        <v>28</v>
      </c>
      <c r="B543" t="s">
        <v>147</v>
      </c>
      <c r="C543" t="s">
        <v>39</v>
      </c>
      <c r="D543">
        <v>1</v>
      </c>
      <c r="E543">
        <v>17</v>
      </c>
      <c r="F543">
        <v>0</v>
      </c>
    </row>
    <row r="544" spans="1:6" x14ac:dyDescent="0.2">
      <c r="A544" t="s">
        <v>28</v>
      </c>
      <c r="B544" t="s">
        <v>147</v>
      </c>
      <c r="C544" t="s">
        <v>39</v>
      </c>
      <c r="D544">
        <v>1</v>
      </c>
      <c r="E544">
        <v>17</v>
      </c>
      <c r="F544">
        <v>0</v>
      </c>
    </row>
    <row r="545" spans="1:6" x14ac:dyDescent="0.2">
      <c r="A545" t="s">
        <v>28</v>
      </c>
      <c r="B545" t="s">
        <v>147</v>
      </c>
      <c r="C545" t="s">
        <v>39</v>
      </c>
      <c r="D545">
        <v>1</v>
      </c>
      <c r="E545">
        <v>17</v>
      </c>
      <c r="F545">
        <v>0</v>
      </c>
    </row>
    <row r="546" spans="1:6" x14ac:dyDescent="0.2">
      <c r="A546" t="s">
        <v>28</v>
      </c>
      <c r="B546" t="s">
        <v>147</v>
      </c>
      <c r="C546" t="s">
        <v>39</v>
      </c>
      <c r="D546">
        <v>1</v>
      </c>
      <c r="E546">
        <v>17</v>
      </c>
      <c r="F546">
        <v>0</v>
      </c>
    </row>
    <row r="547" spans="1:6" x14ac:dyDescent="0.2">
      <c r="A547" t="s">
        <v>28</v>
      </c>
      <c r="B547" t="s">
        <v>147</v>
      </c>
      <c r="C547" t="s">
        <v>39</v>
      </c>
      <c r="D547">
        <v>1</v>
      </c>
      <c r="E547">
        <v>17</v>
      </c>
      <c r="F547">
        <v>0</v>
      </c>
    </row>
    <row r="548" spans="1:6" x14ac:dyDescent="0.2">
      <c r="A548" t="s">
        <v>28</v>
      </c>
      <c r="B548" t="s">
        <v>147</v>
      </c>
      <c r="C548" t="s">
        <v>39</v>
      </c>
      <c r="D548">
        <v>1</v>
      </c>
      <c r="E548">
        <v>19</v>
      </c>
      <c r="F548">
        <v>0</v>
      </c>
    </row>
    <row r="549" spans="1:6" x14ac:dyDescent="0.2">
      <c r="A549" t="s">
        <v>28</v>
      </c>
      <c r="B549" t="s">
        <v>147</v>
      </c>
      <c r="C549" t="s">
        <v>39</v>
      </c>
      <c r="D549">
        <v>1</v>
      </c>
      <c r="E549">
        <v>19</v>
      </c>
      <c r="F549">
        <v>0</v>
      </c>
    </row>
    <row r="550" spans="1:6" x14ac:dyDescent="0.2">
      <c r="A550" t="s">
        <v>28</v>
      </c>
      <c r="B550" t="s">
        <v>147</v>
      </c>
      <c r="C550" t="s">
        <v>39</v>
      </c>
      <c r="D550">
        <v>1</v>
      </c>
      <c r="E550">
        <v>19</v>
      </c>
      <c r="F550">
        <v>0</v>
      </c>
    </row>
    <row r="551" spans="1:6" x14ac:dyDescent="0.2">
      <c r="A551" t="s">
        <v>28</v>
      </c>
      <c r="B551" t="s">
        <v>147</v>
      </c>
      <c r="C551" t="s">
        <v>39</v>
      </c>
      <c r="D551">
        <v>1</v>
      </c>
      <c r="E551">
        <v>19</v>
      </c>
      <c r="F551">
        <v>0</v>
      </c>
    </row>
    <row r="552" spans="1:6" x14ac:dyDescent="0.2">
      <c r="A552" t="s">
        <v>28</v>
      </c>
      <c r="B552" t="s">
        <v>147</v>
      </c>
      <c r="C552" t="s">
        <v>39</v>
      </c>
      <c r="D552">
        <v>1</v>
      </c>
      <c r="E552">
        <v>19</v>
      </c>
      <c r="F552">
        <v>0</v>
      </c>
    </row>
    <row r="553" spans="1:6" x14ac:dyDescent="0.2">
      <c r="A553" t="s">
        <v>28</v>
      </c>
      <c r="B553" t="s">
        <v>147</v>
      </c>
      <c r="C553" t="s">
        <v>39</v>
      </c>
      <c r="D553">
        <v>1</v>
      </c>
      <c r="E553">
        <v>19</v>
      </c>
      <c r="F553">
        <v>0</v>
      </c>
    </row>
    <row r="554" spans="1:6" x14ac:dyDescent="0.2">
      <c r="A554" t="s">
        <v>28</v>
      </c>
      <c r="B554" t="s">
        <v>147</v>
      </c>
      <c r="C554" t="s">
        <v>39</v>
      </c>
      <c r="D554">
        <v>1</v>
      </c>
      <c r="E554">
        <v>19</v>
      </c>
      <c r="F554">
        <v>0</v>
      </c>
    </row>
    <row r="555" spans="1:6" x14ac:dyDescent="0.2">
      <c r="A555" t="s">
        <v>28</v>
      </c>
      <c r="B555" t="s">
        <v>147</v>
      </c>
      <c r="C555" t="s">
        <v>39</v>
      </c>
      <c r="D555">
        <v>1</v>
      </c>
      <c r="E555">
        <v>19</v>
      </c>
      <c r="F555">
        <v>0</v>
      </c>
    </row>
    <row r="556" spans="1:6" x14ac:dyDescent="0.2">
      <c r="A556" t="s">
        <v>28</v>
      </c>
      <c r="B556" t="s">
        <v>147</v>
      </c>
      <c r="C556" t="s">
        <v>39</v>
      </c>
      <c r="D556">
        <v>1</v>
      </c>
      <c r="E556">
        <v>19</v>
      </c>
      <c r="F556">
        <v>0</v>
      </c>
    </row>
    <row r="557" spans="1:6" x14ac:dyDescent="0.2">
      <c r="A557" t="s">
        <v>28</v>
      </c>
      <c r="B557" t="s">
        <v>147</v>
      </c>
      <c r="C557" t="s">
        <v>39</v>
      </c>
      <c r="D557">
        <v>1</v>
      </c>
      <c r="E557">
        <v>19</v>
      </c>
      <c r="F557">
        <v>0</v>
      </c>
    </row>
    <row r="558" spans="1:6" x14ac:dyDescent="0.2">
      <c r="A558" t="s">
        <v>28</v>
      </c>
      <c r="B558" t="s">
        <v>147</v>
      </c>
      <c r="C558" t="s">
        <v>39</v>
      </c>
      <c r="D558">
        <v>1</v>
      </c>
      <c r="E558">
        <v>19</v>
      </c>
      <c r="F558">
        <v>0</v>
      </c>
    </row>
    <row r="559" spans="1:6" x14ac:dyDescent="0.2">
      <c r="A559" t="s">
        <v>28</v>
      </c>
      <c r="B559" t="s">
        <v>147</v>
      </c>
      <c r="C559" t="s">
        <v>39</v>
      </c>
      <c r="D559">
        <v>1</v>
      </c>
      <c r="E559">
        <v>19</v>
      </c>
      <c r="F559">
        <v>0</v>
      </c>
    </row>
    <row r="560" spans="1:6" x14ac:dyDescent="0.2">
      <c r="A560" t="s">
        <v>28</v>
      </c>
      <c r="B560" t="s">
        <v>147</v>
      </c>
      <c r="C560" t="s">
        <v>39</v>
      </c>
      <c r="D560">
        <v>1</v>
      </c>
      <c r="E560">
        <v>19</v>
      </c>
      <c r="F560">
        <v>0</v>
      </c>
    </row>
    <row r="561" spans="1:6" x14ac:dyDescent="0.2">
      <c r="A561" t="s">
        <v>28</v>
      </c>
      <c r="B561" t="s">
        <v>147</v>
      </c>
      <c r="C561" t="s">
        <v>39</v>
      </c>
      <c r="D561">
        <v>1</v>
      </c>
      <c r="E561">
        <v>19</v>
      </c>
      <c r="F561">
        <v>0</v>
      </c>
    </row>
    <row r="562" spans="1:6" x14ac:dyDescent="0.2">
      <c r="A562" t="s">
        <v>28</v>
      </c>
      <c r="B562" t="s">
        <v>147</v>
      </c>
      <c r="C562" t="s">
        <v>39</v>
      </c>
      <c r="D562">
        <v>1</v>
      </c>
      <c r="E562">
        <v>19</v>
      </c>
      <c r="F562">
        <v>0</v>
      </c>
    </row>
    <row r="563" spans="1:6" x14ac:dyDescent="0.2">
      <c r="A563" t="s">
        <v>28</v>
      </c>
      <c r="B563" t="s">
        <v>147</v>
      </c>
      <c r="C563" t="s">
        <v>39</v>
      </c>
      <c r="D563">
        <v>1</v>
      </c>
      <c r="E563">
        <v>19</v>
      </c>
      <c r="F563">
        <v>0</v>
      </c>
    </row>
    <row r="564" spans="1:6" x14ac:dyDescent="0.2">
      <c r="A564" t="s">
        <v>28</v>
      </c>
      <c r="B564" t="s">
        <v>147</v>
      </c>
      <c r="C564" t="s">
        <v>39</v>
      </c>
      <c r="D564">
        <v>1</v>
      </c>
      <c r="E564">
        <v>19</v>
      </c>
      <c r="F564">
        <v>0</v>
      </c>
    </row>
    <row r="565" spans="1:6" x14ac:dyDescent="0.2">
      <c r="A565" t="s">
        <v>28</v>
      </c>
      <c r="B565" t="s">
        <v>147</v>
      </c>
      <c r="C565" t="s">
        <v>39</v>
      </c>
      <c r="D565">
        <v>1</v>
      </c>
      <c r="E565">
        <v>19</v>
      </c>
      <c r="F565">
        <v>0</v>
      </c>
    </row>
    <row r="566" spans="1:6" x14ac:dyDescent="0.2">
      <c r="A566" t="s">
        <v>28</v>
      </c>
      <c r="B566" t="s">
        <v>147</v>
      </c>
      <c r="C566" t="s">
        <v>39</v>
      </c>
      <c r="D566">
        <v>1</v>
      </c>
      <c r="E566">
        <v>19</v>
      </c>
      <c r="F566">
        <v>0</v>
      </c>
    </row>
    <row r="567" spans="1:6" x14ac:dyDescent="0.2">
      <c r="A567" t="s">
        <v>28</v>
      </c>
      <c r="B567" t="s">
        <v>147</v>
      </c>
      <c r="C567" t="s">
        <v>39</v>
      </c>
      <c r="D567">
        <v>1</v>
      </c>
      <c r="E567">
        <v>19</v>
      </c>
      <c r="F567">
        <v>0</v>
      </c>
    </row>
    <row r="568" spans="1:6" x14ac:dyDescent="0.2">
      <c r="A568" t="s">
        <v>28</v>
      </c>
      <c r="B568" t="s">
        <v>147</v>
      </c>
      <c r="C568" t="s">
        <v>39</v>
      </c>
      <c r="D568">
        <v>1</v>
      </c>
      <c r="E568">
        <v>19</v>
      </c>
      <c r="F568">
        <v>0</v>
      </c>
    </row>
    <row r="569" spans="1:6" x14ac:dyDescent="0.2">
      <c r="A569" t="s">
        <v>28</v>
      </c>
      <c r="B569" t="s">
        <v>147</v>
      </c>
      <c r="C569" t="s">
        <v>39</v>
      </c>
      <c r="D569">
        <v>1</v>
      </c>
      <c r="E569">
        <v>19</v>
      </c>
      <c r="F569">
        <v>0</v>
      </c>
    </row>
    <row r="570" spans="1:6" x14ac:dyDescent="0.2">
      <c r="A570" t="s">
        <v>28</v>
      </c>
      <c r="B570" t="s">
        <v>147</v>
      </c>
      <c r="C570" t="s">
        <v>39</v>
      </c>
      <c r="D570">
        <v>1</v>
      </c>
      <c r="E570">
        <v>19</v>
      </c>
      <c r="F570">
        <v>0</v>
      </c>
    </row>
    <row r="571" spans="1:6" x14ac:dyDescent="0.2">
      <c r="A571" t="s">
        <v>28</v>
      </c>
      <c r="B571" t="s">
        <v>147</v>
      </c>
      <c r="C571" t="s">
        <v>39</v>
      </c>
      <c r="D571">
        <v>1</v>
      </c>
      <c r="E571">
        <v>19</v>
      </c>
      <c r="F571">
        <v>0</v>
      </c>
    </row>
    <row r="572" spans="1:6" x14ac:dyDescent="0.2">
      <c r="A572" t="s">
        <v>28</v>
      </c>
      <c r="B572" t="s">
        <v>147</v>
      </c>
      <c r="C572" t="s">
        <v>39</v>
      </c>
      <c r="D572">
        <v>1</v>
      </c>
      <c r="E572">
        <v>19</v>
      </c>
      <c r="F572">
        <v>0</v>
      </c>
    </row>
    <row r="573" spans="1:6" x14ac:dyDescent="0.2">
      <c r="A573" t="s">
        <v>28</v>
      </c>
      <c r="B573" t="s">
        <v>147</v>
      </c>
      <c r="C573" t="s">
        <v>39</v>
      </c>
      <c r="D573">
        <v>1</v>
      </c>
      <c r="E573">
        <v>21</v>
      </c>
      <c r="F573">
        <v>0</v>
      </c>
    </row>
    <row r="574" spans="1:6" x14ac:dyDescent="0.2">
      <c r="A574" t="s">
        <v>28</v>
      </c>
      <c r="B574" t="s">
        <v>147</v>
      </c>
      <c r="C574" t="s">
        <v>39</v>
      </c>
      <c r="D574">
        <v>1</v>
      </c>
      <c r="E574">
        <v>21</v>
      </c>
      <c r="F574">
        <v>0</v>
      </c>
    </row>
    <row r="575" spans="1:6" x14ac:dyDescent="0.2">
      <c r="A575" t="s">
        <v>28</v>
      </c>
      <c r="B575" t="s">
        <v>147</v>
      </c>
      <c r="C575" t="s">
        <v>39</v>
      </c>
      <c r="D575">
        <v>1</v>
      </c>
      <c r="E575">
        <v>21</v>
      </c>
      <c r="F575">
        <v>0</v>
      </c>
    </row>
    <row r="576" spans="1:6" x14ac:dyDescent="0.2">
      <c r="A576" t="s">
        <v>28</v>
      </c>
      <c r="B576" t="s">
        <v>147</v>
      </c>
      <c r="C576" t="s">
        <v>39</v>
      </c>
      <c r="D576">
        <v>1</v>
      </c>
      <c r="E576">
        <v>21</v>
      </c>
      <c r="F576">
        <v>0</v>
      </c>
    </row>
    <row r="577" spans="1:6" x14ac:dyDescent="0.2">
      <c r="A577" t="s">
        <v>28</v>
      </c>
      <c r="B577" t="s">
        <v>147</v>
      </c>
      <c r="C577" t="s">
        <v>39</v>
      </c>
      <c r="D577">
        <v>1</v>
      </c>
      <c r="E577">
        <v>21</v>
      </c>
      <c r="F577">
        <v>0</v>
      </c>
    </row>
    <row r="578" spans="1:6" x14ac:dyDescent="0.2">
      <c r="A578" t="s">
        <v>28</v>
      </c>
      <c r="B578" t="s">
        <v>147</v>
      </c>
      <c r="C578" t="s">
        <v>39</v>
      </c>
      <c r="D578">
        <v>1</v>
      </c>
      <c r="E578">
        <v>21</v>
      </c>
      <c r="F578">
        <v>0</v>
      </c>
    </row>
    <row r="579" spans="1:6" x14ac:dyDescent="0.2">
      <c r="A579" t="s">
        <v>28</v>
      </c>
      <c r="B579" t="s">
        <v>147</v>
      </c>
      <c r="C579" t="s">
        <v>39</v>
      </c>
      <c r="D579">
        <v>1</v>
      </c>
      <c r="E579">
        <v>21</v>
      </c>
      <c r="F579">
        <v>0</v>
      </c>
    </row>
    <row r="580" spans="1:6" x14ac:dyDescent="0.2">
      <c r="A580" t="s">
        <v>28</v>
      </c>
      <c r="B580" t="s">
        <v>147</v>
      </c>
      <c r="C580" t="s">
        <v>39</v>
      </c>
      <c r="D580">
        <v>1</v>
      </c>
      <c r="E580">
        <v>21</v>
      </c>
      <c r="F580">
        <v>0</v>
      </c>
    </row>
    <row r="581" spans="1:6" x14ac:dyDescent="0.2">
      <c r="A581" t="s">
        <v>28</v>
      </c>
      <c r="B581" t="s">
        <v>147</v>
      </c>
      <c r="C581" t="s">
        <v>39</v>
      </c>
      <c r="D581">
        <v>1</v>
      </c>
      <c r="E581">
        <v>21</v>
      </c>
      <c r="F581">
        <v>0</v>
      </c>
    </row>
    <row r="582" spans="1:6" x14ac:dyDescent="0.2">
      <c r="A582" t="s">
        <v>28</v>
      </c>
      <c r="B582" t="s">
        <v>147</v>
      </c>
      <c r="C582" t="s">
        <v>39</v>
      </c>
      <c r="D582">
        <v>1</v>
      </c>
      <c r="E582">
        <v>21</v>
      </c>
      <c r="F582">
        <v>0</v>
      </c>
    </row>
    <row r="583" spans="1:6" x14ac:dyDescent="0.2">
      <c r="A583" t="s">
        <v>28</v>
      </c>
      <c r="B583" t="s">
        <v>147</v>
      </c>
      <c r="C583" t="s">
        <v>39</v>
      </c>
      <c r="D583">
        <v>1</v>
      </c>
      <c r="E583">
        <v>23</v>
      </c>
      <c r="F583">
        <v>0</v>
      </c>
    </row>
    <row r="584" spans="1:6" x14ac:dyDescent="0.2">
      <c r="A584" t="s">
        <v>28</v>
      </c>
      <c r="B584" t="s">
        <v>147</v>
      </c>
      <c r="C584" t="s">
        <v>39</v>
      </c>
      <c r="D584">
        <v>1</v>
      </c>
      <c r="E584">
        <v>23</v>
      </c>
      <c r="F584">
        <v>0</v>
      </c>
    </row>
    <row r="585" spans="1:6" x14ac:dyDescent="0.2">
      <c r="A585" t="s">
        <v>28</v>
      </c>
      <c r="B585" t="s">
        <v>147</v>
      </c>
      <c r="C585" t="s">
        <v>39</v>
      </c>
      <c r="D585">
        <v>1</v>
      </c>
      <c r="E585">
        <v>23</v>
      </c>
      <c r="F585">
        <v>0</v>
      </c>
    </row>
    <row r="586" spans="1:6" x14ac:dyDescent="0.2">
      <c r="A586" t="s">
        <v>28</v>
      </c>
      <c r="B586" t="s">
        <v>147</v>
      </c>
      <c r="C586" t="s">
        <v>39</v>
      </c>
      <c r="D586">
        <v>1</v>
      </c>
      <c r="E586">
        <v>23</v>
      </c>
      <c r="F586">
        <v>0</v>
      </c>
    </row>
    <row r="587" spans="1:6" x14ac:dyDescent="0.2">
      <c r="A587" t="s">
        <v>28</v>
      </c>
      <c r="B587" t="s">
        <v>147</v>
      </c>
      <c r="C587" t="s">
        <v>39</v>
      </c>
      <c r="D587">
        <v>1</v>
      </c>
      <c r="E587">
        <v>24</v>
      </c>
      <c r="F587">
        <v>0</v>
      </c>
    </row>
    <row r="588" spans="1:6" x14ac:dyDescent="0.2">
      <c r="A588" t="s">
        <v>28</v>
      </c>
      <c r="B588" t="s">
        <v>147</v>
      </c>
      <c r="C588" t="s">
        <v>39</v>
      </c>
      <c r="D588">
        <v>1</v>
      </c>
      <c r="E588">
        <v>24</v>
      </c>
      <c r="F588">
        <v>0</v>
      </c>
    </row>
    <row r="589" spans="1:6" x14ac:dyDescent="0.2">
      <c r="A589" t="s">
        <v>28</v>
      </c>
      <c r="B589" t="s">
        <v>147</v>
      </c>
      <c r="C589" t="s">
        <v>39</v>
      </c>
      <c r="D589">
        <v>1</v>
      </c>
      <c r="E589">
        <v>24</v>
      </c>
      <c r="F589">
        <v>0</v>
      </c>
    </row>
    <row r="590" spans="1:6" x14ac:dyDescent="0.2">
      <c r="A590" t="s">
        <v>28</v>
      </c>
      <c r="B590" t="s">
        <v>147</v>
      </c>
      <c r="C590" t="s">
        <v>39</v>
      </c>
      <c r="D590">
        <v>1</v>
      </c>
      <c r="E590">
        <v>24</v>
      </c>
      <c r="F590">
        <v>0</v>
      </c>
    </row>
    <row r="591" spans="1:6" x14ac:dyDescent="0.2">
      <c r="A591" t="s">
        <v>28</v>
      </c>
      <c r="B591" t="s">
        <v>147</v>
      </c>
      <c r="C591" t="s">
        <v>48</v>
      </c>
      <c r="D591">
        <v>1</v>
      </c>
      <c r="E591">
        <v>13</v>
      </c>
      <c r="F591">
        <v>0</v>
      </c>
    </row>
    <row r="592" spans="1:6" x14ac:dyDescent="0.2">
      <c r="A592" t="s">
        <v>28</v>
      </c>
      <c r="B592" t="s">
        <v>147</v>
      </c>
      <c r="C592" t="s">
        <v>48</v>
      </c>
      <c r="D592">
        <v>1</v>
      </c>
      <c r="E592">
        <v>13</v>
      </c>
      <c r="F592">
        <v>0</v>
      </c>
    </row>
    <row r="593" spans="1:6" x14ac:dyDescent="0.2">
      <c r="A593" t="s">
        <v>28</v>
      </c>
      <c r="B593" t="s">
        <v>147</v>
      </c>
      <c r="C593" t="s">
        <v>48</v>
      </c>
      <c r="D593">
        <v>1</v>
      </c>
      <c r="E593">
        <v>13</v>
      </c>
      <c r="F593">
        <v>1</v>
      </c>
    </row>
    <row r="594" spans="1:6" x14ac:dyDescent="0.2">
      <c r="A594" t="s">
        <v>28</v>
      </c>
      <c r="B594" t="s">
        <v>147</v>
      </c>
      <c r="C594" t="s">
        <v>48</v>
      </c>
      <c r="D594">
        <v>1</v>
      </c>
      <c r="E594">
        <v>15</v>
      </c>
      <c r="F594">
        <v>0</v>
      </c>
    </row>
    <row r="595" spans="1:6" x14ac:dyDescent="0.2">
      <c r="A595" t="s">
        <v>28</v>
      </c>
      <c r="B595" t="s">
        <v>147</v>
      </c>
      <c r="C595" t="s">
        <v>48</v>
      </c>
      <c r="D595">
        <v>1</v>
      </c>
      <c r="E595">
        <v>15</v>
      </c>
      <c r="F595">
        <v>0</v>
      </c>
    </row>
    <row r="596" spans="1:6" x14ac:dyDescent="0.2">
      <c r="A596" t="s">
        <v>28</v>
      </c>
      <c r="B596" t="s">
        <v>147</v>
      </c>
      <c r="C596" t="s">
        <v>48</v>
      </c>
      <c r="D596">
        <v>1</v>
      </c>
      <c r="E596">
        <v>15</v>
      </c>
      <c r="F596">
        <v>1</v>
      </c>
    </row>
    <row r="597" spans="1:6" x14ac:dyDescent="0.2">
      <c r="A597" t="s">
        <v>28</v>
      </c>
      <c r="B597" t="s">
        <v>147</v>
      </c>
      <c r="C597" t="s">
        <v>48</v>
      </c>
      <c r="D597">
        <v>1</v>
      </c>
      <c r="E597">
        <v>17</v>
      </c>
      <c r="F597">
        <v>0</v>
      </c>
    </row>
    <row r="598" spans="1:6" x14ac:dyDescent="0.2">
      <c r="A598" t="s">
        <v>28</v>
      </c>
      <c r="B598" t="s">
        <v>147</v>
      </c>
      <c r="C598" t="s">
        <v>48</v>
      </c>
      <c r="D598">
        <v>1</v>
      </c>
      <c r="E598">
        <v>17</v>
      </c>
      <c r="F598">
        <v>0</v>
      </c>
    </row>
    <row r="599" spans="1:6" x14ac:dyDescent="0.2">
      <c r="A599" t="s">
        <v>28</v>
      </c>
      <c r="B599" t="s">
        <v>147</v>
      </c>
      <c r="C599" t="s">
        <v>48</v>
      </c>
      <c r="D599">
        <v>1</v>
      </c>
      <c r="E599">
        <v>17</v>
      </c>
      <c r="F599">
        <v>0</v>
      </c>
    </row>
    <row r="600" spans="1:6" x14ac:dyDescent="0.2">
      <c r="A600" t="s">
        <v>28</v>
      </c>
      <c r="B600" t="s">
        <v>147</v>
      </c>
      <c r="C600" t="s">
        <v>48</v>
      </c>
      <c r="D600">
        <v>1</v>
      </c>
      <c r="E600">
        <v>17</v>
      </c>
      <c r="F600">
        <v>0</v>
      </c>
    </row>
    <row r="601" spans="1:6" x14ac:dyDescent="0.2">
      <c r="A601" t="s">
        <v>28</v>
      </c>
      <c r="B601" t="s">
        <v>147</v>
      </c>
      <c r="C601" t="s">
        <v>48</v>
      </c>
      <c r="D601">
        <v>1</v>
      </c>
      <c r="E601">
        <v>17</v>
      </c>
      <c r="F601">
        <v>0</v>
      </c>
    </row>
    <row r="602" spans="1:6" x14ac:dyDescent="0.2">
      <c r="A602" t="s">
        <v>28</v>
      </c>
      <c r="B602" t="s">
        <v>147</v>
      </c>
      <c r="C602" t="s">
        <v>48</v>
      </c>
      <c r="D602">
        <v>1</v>
      </c>
      <c r="E602">
        <v>17</v>
      </c>
      <c r="F602">
        <v>0</v>
      </c>
    </row>
    <row r="603" spans="1:6" x14ac:dyDescent="0.2">
      <c r="A603" t="s">
        <v>28</v>
      </c>
      <c r="B603" t="s">
        <v>147</v>
      </c>
      <c r="C603" t="s">
        <v>48</v>
      </c>
      <c r="D603">
        <v>1</v>
      </c>
      <c r="E603">
        <v>17</v>
      </c>
      <c r="F603">
        <v>0</v>
      </c>
    </row>
    <row r="604" spans="1:6" x14ac:dyDescent="0.2">
      <c r="A604" t="s">
        <v>28</v>
      </c>
      <c r="B604" t="s">
        <v>147</v>
      </c>
      <c r="C604" t="s">
        <v>48</v>
      </c>
      <c r="D604">
        <v>1</v>
      </c>
      <c r="E604">
        <v>19</v>
      </c>
      <c r="F604">
        <v>0</v>
      </c>
    </row>
    <row r="605" spans="1:6" x14ac:dyDescent="0.2">
      <c r="A605" t="s">
        <v>28</v>
      </c>
      <c r="B605" t="s">
        <v>147</v>
      </c>
      <c r="C605" t="s">
        <v>48</v>
      </c>
      <c r="D605">
        <v>1</v>
      </c>
      <c r="E605">
        <v>19</v>
      </c>
      <c r="F605">
        <v>0</v>
      </c>
    </row>
    <row r="606" spans="1:6" x14ac:dyDescent="0.2">
      <c r="A606" t="s">
        <v>28</v>
      </c>
      <c r="B606" t="s">
        <v>147</v>
      </c>
      <c r="C606" t="s">
        <v>48</v>
      </c>
      <c r="D606">
        <v>1</v>
      </c>
      <c r="E606">
        <v>19</v>
      </c>
      <c r="F606">
        <v>0</v>
      </c>
    </row>
    <row r="607" spans="1:6" x14ac:dyDescent="0.2">
      <c r="A607" t="s">
        <v>28</v>
      </c>
      <c r="B607" t="s">
        <v>147</v>
      </c>
      <c r="C607" t="s">
        <v>48</v>
      </c>
      <c r="D607">
        <v>1</v>
      </c>
      <c r="E607">
        <v>19</v>
      </c>
      <c r="F607">
        <v>0</v>
      </c>
    </row>
    <row r="608" spans="1:6" x14ac:dyDescent="0.2">
      <c r="A608" t="s">
        <v>28</v>
      </c>
      <c r="B608" t="s">
        <v>147</v>
      </c>
      <c r="C608" t="s">
        <v>48</v>
      </c>
      <c r="D608">
        <v>1</v>
      </c>
      <c r="E608">
        <v>19</v>
      </c>
      <c r="F608">
        <v>0</v>
      </c>
    </row>
    <row r="609" spans="1:6" x14ac:dyDescent="0.2">
      <c r="A609" t="s">
        <v>28</v>
      </c>
      <c r="B609" t="s">
        <v>147</v>
      </c>
      <c r="C609" t="s">
        <v>48</v>
      </c>
      <c r="D609">
        <v>1</v>
      </c>
      <c r="E609">
        <v>21</v>
      </c>
      <c r="F609">
        <v>0</v>
      </c>
    </row>
    <row r="610" spans="1:6" x14ac:dyDescent="0.2">
      <c r="A610" t="s">
        <v>28</v>
      </c>
      <c r="B610" t="s">
        <v>147</v>
      </c>
      <c r="C610" t="s">
        <v>48</v>
      </c>
      <c r="D610">
        <v>1</v>
      </c>
      <c r="E610">
        <v>21</v>
      </c>
      <c r="F610">
        <v>0</v>
      </c>
    </row>
    <row r="611" spans="1:6" x14ac:dyDescent="0.2">
      <c r="A611" t="s">
        <v>28</v>
      </c>
      <c r="B611" t="s">
        <v>147</v>
      </c>
      <c r="C611" t="s">
        <v>48</v>
      </c>
      <c r="D611">
        <v>1</v>
      </c>
      <c r="E611">
        <v>21</v>
      </c>
      <c r="F611">
        <v>0</v>
      </c>
    </row>
    <row r="612" spans="1:6" x14ac:dyDescent="0.2">
      <c r="A612" t="s">
        <v>28</v>
      </c>
      <c r="B612" t="s">
        <v>147</v>
      </c>
      <c r="C612" t="s">
        <v>48</v>
      </c>
      <c r="D612">
        <v>1</v>
      </c>
      <c r="E612">
        <v>21</v>
      </c>
      <c r="F612">
        <v>0</v>
      </c>
    </row>
    <row r="613" spans="1:6" x14ac:dyDescent="0.2">
      <c r="A613" t="s">
        <v>28</v>
      </c>
      <c r="B613" t="s">
        <v>147</v>
      </c>
      <c r="C613" t="s">
        <v>48</v>
      </c>
      <c r="D613">
        <v>1</v>
      </c>
      <c r="E613">
        <v>21</v>
      </c>
      <c r="F613">
        <v>0</v>
      </c>
    </row>
    <row r="614" spans="1:6" x14ac:dyDescent="0.2">
      <c r="A614" t="s">
        <v>28</v>
      </c>
      <c r="B614" t="s">
        <v>147</v>
      </c>
      <c r="C614" t="s">
        <v>48</v>
      </c>
      <c r="D614">
        <v>1</v>
      </c>
      <c r="E614">
        <v>21</v>
      </c>
      <c r="F614">
        <v>0</v>
      </c>
    </row>
    <row r="615" spans="1:6" x14ac:dyDescent="0.2">
      <c r="A615" t="s">
        <v>28</v>
      </c>
      <c r="B615" t="s">
        <v>147</v>
      </c>
      <c r="C615" t="s">
        <v>48</v>
      </c>
      <c r="D615">
        <v>1</v>
      </c>
      <c r="E615">
        <v>23</v>
      </c>
      <c r="F615">
        <v>0</v>
      </c>
    </row>
    <row r="616" spans="1:6" x14ac:dyDescent="0.2">
      <c r="A616" t="s">
        <v>28</v>
      </c>
      <c r="B616" t="s">
        <v>147</v>
      </c>
      <c r="C616" t="s">
        <v>48</v>
      </c>
      <c r="D616">
        <v>1</v>
      </c>
      <c r="E616">
        <v>23</v>
      </c>
      <c r="F616">
        <v>0</v>
      </c>
    </row>
    <row r="617" spans="1:6" x14ac:dyDescent="0.2">
      <c r="A617" t="s">
        <v>28</v>
      </c>
      <c r="B617" t="s">
        <v>147</v>
      </c>
      <c r="C617" t="s">
        <v>48</v>
      </c>
      <c r="D617">
        <v>1</v>
      </c>
      <c r="E617">
        <v>23</v>
      </c>
      <c r="F617">
        <v>0</v>
      </c>
    </row>
    <row r="618" spans="1:6" x14ac:dyDescent="0.2">
      <c r="A618" t="s">
        <v>28</v>
      </c>
      <c r="B618" t="s">
        <v>147</v>
      </c>
      <c r="C618" t="s">
        <v>48</v>
      </c>
      <c r="D618">
        <v>1</v>
      </c>
      <c r="E618">
        <v>23</v>
      </c>
      <c r="F618">
        <v>0</v>
      </c>
    </row>
    <row r="619" spans="1:6" x14ac:dyDescent="0.2">
      <c r="A619" t="s">
        <v>28</v>
      </c>
      <c r="B619" t="s">
        <v>147</v>
      </c>
      <c r="C619" t="s">
        <v>48</v>
      </c>
      <c r="D619">
        <v>1</v>
      </c>
      <c r="E619">
        <v>24</v>
      </c>
      <c r="F619">
        <v>0</v>
      </c>
    </row>
    <row r="620" spans="1:6" x14ac:dyDescent="0.2">
      <c r="A620" t="s">
        <v>28</v>
      </c>
      <c r="B620" t="s">
        <v>147</v>
      </c>
      <c r="C620" t="s">
        <v>48</v>
      </c>
      <c r="D620">
        <v>1</v>
      </c>
      <c r="E620">
        <v>26</v>
      </c>
      <c r="F620">
        <v>0</v>
      </c>
    </row>
    <row r="621" spans="1:6" x14ac:dyDescent="0.2">
      <c r="A621" t="s">
        <v>28</v>
      </c>
      <c r="B621" t="s">
        <v>147</v>
      </c>
      <c r="C621" t="s">
        <v>48</v>
      </c>
      <c r="D621">
        <v>1</v>
      </c>
      <c r="E621">
        <v>26</v>
      </c>
      <c r="F621">
        <v>0</v>
      </c>
    </row>
    <row r="622" spans="1:6" x14ac:dyDescent="0.2">
      <c r="A622" t="s">
        <v>28</v>
      </c>
      <c r="B622" t="s">
        <v>147</v>
      </c>
      <c r="C622" t="s">
        <v>48</v>
      </c>
      <c r="D622">
        <v>1</v>
      </c>
      <c r="E622">
        <v>26</v>
      </c>
      <c r="F622">
        <v>0</v>
      </c>
    </row>
    <row r="623" spans="1:6" x14ac:dyDescent="0.2">
      <c r="A623" t="s">
        <v>28</v>
      </c>
      <c r="B623" t="s">
        <v>147</v>
      </c>
      <c r="C623" t="s">
        <v>48</v>
      </c>
      <c r="D623">
        <v>1</v>
      </c>
      <c r="E623">
        <v>26</v>
      </c>
      <c r="F623">
        <v>0</v>
      </c>
    </row>
    <row r="624" spans="1:6" x14ac:dyDescent="0.2">
      <c r="A624" t="s">
        <v>28</v>
      </c>
      <c r="B624" t="s">
        <v>147</v>
      </c>
      <c r="C624" t="s">
        <v>48</v>
      </c>
      <c r="D624">
        <v>1</v>
      </c>
      <c r="E624">
        <v>26</v>
      </c>
      <c r="F624">
        <v>0</v>
      </c>
    </row>
    <row r="625" spans="1:6" x14ac:dyDescent="0.2">
      <c r="A625" t="s">
        <v>28</v>
      </c>
      <c r="B625" t="s">
        <v>147</v>
      </c>
      <c r="C625" t="s">
        <v>48</v>
      </c>
      <c r="D625">
        <v>1</v>
      </c>
      <c r="E625">
        <v>26</v>
      </c>
      <c r="F625">
        <v>0</v>
      </c>
    </row>
    <row r="626" spans="1:6" x14ac:dyDescent="0.2">
      <c r="A626" t="s">
        <v>28</v>
      </c>
      <c r="B626" t="s">
        <v>147</v>
      </c>
      <c r="C626" t="s">
        <v>48</v>
      </c>
      <c r="D626">
        <v>1</v>
      </c>
      <c r="E626">
        <v>28</v>
      </c>
      <c r="F626">
        <v>0</v>
      </c>
    </row>
    <row r="627" spans="1:6" x14ac:dyDescent="0.2">
      <c r="A627" t="s">
        <v>28</v>
      </c>
      <c r="B627" t="s">
        <v>147</v>
      </c>
      <c r="C627" t="s">
        <v>48</v>
      </c>
      <c r="D627">
        <v>1</v>
      </c>
      <c r="E627">
        <v>30</v>
      </c>
      <c r="F627">
        <v>0</v>
      </c>
    </row>
    <row r="628" spans="1:6" x14ac:dyDescent="0.2">
      <c r="A628" t="s">
        <v>28</v>
      </c>
      <c r="B628" t="s">
        <v>147</v>
      </c>
      <c r="C628" t="s">
        <v>48</v>
      </c>
      <c r="D628">
        <v>1</v>
      </c>
      <c r="E628">
        <v>30</v>
      </c>
      <c r="F628">
        <v>0</v>
      </c>
    </row>
    <row r="629" spans="1:6" x14ac:dyDescent="0.2">
      <c r="A629" t="s">
        <v>28</v>
      </c>
      <c r="B629" t="s">
        <v>147</v>
      </c>
      <c r="C629" t="s">
        <v>48</v>
      </c>
      <c r="D629">
        <v>1</v>
      </c>
      <c r="E629">
        <v>30</v>
      </c>
      <c r="F629">
        <v>0</v>
      </c>
    </row>
    <row r="630" spans="1:6" x14ac:dyDescent="0.2">
      <c r="A630" t="s">
        <v>28</v>
      </c>
      <c r="B630" t="s">
        <v>147</v>
      </c>
      <c r="C630" t="s">
        <v>48</v>
      </c>
      <c r="D630">
        <v>1</v>
      </c>
      <c r="E630">
        <v>32</v>
      </c>
      <c r="F630">
        <v>0</v>
      </c>
    </row>
    <row r="631" spans="1:6" x14ac:dyDescent="0.2">
      <c r="A631" t="s">
        <v>28</v>
      </c>
      <c r="B631" t="s">
        <v>147</v>
      </c>
      <c r="C631" t="s">
        <v>48</v>
      </c>
      <c r="D631">
        <v>1</v>
      </c>
      <c r="E631">
        <v>32</v>
      </c>
      <c r="F631">
        <v>0</v>
      </c>
    </row>
    <row r="632" spans="1:6" x14ac:dyDescent="0.2">
      <c r="A632" t="s">
        <v>28</v>
      </c>
      <c r="B632" t="s">
        <v>147</v>
      </c>
      <c r="C632" t="s">
        <v>48</v>
      </c>
      <c r="D632">
        <v>1</v>
      </c>
      <c r="E632">
        <v>32</v>
      </c>
      <c r="F632">
        <v>0</v>
      </c>
    </row>
    <row r="633" spans="1:6" x14ac:dyDescent="0.2">
      <c r="A633" t="s">
        <v>28</v>
      </c>
      <c r="B633" t="s">
        <v>147</v>
      </c>
      <c r="C633" t="s">
        <v>48</v>
      </c>
      <c r="D633">
        <v>1</v>
      </c>
      <c r="E633">
        <v>32</v>
      </c>
      <c r="F633">
        <v>0</v>
      </c>
    </row>
    <row r="634" spans="1:6" x14ac:dyDescent="0.2">
      <c r="A634" t="s">
        <v>28</v>
      </c>
      <c r="B634" t="s">
        <v>147</v>
      </c>
      <c r="C634" t="s">
        <v>48</v>
      </c>
      <c r="D634">
        <v>1</v>
      </c>
      <c r="E634">
        <v>32</v>
      </c>
      <c r="F634">
        <v>0</v>
      </c>
    </row>
    <row r="635" spans="1:6" x14ac:dyDescent="0.2">
      <c r="A635" t="s">
        <v>28</v>
      </c>
      <c r="B635" t="s">
        <v>147</v>
      </c>
      <c r="C635" t="s">
        <v>48</v>
      </c>
      <c r="D635">
        <v>1</v>
      </c>
      <c r="E635">
        <v>32</v>
      </c>
      <c r="F635">
        <v>0</v>
      </c>
    </row>
    <row r="636" spans="1:6" x14ac:dyDescent="0.2">
      <c r="A636" t="s">
        <v>28</v>
      </c>
      <c r="B636" t="s">
        <v>147</v>
      </c>
      <c r="C636" t="s">
        <v>48</v>
      </c>
      <c r="D636">
        <v>1</v>
      </c>
      <c r="E636">
        <v>34</v>
      </c>
      <c r="F636">
        <v>0</v>
      </c>
    </row>
    <row r="637" spans="1:6" x14ac:dyDescent="0.2">
      <c r="A637" t="s">
        <v>28</v>
      </c>
      <c r="B637" t="s">
        <v>147</v>
      </c>
      <c r="C637" t="s">
        <v>48</v>
      </c>
      <c r="D637">
        <v>1</v>
      </c>
      <c r="E637">
        <v>34</v>
      </c>
      <c r="F637">
        <v>0</v>
      </c>
    </row>
    <row r="638" spans="1:6" x14ac:dyDescent="0.2">
      <c r="A638" t="s">
        <v>28</v>
      </c>
      <c r="B638" t="s">
        <v>147</v>
      </c>
      <c r="C638" t="s">
        <v>48</v>
      </c>
      <c r="D638">
        <v>1</v>
      </c>
      <c r="E638">
        <v>34</v>
      </c>
      <c r="F638">
        <v>0</v>
      </c>
    </row>
    <row r="639" spans="1:6" x14ac:dyDescent="0.2">
      <c r="A639" t="s">
        <v>28</v>
      </c>
      <c r="B639" t="s">
        <v>147</v>
      </c>
      <c r="C639" t="s">
        <v>48</v>
      </c>
      <c r="D639">
        <v>1</v>
      </c>
      <c r="E639">
        <v>34</v>
      </c>
      <c r="F639">
        <v>0</v>
      </c>
    </row>
    <row r="640" spans="1:6" x14ac:dyDescent="0.2">
      <c r="A640" t="s">
        <v>28</v>
      </c>
      <c r="B640" t="s">
        <v>147</v>
      </c>
      <c r="C640" t="s">
        <v>48</v>
      </c>
      <c r="D640">
        <v>1</v>
      </c>
      <c r="E640">
        <v>35</v>
      </c>
      <c r="F640">
        <v>0</v>
      </c>
    </row>
    <row r="641" spans="1:6" x14ac:dyDescent="0.2">
      <c r="A641" t="s">
        <v>28</v>
      </c>
      <c r="B641" t="s">
        <v>147</v>
      </c>
      <c r="C641" t="s">
        <v>48</v>
      </c>
      <c r="D641">
        <v>1</v>
      </c>
      <c r="E641">
        <v>35</v>
      </c>
      <c r="F641">
        <v>0</v>
      </c>
    </row>
    <row r="642" spans="1:6" x14ac:dyDescent="0.2">
      <c r="A642" t="s">
        <v>28</v>
      </c>
      <c r="B642" t="s">
        <v>147</v>
      </c>
      <c r="C642" t="s">
        <v>48</v>
      </c>
      <c r="D642">
        <v>1</v>
      </c>
      <c r="E642">
        <v>37</v>
      </c>
      <c r="F642">
        <v>0</v>
      </c>
    </row>
    <row r="643" spans="1:6" x14ac:dyDescent="0.2">
      <c r="A643" t="s">
        <v>28</v>
      </c>
      <c r="B643" t="s">
        <v>147</v>
      </c>
      <c r="C643" t="s">
        <v>48</v>
      </c>
      <c r="D643">
        <v>1</v>
      </c>
      <c r="E643">
        <v>37</v>
      </c>
      <c r="F643">
        <v>0</v>
      </c>
    </row>
    <row r="644" spans="1:6" x14ac:dyDescent="0.2">
      <c r="A644" t="s">
        <v>28</v>
      </c>
      <c r="B644" t="s">
        <v>147</v>
      </c>
      <c r="C644" t="s">
        <v>48</v>
      </c>
      <c r="D644">
        <v>1</v>
      </c>
      <c r="E644">
        <v>37</v>
      </c>
      <c r="F644">
        <v>0</v>
      </c>
    </row>
    <row r="645" spans="1:6" x14ac:dyDescent="0.2">
      <c r="A645" t="s">
        <v>28</v>
      </c>
      <c r="B645" t="s">
        <v>147</v>
      </c>
      <c r="C645" t="s">
        <v>48</v>
      </c>
      <c r="D645">
        <v>1</v>
      </c>
      <c r="E645">
        <v>37</v>
      </c>
      <c r="F645">
        <v>0</v>
      </c>
    </row>
    <row r="646" spans="1:6" x14ac:dyDescent="0.2">
      <c r="A646" t="s">
        <v>28</v>
      </c>
      <c r="B646" t="s">
        <v>147</v>
      </c>
      <c r="C646" t="s">
        <v>48</v>
      </c>
      <c r="D646">
        <v>1</v>
      </c>
      <c r="E646">
        <v>37</v>
      </c>
      <c r="F646">
        <v>0</v>
      </c>
    </row>
    <row r="647" spans="1:6" x14ac:dyDescent="0.2">
      <c r="A647" t="s">
        <v>28</v>
      </c>
      <c r="B647" t="s">
        <v>147</v>
      </c>
      <c r="C647" t="s">
        <v>48</v>
      </c>
      <c r="D647">
        <v>1</v>
      </c>
      <c r="E647">
        <v>37</v>
      </c>
      <c r="F647">
        <v>0</v>
      </c>
    </row>
    <row r="648" spans="1:6" x14ac:dyDescent="0.2">
      <c r="A648" t="s">
        <v>28</v>
      </c>
      <c r="B648" t="s">
        <v>147</v>
      </c>
      <c r="C648" t="s">
        <v>48</v>
      </c>
      <c r="D648">
        <v>1</v>
      </c>
      <c r="E648">
        <v>41</v>
      </c>
      <c r="F648">
        <v>0</v>
      </c>
    </row>
    <row r="649" spans="1:6" x14ac:dyDescent="0.2">
      <c r="A649" t="s">
        <v>28</v>
      </c>
      <c r="B649" t="s">
        <v>147</v>
      </c>
      <c r="C649" t="s">
        <v>48</v>
      </c>
      <c r="D649">
        <v>1</v>
      </c>
      <c r="E649">
        <v>41</v>
      </c>
      <c r="F649">
        <v>0</v>
      </c>
    </row>
    <row r="650" spans="1:6" x14ac:dyDescent="0.2">
      <c r="A650" t="s">
        <v>28</v>
      </c>
      <c r="B650" t="s">
        <v>147</v>
      </c>
      <c r="C650" t="s">
        <v>48</v>
      </c>
      <c r="D650">
        <v>1</v>
      </c>
      <c r="E650">
        <v>41</v>
      </c>
      <c r="F650">
        <v>0</v>
      </c>
    </row>
    <row r="651" spans="1:6" x14ac:dyDescent="0.2">
      <c r="A651" t="s">
        <v>28</v>
      </c>
      <c r="B651" t="s">
        <v>147</v>
      </c>
      <c r="C651" t="s">
        <v>48</v>
      </c>
      <c r="D651">
        <v>1</v>
      </c>
      <c r="E651">
        <v>41</v>
      </c>
      <c r="F651">
        <v>0</v>
      </c>
    </row>
    <row r="652" spans="1:6" x14ac:dyDescent="0.2">
      <c r="A652" t="s">
        <v>28</v>
      </c>
      <c r="B652" t="s">
        <v>147</v>
      </c>
      <c r="C652" t="s">
        <v>48</v>
      </c>
      <c r="D652">
        <v>1</v>
      </c>
      <c r="E652">
        <v>43</v>
      </c>
      <c r="F652">
        <v>0</v>
      </c>
    </row>
    <row r="653" spans="1:6" x14ac:dyDescent="0.2">
      <c r="A653" t="s">
        <v>28</v>
      </c>
      <c r="B653" t="s">
        <v>147</v>
      </c>
      <c r="C653" t="s">
        <v>48</v>
      </c>
      <c r="D653">
        <v>1</v>
      </c>
      <c r="E653">
        <v>43</v>
      </c>
      <c r="F653">
        <v>0</v>
      </c>
    </row>
    <row r="654" spans="1:6" x14ac:dyDescent="0.2">
      <c r="A654" t="s">
        <v>28</v>
      </c>
      <c r="B654" t="s">
        <v>147</v>
      </c>
      <c r="C654" t="s">
        <v>48</v>
      </c>
      <c r="D654">
        <v>1</v>
      </c>
      <c r="E654">
        <v>43</v>
      </c>
      <c r="F654">
        <v>0</v>
      </c>
    </row>
    <row r="655" spans="1:6" x14ac:dyDescent="0.2">
      <c r="A655" t="s">
        <v>28</v>
      </c>
      <c r="B655" t="s">
        <v>147</v>
      </c>
      <c r="C655" t="s">
        <v>48</v>
      </c>
      <c r="D655">
        <v>1</v>
      </c>
      <c r="E655">
        <v>43</v>
      </c>
      <c r="F655">
        <v>0</v>
      </c>
    </row>
    <row r="656" spans="1:6" x14ac:dyDescent="0.2">
      <c r="A656" t="s">
        <v>28</v>
      </c>
      <c r="B656" t="s">
        <v>147</v>
      </c>
      <c r="C656" t="s">
        <v>48</v>
      </c>
      <c r="D656">
        <v>1</v>
      </c>
      <c r="E656">
        <v>43</v>
      </c>
      <c r="F656">
        <v>0</v>
      </c>
    </row>
    <row r="657" spans="1:6" x14ac:dyDescent="0.2">
      <c r="A657" t="s">
        <v>28</v>
      </c>
      <c r="B657" t="s">
        <v>147</v>
      </c>
      <c r="C657" t="s">
        <v>48</v>
      </c>
      <c r="D657">
        <v>1</v>
      </c>
      <c r="E657">
        <v>43</v>
      </c>
      <c r="F657">
        <v>0</v>
      </c>
    </row>
    <row r="658" spans="1:6" x14ac:dyDescent="0.2">
      <c r="A658" t="s">
        <v>28</v>
      </c>
      <c r="B658" t="s">
        <v>147</v>
      </c>
      <c r="C658" t="s">
        <v>48</v>
      </c>
      <c r="D658">
        <v>1</v>
      </c>
      <c r="E658">
        <v>43</v>
      </c>
      <c r="F658">
        <v>0</v>
      </c>
    </row>
    <row r="659" spans="1:6" x14ac:dyDescent="0.2">
      <c r="A659" t="s">
        <v>28</v>
      </c>
      <c r="B659" t="s">
        <v>147</v>
      </c>
      <c r="C659" t="s">
        <v>48</v>
      </c>
      <c r="D659">
        <v>1</v>
      </c>
      <c r="E659">
        <v>43</v>
      </c>
      <c r="F659">
        <v>0</v>
      </c>
    </row>
    <row r="660" spans="1:6" x14ac:dyDescent="0.2">
      <c r="A660" t="s">
        <v>28</v>
      </c>
      <c r="B660" t="s">
        <v>147</v>
      </c>
      <c r="C660" t="s">
        <v>48</v>
      </c>
      <c r="D660">
        <v>1</v>
      </c>
      <c r="E660">
        <v>45</v>
      </c>
      <c r="F660">
        <v>0</v>
      </c>
    </row>
    <row r="661" spans="1:6" x14ac:dyDescent="0.2">
      <c r="A661" t="s">
        <v>28</v>
      </c>
      <c r="B661" t="s">
        <v>147</v>
      </c>
      <c r="C661" t="s">
        <v>48</v>
      </c>
      <c r="D661">
        <v>1</v>
      </c>
      <c r="E661">
        <v>45</v>
      </c>
      <c r="F661">
        <v>0</v>
      </c>
    </row>
    <row r="662" spans="1:6" x14ac:dyDescent="0.2">
      <c r="A662" t="s">
        <v>28</v>
      </c>
      <c r="B662" t="s">
        <v>147</v>
      </c>
      <c r="C662" t="s">
        <v>48</v>
      </c>
      <c r="D662">
        <v>1</v>
      </c>
      <c r="E662">
        <v>45</v>
      </c>
      <c r="F662">
        <v>0</v>
      </c>
    </row>
    <row r="663" spans="1:6" x14ac:dyDescent="0.2">
      <c r="A663" t="s">
        <v>28</v>
      </c>
      <c r="B663" t="s">
        <v>147</v>
      </c>
      <c r="C663" t="s">
        <v>48</v>
      </c>
      <c r="D663">
        <v>1</v>
      </c>
      <c r="E663">
        <v>48</v>
      </c>
      <c r="F663">
        <v>0</v>
      </c>
    </row>
    <row r="664" spans="1:6" x14ac:dyDescent="0.2">
      <c r="A664" t="s">
        <v>28</v>
      </c>
      <c r="B664" t="s">
        <v>147</v>
      </c>
      <c r="C664" t="s">
        <v>48</v>
      </c>
      <c r="D664">
        <v>1</v>
      </c>
      <c r="E664">
        <v>48</v>
      </c>
      <c r="F664">
        <v>0</v>
      </c>
    </row>
    <row r="665" spans="1:6" x14ac:dyDescent="0.2">
      <c r="A665" t="s">
        <v>28</v>
      </c>
      <c r="B665" t="s">
        <v>147</v>
      </c>
      <c r="C665" t="s">
        <v>48</v>
      </c>
      <c r="D665">
        <v>1</v>
      </c>
      <c r="E665">
        <v>48</v>
      </c>
      <c r="F665">
        <v>0</v>
      </c>
    </row>
    <row r="666" spans="1:6" x14ac:dyDescent="0.2">
      <c r="A666" t="s">
        <v>28</v>
      </c>
      <c r="B666" t="s">
        <v>147</v>
      </c>
      <c r="C666" t="s">
        <v>48</v>
      </c>
      <c r="D666">
        <v>1</v>
      </c>
      <c r="E666">
        <v>48</v>
      </c>
      <c r="F666">
        <v>0</v>
      </c>
    </row>
    <row r="667" spans="1:6" x14ac:dyDescent="0.2">
      <c r="A667" t="s">
        <v>28</v>
      </c>
      <c r="B667" t="s">
        <v>147</v>
      </c>
      <c r="C667" t="s">
        <v>48</v>
      </c>
      <c r="D667">
        <v>1</v>
      </c>
      <c r="E667">
        <v>48</v>
      </c>
      <c r="F667">
        <v>0</v>
      </c>
    </row>
    <row r="668" spans="1:6" x14ac:dyDescent="0.2">
      <c r="A668" t="s">
        <v>28</v>
      </c>
      <c r="B668" t="s">
        <v>147</v>
      </c>
      <c r="C668" t="s">
        <v>48</v>
      </c>
      <c r="D668">
        <v>1</v>
      </c>
      <c r="E668">
        <v>48</v>
      </c>
      <c r="F668">
        <v>0</v>
      </c>
    </row>
    <row r="669" spans="1:6" x14ac:dyDescent="0.2">
      <c r="A669" t="s">
        <v>28</v>
      </c>
      <c r="B669" t="s">
        <v>147</v>
      </c>
      <c r="C669" t="s">
        <v>48</v>
      </c>
      <c r="D669">
        <v>1</v>
      </c>
      <c r="E669">
        <v>48</v>
      </c>
      <c r="F669">
        <v>0</v>
      </c>
    </row>
    <row r="670" spans="1:6" x14ac:dyDescent="0.2">
      <c r="A670" t="s">
        <v>28</v>
      </c>
      <c r="B670" t="s">
        <v>147</v>
      </c>
      <c r="C670" t="s">
        <v>48</v>
      </c>
      <c r="D670">
        <v>1</v>
      </c>
      <c r="E670">
        <v>48</v>
      </c>
      <c r="F670">
        <v>0</v>
      </c>
    </row>
    <row r="671" spans="1:6" x14ac:dyDescent="0.2">
      <c r="A671" t="s">
        <v>28</v>
      </c>
      <c r="B671" t="s">
        <v>147</v>
      </c>
      <c r="C671" t="s">
        <v>48</v>
      </c>
      <c r="D671">
        <v>1</v>
      </c>
      <c r="E671">
        <v>48</v>
      </c>
      <c r="F671">
        <v>0</v>
      </c>
    </row>
    <row r="672" spans="1:6" x14ac:dyDescent="0.2">
      <c r="A672" t="s">
        <v>28</v>
      </c>
      <c r="B672" t="s">
        <v>147</v>
      </c>
      <c r="C672" t="s">
        <v>48</v>
      </c>
      <c r="D672">
        <v>1</v>
      </c>
      <c r="E672">
        <v>48</v>
      </c>
      <c r="F672">
        <v>0</v>
      </c>
    </row>
    <row r="673" spans="1:6" x14ac:dyDescent="0.2">
      <c r="A673" t="s">
        <v>28</v>
      </c>
      <c r="B673" t="s">
        <v>147</v>
      </c>
      <c r="C673" t="s">
        <v>48</v>
      </c>
      <c r="D673">
        <v>1</v>
      </c>
      <c r="E673">
        <v>51</v>
      </c>
      <c r="F673">
        <v>0</v>
      </c>
    </row>
    <row r="674" spans="1:6" x14ac:dyDescent="0.2">
      <c r="A674" t="s">
        <v>28</v>
      </c>
      <c r="B674" t="s">
        <v>147</v>
      </c>
      <c r="C674" t="s">
        <v>48</v>
      </c>
      <c r="D674">
        <v>1</v>
      </c>
      <c r="E674">
        <v>51</v>
      </c>
      <c r="F674">
        <v>0</v>
      </c>
    </row>
    <row r="675" spans="1:6" x14ac:dyDescent="0.2">
      <c r="A675" t="s">
        <v>28</v>
      </c>
      <c r="B675" t="s">
        <v>147</v>
      </c>
      <c r="C675" t="s">
        <v>48</v>
      </c>
      <c r="D675">
        <v>1</v>
      </c>
      <c r="E675">
        <v>51</v>
      </c>
      <c r="F675">
        <v>0</v>
      </c>
    </row>
    <row r="676" spans="1:6" x14ac:dyDescent="0.2">
      <c r="A676" t="s">
        <v>28</v>
      </c>
      <c r="B676" t="s">
        <v>147</v>
      </c>
      <c r="C676" t="s">
        <v>48</v>
      </c>
      <c r="D676">
        <v>1</v>
      </c>
      <c r="E676">
        <v>51</v>
      </c>
      <c r="F676">
        <v>0</v>
      </c>
    </row>
    <row r="677" spans="1:6" x14ac:dyDescent="0.2">
      <c r="A677" t="s">
        <v>28</v>
      </c>
      <c r="B677" t="s">
        <v>147</v>
      </c>
      <c r="C677" t="s">
        <v>48</v>
      </c>
      <c r="D677">
        <v>1</v>
      </c>
      <c r="E677">
        <v>53</v>
      </c>
      <c r="F677">
        <v>0</v>
      </c>
    </row>
    <row r="678" spans="1:6" x14ac:dyDescent="0.2">
      <c r="A678" t="s">
        <v>28</v>
      </c>
      <c r="B678" t="s">
        <v>147</v>
      </c>
      <c r="C678" t="s">
        <v>48</v>
      </c>
      <c r="D678">
        <v>1</v>
      </c>
      <c r="E678">
        <v>53</v>
      </c>
      <c r="F678">
        <v>0</v>
      </c>
    </row>
    <row r="679" spans="1:6" x14ac:dyDescent="0.2">
      <c r="A679" t="s">
        <v>28</v>
      </c>
      <c r="B679" t="s">
        <v>147</v>
      </c>
      <c r="C679" t="s">
        <v>48</v>
      </c>
      <c r="D679">
        <v>1</v>
      </c>
      <c r="E679">
        <v>53</v>
      </c>
      <c r="F679">
        <v>0</v>
      </c>
    </row>
    <row r="680" spans="1:6" x14ac:dyDescent="0.2">
      <c r="A680" t="s">
        <v>28</v>
      </c>
      <c r="B680" t="s">
        <v>147</v>
      </c>
      <c r="C680" t="s">
        <v>48</v>
      </c>
      <c r="D680">
        <v>1</v>
      </c>
      <c r="E680">
        <v>56</v>
      </c>
      <c r="F680">
        <v>0</v>
      </c>
    </row>
    <row r="681" spans="1:6" x14ac:dyDescent="0.2">
      <c r="A681" t="s">
        <v>28</v>
      </c>
      <c r="B681" t="s">
        <v>147</v>
      </c>
      <c r="C681" t="s">
        <v>48</v>
      </c>
      <c r="D681">
        <v>1</v>
      </c>
      <c r="E681">
        <v>56</v>
      </c>
      <c r="F681">
        <v>0</v>
      </c>
    </row>
    <row r="682" spans="1:6" x14ac:dyDescent="0.2">
      <c r="A682" t="s">
        <v>28</v>
      </c>
      <c r="B682" t="s">
        <v>147</v>
      </c>
      <c r="C682" t="s">
        <v>48</v>
      </c>
      <c r="D682">
        <v>1</v>
      </c>
      <c r="E682">
        <v>59</v>
      </c>
      <c r="F682">
        <v>0</v>
      </c>
    </row>
    <row r="683" spans="1:6" x14ac:dyDescent="0.2">
      <c r="A683" t="s">
        <v>28</v>
      </c>
      <c r="B683" t="s">
        <v>147</v>
      </c>
      <c r="C683" t="s">
        <v>48</v>
      </c>
      <c r="D683">
        <v>1</v>
      </c>
      <c r="E683">
        <v>59</v>
      </c>
      <c r="F683">
        <v>0</v>
      </c>
    </row>
    <row r="684" spans="1:6" x14ac:dyDescent="0.2">
      <c r="A684" t="s">
        <v>28</v>
      </c>
      <c r="B684" t="s">
        <v>147</v>
      </c>
      <c r="C684" t="s">
        <v>48</v>
      </c>
      <c r="D684">
        <v>1</v>
      </c>
      <c r="E684">
        <v>59</v>
      </c>
      <c r="F684">
        <v>0</v>
      </c>
    </row>
    <row r="685" spans="1:6" x14ac:dyDescent="0.2">
      <c r="A685" t="s">
        <v>28</v>
      </c>
      <c r="B685" t="s">
        <v>147</v>
      </c>
      <c r="C685" t="s">
        <v>48</v>
      </c>
      <c r="D685">
        <v>1</v>
      </c>
      <c r="E685">
        <v>59</v>
      </c>
      <c r="F685">
        <v>0</v>
      </c>
    </row>
    <row r="686" spans="1:6" x14ac:dyDescent="0.2">
      <c r="A686" t="s">
        <v>28</v>
      </c>
      <c r="B686" t="s">
        <v>147</v>
      </c>
      <c r="C686" t="s">
        <v>48</v>
      </c>
      <c r="D686">
        <v>1</v>
      </c>
      <c r="E686">
        <v>59</v>
      </c>
      <c r="F686">
        <v>0</v>
      </c>
    </row>
    <row r="687" spans="1:6" x14ac:dyDescent="0.2">
      <c r="A687" t="s">
        <v>28</v>
      </c>
      <c r="B687" t="s">
        <v>147</v>
      </c>
      <c r="C687" t="s">
        <v>48</v>
      </c>
      <c r="D687">
        <v>1</v>
      </c>
      <c r="E687">
        <v>59</v>
      </c>
      <c r="F687">
        <v>0</v>
      </c>
    </row>
    <row r="688" spans="1:6" x14ac:dyDescent="0.2">
      <c r="A688" t="s">
        <v>28</v>
      </c>
      <c r="B688" t="s">
        <v>147</v>
      </c>
      <c r="C688" t="s">
        <v>48</v>
      </c>
      <c r="D688">
        <v>1</v>
      </c>
      <c r="E688">
        <v>59</v>
      </c>
      <c r="F688">
        <v>0</v>
      </c>
    </row>
    <row r="689" spans="1:6" x14ac:dyDescent="0.2">
      <c r="A689" t="s">
        <v>28</v>
      </c>
      <c r="B689" t="s">
        <v>147</v>
      </c>
      <c r="C689" t="s">
        <v>48</v>
      </c>
      <c r="D689">
        <v>1</v>
      </c>
      <c r="E689">
        <v>59</v>
      </c>
      <c r="F689">
        <v>0</v>
      </c>
    </row>
    <row r="690" spans="1:6" x14ac:dyDescent="0.2">
      <c r="A690" t="s">
        <v>28</v>
      </c>
      <c r="B690" t="s">
        <v>147</v>
      </c>
      <c r="C690" t="s">
        <v>48</v>
      </c>
      <c r="D690">
        <v>1</v>
      </c>
      <c r="E690">
        <v>61</v>
      </c>
      <c r="F690">
        <v>0</v>
      </c>
    </row>
    <row r="691" spans="1:6" x14ac:dyDescent="0.2">
      <c r="A691" t="s">
        <v>28</v>
      </c>
      <c r="B691" t="s">
        <v>147</v>
      </c>
      <c r="C691" t="s">
        <v>48</v>
      </c>
      <c r="D691">
        <v>1</v>
      </c>
      <c r="E691">
        <v>61</v>
      </c>
      <c r="F691">
        <v>0</v>
      </c>
    </row>
    <row r="692" spans="1:6" x14ac:dyDescent="0.2">
      <c r="A692" t="s">
        <v>28</v>
      </c>
      <c r="B692" t="s">
        <v>147</v>
      </c>
      <c r="C692" t="s">
        <v>48</v>
      </c>
      <c r="D692">
        <v>1</v>
      </c>
      <c r="E692">
        <v>61</v>
      </c>
      <c r="F692">
        <v>0</v>
      </c>
    </row>
    <row r="693" spans="1:6" x14ac:dyDescent="0.2">
      <c r="A693" t="s">
        <v>28</v>
      </c>
      <c r="B693" t="s">
        <v>147</v>
      </c>
      <c r="C693" t="s">
        <v>48</v>
      </c>
      <c r="D693">
        <v>1</v>
      </c>
      <c r="E693">
        <v>61</v>
      </c>
      <c r="F693">
        <v>0</v>
      </c>
    </row>
    <row r="694" spans="1:6" x14ac:dyDescent="0.2">
      <c r="A694" t="s">
        <v>28</v>
      </c>
      <c r="B694" t="s">
        <v>147</v>
      </c>
      <c r="C694" t="s">
        <v>48</v>
      </c>
      <c r="D694">
        <v>1</v>
      </c>
      <c r="E694">
        <v>61</v>
      </c>
      <c r="F694">
        <v>0</v>
      </c>
    </row>
    <row r="695" spans="1:6" x14ac:dyDescent="0.2">
      <c r="A695" t="s">
        <v>28</v>
      </c>
      <c r="B695" t="s">
        <v>147</v>
      </c>
      <c r="C695" t="s">
        <v>48</v>
      </c>
      <c r="D695">
        <v>1</v>
      </c>
      <c r="E695">
        <v>61</v>
      </c>
      <c r="F695">
        <v>0</v>
      </c>
    </row>
    <row r="696" spans="1:6" x14ac:dyDescent="0.2">
      <c r="A696" t="s">
        <v>28</v>
      </c>
      <c r="B696" t="s">
        <v>147</v>
      </c>
      <c r="C696" t="s">
        <v>48</v>
      </c>
      <c r="D696">
        <v>1</v>
      </c>
      <c r="E696">
        <v>63</v>
      </c>
      <c r="F696">
        <v>0</v>
      </c>
    </row>
    <row r="697" spans="1:6" x14ac:dyDescent="0.2">
      <c r="A697" t="s">
        <v>28</v>
      </c>
      <c r="B697" t="s">
        <v>147</v>
      </c>
      <c r="C697" t="s">
        <v>48</v>
      </c>
      <c r="D697">
        <v>1</v>
      </c>
      <c r="E697">
        <v>65</v>
      </c>
      <c r="F697">
        <v>0</v>
      </c>
    </row>
    <row r="698" spans="1:6" x14ac:dyDescent="0.2">
      <c r="A698" t="s">
        <v>40</v>
      </c>
      <c r="B698" t="s">
        <v>3</v>
      </c>
      <c r="C698" t="s">
        <v>48</v>
      </c>
      <c r="D698">
        <v>1</v>
      </c>
      <c r="E698">
        <v>8</v>
      </c>
      <c r="F698">
        <v>1</v>
      </c>
    </row>
    <row r="699" spans="1:6" x14ac:dyDescent="0.2">
      <c r="A699" t="s">
        <v>40</v>
      </c>
      <c r="B699" t="s">
        <v>3</v>
      </c>
      <c r="C699" t="s">
        <v>48</v>
      </c>
      <c r="D699">
        <v>1</v>
      </c>
      <c r="E699">
        <v>8</v>
      </c>
      <c r="F699">
        <v>1</v>
      </c>
    </row>
    <row r="700" spans="1:6" x14ac:dyDescent="0.2">
      <c r="A700" t="s">
        <v>40</v>
      </c>
      <c r="B700" t="s">
        <v>3</v>
      </c>
      <c r="C700" t="s">
        <v>48</v>
      </c>
      <c r="D700">
        <v>1</v>
      </c>
      <c r="E700">
        <v>8</v>
      </c>
      <c r="F700">
        <v>1</v>
      </c>
    </row>
    <row r="701" spans="1:6" x14ac:dyDescent="0.2">
      <c r="A701" t="s">
        <v>40</v>
      </c>
      <c r="B701" t="s">
        <v>3</v>
      </c>
      <c r="C701" t="s">
        <v>48</v>
      </c>
      <c r="D701">
        <v>1</v>
      </c>
      <c r="E701">
        <v>8</v>
      </c>
      <c r="F701">
        <v>1</v>
      </c>
    </row>
    <row r="702" spans="1:6" x14ac:dyDescent="0.2">
      <c r="A702" t="s">
        <v>40</v>
      </c>
      <c r="B702" t="s">
        <v>3</v>
      </c>
      <c r="C702" t="s">
        <v>48</v>
      </c>
      <c r="D702">
        <v>1</v>
      </c>
      <c r="E702">
        <v>8</v>
      </c>
      <c r="F702">
        <v>1</v>
      </c>
    </row>
    <row r="703" spans="1:6" x14ac:dyDescent="0.2">
      <c r="A703" t="s">
        <v>40</v>
      </c>
      <c r="B703" t="s">
        <v>3</v>
      </c>
      <c r="C703" t="s">
        <v>48</v>
      </c>
      <c r="D703">
        <v>1</v>
      </c>
      <c r="E703">
        <v>10</v>
      </c>
      <c r="F703">
        <v>1</v>
      </c>
    </row>
    <row r="704" spans="1:6" x14ac:dyDescent="0.2">
      <c r="A704" t="s">
        <v>40</v>
      </c>
      <c r="B704" t="s">
        <v>3</v>
      </c>
      <c r="C704" t="s">
        <v>48</v>
      </c>
      <c r="D704">
        <v>1</v>
      </c>
      <c r="E704">
        <v>10</v>
      </c>
      <c r="F704">
        <v>1</v>
      </c>
    </row>
    <row r="705" spans="1:6" x14ac:dyDescent="0.2">
      <c r="A705" t="s">
        <v>40</v>
      </c>
      <c r="B705" t="s">
        <v>3</v>
      </c>
      <c r="C705" t="s">
        <v>48</v>
      </c>
      <c r="D705">
        <v>1</v>
      </c>
      <c r="E705">
        <v>10</v>
      </c>
      <c r="F705">
        <v>1</v>
      </c>
    </row>
    <row r="706" spans="1:6" x14ac:dyDescent="0.2">
      <c r="A706" t="s">
        <v>40</v>
      </c>
      <c r="B706" t="s">
        <v>3</v>
      </c>
      <c r="C706" t="s">
        <v>48</v>
      </c>
      <c r="D706">
        <v>1</v>
      </c>
      <c r="E706">
        <v>10</v>
      </c>
      <c r="F706">
        <v>1</v>
      </c>
    </row>
    <row r="707" spans="1:6" x14ac:dyDescent="0.2">
      <c r="A707" t="s">
        <v>40</v>
      </c>
      <c r="B707" t="s">
        <v>3</v>
      </c>
      <c r="C707" t="s">
        <v>48</v>
      </c>
      <c r="D707">
        <v>1</v>
      </c>
      <c r="E707">
        <v>10</v>
      </c>
      <c r="F707">
        <v>1</v>
      </c>
    </row>
    <row r="708" spans="1:6" x14ac:dyDescent="0.2">
      <c r="A708" t="s">
        <v>40</v>
      </c>
      <c r="B708" t="s">
        <v>3</v>
      </c>
      <c r="C708" t="s">
        <v>48</v>
      </c>
      <c r="D708">
        <v>1</v>
      </c>
      <c r="E708">
        <v>10</v>
      </c>
      <c r="F708">
        <v>1</v>
      </c>
    </row>
    <row r="709" spans="1:6" x14ac:dyDescent="0.2">
      <c r="A709" t="s">
        <v>40</v>
      </c>
      <c r="B709" t="s">
        <v>3</v>
      </c>
      <c r="C709" t="s">
        <v>48</v>
      </c>
      <c r="D709">
        <v>1</v>
      </c>
      <c r="E709">
        <v>10</v>
      </c>
      <c r="F709">
        <v>1</v>
      </c>
    </row>
    <row r="710" spans="1:6" x14ac:dyDescent="0.2">
      <c r="A710" t="s">
        <v>40</v>
      </c>
      <c r="B710" t="s">
        <v>3</v>
      </c>
      <c r="C710" t="s">
        <v>48</v>
      </c>
      <c r="D710">
        <v>1</v>
      </c>
      <c r="E710">
        <v>10</v>
      </c>
      <c r="F710">
        <v>1</v>
      </c>
    </row>
    <row r="711" spans="1:6" x14ac:dyDescent="0.2">
      <c r="A711" t="s">
        <v>40</v>
      </c>
      <c r="B711" t="s">
        <v>3</v>
      </c>
      <c r="C711" t="s">
        <v>48</v>
      </c>
      <c r="D711">
        <v>1</v>
      </c>
      <c r="E711">
        <v>10</v>
      </c>
      <c r="F711">
        <v>1</v>
      </c>
    </row>
    <row r="712" spans="1:6" x14ac:dyDescent="0.2">
      <c r="A712" t="s">
        <v>40</v>
      </c>
      <c r="B712" t="s">
        <v>3</v>
      </c>
      <c r="C712" t="s">
        <v>48</v>
      </c>
      <c r="D712">
        <v>1</v>
      </c>
      <c r="E712">
        <v>10</v>
      </c>
      <c r="F712">
        <v>1</v>
      </c>
    </row>
    <row r="713" spans="1:6" x14ac:dyDescent="0.2">
      <c r="A713" t="s">
        <v>40</v>
      </c>
      <c r="B713" t="s">
        <v>3</v>
      </c>
      <c r="C713" t="s">
        <v>48</v>
      </c>
      <c r="D713">
        <v>1</v>
      </c>
      <c r="E713">
        <v>10</v>
      </c>
      <c r="F713">
        <v>1</v>
      </c>
    </row>
    <row r="714" spans="1:6" x14ac:dyDescent="0.2">
      <c r="A714" t="s">
        <v>40</v>
      </c>
      <c r="B714" t="s">
        <v>3</v>
      </c>
      <c r="C714" t="s">
        <v>48</v>
      </c>
      <c r="D714">
        <v>1</v>
      </c>
      <c r="E714">
        <v>11</v>
      </c>
      <c r="F714">
        <v>0</v>
      </c>
    </row>
    <row r="715" spans="1:6" x14ac:dyDescent="0.2">
      <c r="A715" t="s">
        <v>40</v>
      </c>
      <c r="B715" t="s">
        <v>3</v>
      </c>
      <c r="C715" t="s">
        <v>48</v>
      </c>
      <c r="D715">
        <v>1</v>
      </c>
      <c r="E715">
        <v>11</v>
      </c>
      <c r="F715">
        <v>0</v>
      </c>
    </row>
    <row r="716" spans="1:6" x14ac:dyDescent="0.2">
      <c r="A716" t="s">
        <v>40</v>
      </c>
      <c r="B716" t="s">
        <v>3</v>
      </c>
      <c r="C716" t="s">
        <v>48</v>
      </c>
      <c r="D716">
        <v>1</v>
      </c>
      <c r="E716">
        <v>11</v>
      </c>
      <c r="F716">
        <v>0</v>
      </c>
    </row>
    <row r="717" spans="1:6" x14ac:dyDescent="0.2">
      <c r="A717" t="s">
        <v>40</v>
      </c>
      <c r="B717" t="s">
        <v>3</v>
      </c>
      <c r="C717" t="s">
        <v>48</v>
      </c>
      <c r="D717">
        <v>1</v>
      </c>
      <c r="E717">
        <v>11</v>
      </c>
      <c r="F717">
        <v>0</v>
      </c>
    </row>
    <row r="718" spans="1:6" x14ac:dyDescent="0.2">
      <c r="A718" t="s">
        <v>40</v>
      </c>
      <c r="B718" t="s">
        <v>3</v>
      </c>
      <c r="C718" t="s">
        <v>48</v>
      </c>
      <c r="D718">
        <v>1</v>
      </c>
      <c r="E718">
        <v>11</v>
      </c>
      <c r="F718">
        <v>1</v>
      </c>
    </row>
    <row r="719" spans="1:6" x14ac:dyDescent="0.2">
      <c r="A719" t="s">
        <v>40</v>
      </c>
      <c r="B719" t="s">
        <v>3</v>
      </c>
      <c r="C719" t="s">
        <v>48</v>
      </c>
      <c r="D719">
        <v>1</v>
      </c>
      <c r="E719">
        <v>11</v>
      </c>
      <c r="F719">
        <v>1</v>
      </c>
    </row>
    <row r="720" spans="1:6" x14ac:dyDescent="0.2">
      <c r="A720" t="s">
        <v>40</v>
      </c>
      <c r="B720" t="s">
        <v>3</v>
      </c>
      <c r="C720" t="s">
        <v>48</v>
      </c>
      <c r="D720">
        <v>1</v>
      </c>
      <c r="E720">
        <v>11</v>
      </c>
      <c r="F720">
        <v>1</v>
      </c>
    </row>
    <row r="721" spans="1:6" x14ac:dyDescent="0.2">
      <c r="A721" t="s">
        <v>40</v>
      </c>
      <c r="B721" t="s">
        <v>3</v>
      </c>
      <c r="C721" t="s">
        <v>48</v>
      </c>
      <c r="D721">
        <v>1</v>
      </c>
      <c r="E721">
        <v>11</v>
      </c>
      <c r="F721">
        <v>1</v>
      </c>
    </row>
    <row r="722" spans="1:6" x14ac:dyDescent="0.2">
      <c r="A722" t="s">
        <v>40</v>
      </c>
      <c r="B722" t="s">
        <v>3</v>
      </c>
      <c r="C722" t="s">
        <v>48</v>
      </c>
      <c r="D722">
        <v>1</v>
      </c>
      <c r="E722">
        <v>11</v>
      </c>
      <c r="F722">
        <v>1</v>
      </c>
    </row>
    <row r="723" spans="1:6" x14ac:dyDescent="0.2">
      <c r="A723" t="s">
        <v>40</v>
      </c>
      <c r="B723" t="s">
        <v>3</v>
      </c>
      <c r="C723" t="s">
        <v>48</v>
      </c>
      <c r="D723">
        <v>1</v>
      </c>
      <c r="E723">
        <v>11</v>
      </c>
      <c r="F723">
        <v>1</v>
      </c>
    </row>
    <row r="724" spans="1:6" x14ac:dyDescent="0.2">
      <c r="A724" t="s">
        <v>40</v>
      </c>
      <c r="B724" t="s">
        <v>3</v>
      </c>
      <c r="C724" t="s">
        <v>48</v>
      </c>
      <c r="D724">
        <v>1</v>
      </c>
      <c r="E724">
        <v>11</v>
      </c>
      <c r="F724">
        <v>1</v>
      </c>
    </row>
    <row r="725" spans="1:6" x14ac:dyDescent="0.2">
      <c r="A725" t="s">
        <v>40</v>
      </c>
      <c r="B725" t="s">
        <v>3</v>
      </c>
      <c r="C725" t="s">
        <v>48</v>
      </c>
      <c r="D725">
        <v>1</v>
      </c>
      <c r="E725">
        <v>11</v>
      </c>
      <c r="F725">
        <v>1</v>
      </c>
    </row>
    <row r="726" spans="1:6" x14ac:dyDescent="0.2">
      <c r="A726" t="s">
        <v>40</v>
      </c>
      <c r="B726" t="s">
        <v>3</v>
      </c>
      <c r="C726" t="s">
        <v>48</v>
      </c>
      <c r="D726">
        <v>1</v>
      </c>
      <c r="E726">
        <v>11</v>
      </c>
      <c r="F726">
        <v>1</v>
      </c>
    </row>
    <row r="727" spans="1:6" x14ac:dyDescent="0.2">
      <c r="A727" t="s">
        <v>40</v>
      </c>
      <c r="B727" t="s">
        <v>3</v>
      </c>
      <c r="C727" t="s">
        <v>48</v>
      </c>
      <c r="D727">
        <v>1</v>
      </c>
      <c r="E727">
        <v>11</v>
      </c>
      <c r="F727">
        <v>1</v>
      </c>
    </row>
    <row r="728" spans="1:6" x14ac:dyDescent="0.2">
      <c r="A728" t="s">
        <v>40</v>
      </c>
      <c r="B728" t="s">
        <v>3</v>
      </c>
      <c r="C728" t="s">
        <v>48</v>
      </c>
      <c r="D728">
        <v>1</v>
      </c>
      <c r="E728">
        <v>11</v>
      </c>
      <c r="F728">
        <v>1</v>
      </c>
    </row>
    <row r="729" spans="1:6" x14ac:dyDescent="0.2">
      <c r="A729" t="s">
        <v>40</v>
      </c>
      <c r="B729" t="s">
        <v>3</v>
      </c>
      <c r="C729" t="s">
        <v>48</v>
      </c>
      <c r="D729">
        <v>1</v>
      </c>
      <c r="E729">
        <v>13</v>
      </c>
      <c r="F729">
        <v>0</v>
      </c>
    </row>
    <row r="730" spans="1:6" x14ac:dyDescent="0.2">
      <c r="A730" t="s">
        <v>40</v>
      </c>
      <c r="B730" t="s">
        <v>3</v>
      </c>
      <c r="C730" t="s">
        <v>48</v>
      </c>
      <c r="D730">
        <v>1</v>
      </c>
      <c r="E730">
        <v>13</v>
      </c>
      <c r="F730">
        <v>0</v>
      </c>
    </row>
    <row r="731" spans="1:6" x14ac:dyDescent="0.2">
      <c r="A731" t="s">
        <v>40</v>
      </c>
      <c r="B731" t="s">
        <v>3</v>
      </c>
      <c r="C731" t="s">
        <v>48</v>
      </c>
      <c r="D731">
        <v>1</v>
      </c>
      <c r="E731">
        <v>13</v>
      </c>
      <c r="F731">
        <v>1</v>
      </c>
    </row>
    <row r="732" spans="1:6" x14ac:dyDescent="0.2">
      <c r="A732" t="s">
        <v>40</v>
      </c>
      <c r="B732" t="s">
        <v>3</v>
      </c>
      <c r="C732" t="s">
        <v>48</v>
      </c>
      <c r="D732">
        <v>1</v>
      </c>
      <c r="E732">
        <v>13</v>
      </c>
      <c r="F732">
        <v>1</v>
      </c>
    </row>
    <row r="733" spans="1:6" x14ac:dyDescent="0.2">
      <c r="A733" t="s">
        <v>40</v>
      </c>
      <c r="B733" t="s">
        <v>3</v>
      </c>
      <c r="C733" t="s">
        <v>48</v>
      </c>
      <c r="D733">
        <v>1</v>
      </c>
      <c r="E733">
        <v>13</v>
      </c>
      <c r="F733">
        <v>1</v>
      </c>
    </row>
    <row r="734" spans="1:6" x14ac:dyDescent="0.2">
      <c r="A734" t="s">
        <v>40</v>
      </c>
      <c r="B734" t="s">
        <v>3</v>
      </c>
      <c r="C734" t="s">
        <v>48</v>
      </c>
      <c r="D734">
        <v>1</v>
      </c>
      <c r="E734">
        <v>13</v>
      </c>
      <c r="F734">
        <v>1</v>
      </c>
    </row>
    <row r="735" spans="1:6" x14ac:dyDescent="0.2">
      <c r="A735" t="s">
        <v>40</v>
      </c>
      <c r="B735" t="s">
        <v>3</v>
      </c>
      <c r="C735" t="s">
        <v>48</v>
      </c>
      <c r="D735">
        <v>1</v>
      </c>
      <c r="E735">
        <v>13</v>
      </c>
      <c r="F735">
        <v>1</v>
      </c>
    </row>
    <row r="736" spans="1:6" x14ac:dyDescent="0.2">
      <c r="A736" t="s">
        <v>40</v>
      </c>
      <c r="B736" t="s">
        <v>3</v>
      </c>
      <c r="C736" t="s">
        <v>48</v>
      </c>
      <c r="D736">
        <v>1</v>
      </c>
      <c r="E736">
        <v>13</v>
      </c>
      <c r="F736">
        <v>1</v>
      </c>
    </row>
    <row r="737" spans="1:6" x14ac:dyDescent="0.2">
      <c r="A737" t="s">
        <v>40</v>
      </c>
      <c r="B737" t="s">
        <v>3</v>
      </c>
      <c r="C737" t="s">
        <v>48</v>
      </c>
      <c r="D737">
        <v>1</v>
      </c>
      <c r="E737">
        <v>13</v>
      </c>
      <c r="F737">
        <v>1</v>
      </c>
    </row>
    <row r="738" spans="1:6" x14ac:dyDescent="0.2">
      <c r="A738" t="s">
        <v>40</v>
      </c>
      <c r="B738" t="s">
        <v>3</v>
      </c>
      <c r="C738" t="s">
        <v>48</v>
      </c>
      <c r="D738">
        <v>1</v>
      </c>
      <c r="E738">
        <v>13</v>
      </c>
      <c r="F738">
        <v>1</v>
      </c>
    </row>
    <row r="739" spans="1:6" x14ac:dyDescent="0.2">
      <c r="A739" t="s">
        <v>40</v>
      </c>
      <c r="B739" t="s">
        <v>3</v>
      </c>
      <c r="C739" t="s">
        <v>48</v>
      </c>
      <c r="D739">
        <v>1</v>
      </c>
      <c r="E739">
        <v>13</v>
      </c>
      <c r="F739">
        <v>1</v>
      </c>
    </row>
    <row r="740" spans="1:6" x14ac:dyDescent="0.2">
      <c r="A740" t="s">
        <v>40</v>
      </c>
      <c r="B740" t="s">
        <v>3</v>
      </c>
      <c r="C740" t="s">
        <v>48</v>
      </c>
      <c r="D740">
        <v>1</v>
      </c>
      <c r="E740">
        <v>13</v>
      </c>
      <c r="F740">
        <v>1</v>
      </c>
    </row>
    <row r="741" spans="1:6" x14ac:dyDescent="0.2">
      <c r="A741" t="s">
        <v>40</v>
      </c>
      <c r="B741" t="s">
        <v>3</v>
      </c>
      <c r="C741" t="s">
        <v>48</v>
      </c>
      <c r="D741">
        <v>1</v>
      </c>
      <c r="E741">
        <v>13</v>
      </c>
      <c r="F741">
        <v>1</v>
      </c>
    </row>
    <row r="742" spans="1:6" x14ac:dyDescent="0.2">
      <c r="A742" t="s">
        <v>40</v>
      </c>
      <c r="B742" t="s">
        <v>3</v>
      </c>
      <c r="C742" t="s">
        <v>48</v>
      </c>
      <c r="D742">
        <v>1</v>
      </c>
      <c r="E742">
        <v>13</v>
      </c>
      <c r="F742">
        <v>1</v>
      </c>
    </row>
    <row r="743" spans="1:6" x14ac:dyDescent="0.2">
      <c r="A743" t="s">
        <v>40</v>
      </c>
      <c r="B743" t="s">
        <v>3</v>
      </c>
      <c r="C743" t="s">
        <v>48</v>
      </c>
      <c r="D743">
        <v>1</v>
      </c>
      <c r="E743">
        <v>15</v>
      </c>
      <c r="F743">
        <v>0</v>
      </c>
    </row>
    <row r="744" spans="1:6" x14ac:dyDescent="0.2">
      <c r="A744" t="s">
        <v>40</v>
      </c>
      <c r="B744" t="s">
        <v>3</v>
      </c>
      <c r="C744" t="s">
        <v>48</v>
      </c>
      <c r="D744">
        <v>1</v>
      </c>
      <c r="E744">
        <v>15</v>
      </c>
      <c r="F744">
        <v>0</v>
      </c>
    </row>
    <row r="745" spans="1:6" x14ac:dyDescent="0.2">
      <c r="A745" t="s">
        <v>40</v>
      </c>
      <c r="B745" t="s">
        <v>3</v>
      </c>
      <c r="C745" t="s">
        <v>48</v>
      </c>
      <c r="D745">
        <v>1</v>
      </c>
      <c r="E745">
        <v>15</v>
      </c>
      <c r="F745">
        <v>0</v>
      </c>
    </row>
    <row r="746" spans="1:6" x14ac:dyDescent="0.2">
      <c r="A746" t="s">
        <v>40</v>
      </c>
      <c r="B746" t="s">
        <v>3</v>
      </c>
      <c r="C746" t="s">
        <v>48</v>
      </c>
      <c r="D746">
        <v>1</v>
      </c>
      <c r="E746">
        <v>15</v>
      </c>
      <c r="F746">
        <v>0</v>
      </c>
    </row>
    <row r="747" spans="1:6" x14ac:dyDescent="0.2">
      <c r="A747" t="s">
        <v>40</v>
      </c>
      <c r="B747" t="s">
        <v>3</v>
      </c>
      <c r="C747" t="s">
        <v>48</v>
      </c>
      <c r="D747">
        <v>1</v>
      </c>
      <c r="E747">
        <v>15</v>
      </c>
      <c r="F747">
        <v>0</v>
      </c>
    </row>
    <row r="748" spans="1:6" x14ac:dyDescent="0.2">
      <c r="A748" t="s">
        <v>40</v>
      </c>
      <c r="B748" t="s">
        <v>3</v>
      </c>
      <c r="C748" t="s">
        <v>48</v>
      </c>
      <c r="D748">
        <v>1</v>
      </c>
      <c r="E748">
        <v>15</v>
      </c>
      <c r="F748">
        <v>0</v>
      </c>
    </row>
    <row r="749" spans="1:6" x14ac:dyDescent="0.2">
      <c r="A749" t="s">
        <v>40</v>
      </c>
      <c r="B749" t="s">
        <v>3</v>
      </c>
      <c r="C749" t="s">
        <v>48</v>
      </c>
      <c r="D749">
        <v>1</v>
      </c>
      <c r="E749">
        <v>15</v>
      </c>
      <c r="F749">
        <v>0</v>
      </c>
    </row>
    <row r="750" spans="1:6" x14ac:dyDescent="0.2">
      <c r="A750" t="s">
        <v>40</v>
      </c>
      <c r="B750" t="s">
        <v>3</v>
      </c>
      <c r="C750" t="s">
        <v>48</v>
      </c>
      <c r="D750">
        <v>1</v>
      </c>
      <c r="E750">
        <v>15</v>
      </c>
      <c r="F750">
        <v>0</v>
      </c>
    </row>
    <row r="751" spans="1:6" x14ac:dyDescent="0.2">
      <c r="A751" t="s">
        <v>40</v>
      </c>
      <c r="B751" t="s">
        <v>3</v>
      </c>
      <c r="C751" t="s">
        <v>48</v>
      </c>
      <c r="D751">
        <v>1</v>
      </c>
      <c r="E751">
        <v>15</v>
      </c>
      <c r="F751">
        <v>0</v>
      </c>
    </row>
    <row r="752" spans="1:6" x14ac:dyDescent="0.2">
      <c r="A752" t="s">
        <v>40</v>
      </c>
      <c r="B752" t="s">
        <v>3</v>
      </c>
      <c r="C752" t="s">
        <v>48</v>
      </c>
      <c r="D752">
        <v>1</v>
      </c>
      <c r="E752">
        <v>15</v>
      </c>
      <c r="F752">
        <v>1</v>
      </c>
    </row>
    <row r="753" spans="1:6" x14ac:dyDescent="0.2">
      <c r="A753" t="s">
        <v>40</v>
      </c>
      <c r="B753" t="s">
        <v>3</v>
      </c>
      <c r="C753" t="s">
        <v>48</v>
      </c>
      <c r="D753">
        <v>1</v>
      </c>
      <c r="E753">
        <v>17</v>
      </c>
      <c r="F753">
        <v>0</v>
      </c>
    </row>
    <row r="754" spans="1:6" x14ac:dyDescent="0.2">
      <c r="A754" t="s">
        <v>40</v>
      </c>
      <c r="B754" t="s">
        <v>3</v>
      </c>
      <c r="C754" t="s">
        <v>48</v>
      </c>
      <c r="D754">
        <v>1</v>
      </c>
      <c r="E754">
        <v>17</v>
      </c>
      <c r="F754">
        <v>0</v>
      </c>
    </row>
    <row r="755" spans="1:6" x14ac:dyDescent="0.2">
      <c r="A755" t="s">
        <v>40</v>
      </c>
      <c r="B755" t="s">
        <v>3</v>
      </c>
      <c r="C755" t="s">
        <v>48</v>
      </c>
      <c r="D755">
        <v>1</v>
      </c>
      <c r="E755">
        <v>17</v>
      </c>
      <c r="F755">
        <v>0</v>
      </c>
    </row>
    <row r="756" spans="1:6" x14ac:dyDescent="0.2">
      <c r="A756" t="s">
        <v>40</v>
      </c>
      <c r="B756" t="s">
        <v>3</v>
      </c>
      <c r="C756" t="s">
        <v>48</v>
      </c>
      <c r="D756">
        <v>1</v>
      </c>
      <c r="E756">
        <v>19</v>
      </c>
      <c r="F756">
        <v>0</v>
      </c>
    </row>
    <row r="757" spans="1:6" x14ac:dyDescent="0.2">
      <c r="A757" t="s">
        <v>40</v>
      </c>
      <c r="B757" t="s">
        <v>3</v>
      </c>
      <c r="C757" t="s">
        <v>48</v>
      </c>
      <c r="D757">
        <v>1</v>
      </c>
      <c r="E757">
        <v>19</v>
      </c>
      <c r="F757">
        <v>0</v>
      </c>
    </row>
    <row r="758" spans="1:6" x14ac:dyDescent="0.2">
      <c r="A758" t="s">
        <v>40</v>
      </c>
      <c r="B758" t="s">
        <v>3</v>
      </c>
      <c r="C758" t="s">
        <v>48</v>
      </c>
      <c r="D758">
        <v>1</v>
      </c>
      <c r="E758">
        <v>19</v>
      </c>
      <c r="F758">
        <v>0</v>
      </c>
    </row>
    <row r="759" spans="1:6" x14ac:dyDescent="0.2">
      <c r="A759" t="s">
        <v>40</v>
      </c>
      <c r="B759" t="s">
        <v>3</v>
      </c>
      <c r="C759" t="s">
        <v>48</v>
      </c>
      <c r="D759">
        <v>1</v>
      </c>
      <c r="E759">
        <v>19</v>
      </c>
      <c r="F759">
        <v>0</v>
      </c>
    </row>
    <row r="760" spans="1:6" x14ac:dyDescent="0.2">
      <c r="A760" t="s">
        <v>40</v>
      </c>
      <c r="B760" t="s">
        <v>3</v>
      </c>
      <c r="C760" t="s">
        <v>48</v>
      </c>
      <c r="D760">
        <v>1</v>
      </c>
      <c r="E760">
        <v>19</v>
      </c>
      <c r="F760">
        <v>0</v>
      </c>
    </row>
    <row r="761" spans="1:6" x14ac:dyDescent="0.2">
      <c r="A761" t="s">
        <v>40</v>
      </c>
      <c r="B761" t="s">
        <v>3</v>
      </c>
      <c r="C761" t="s">
        <v>48</v>
      </c>
      <c r="D761">
        <v>1</v>
      </c>
      <c r="E761">
        <v>19</v>
      </c>
      <c r="F761">
        <v>0</v>
      </c>
    </row>
    <row r="762" spans="1:6" x14ac:dyDescent="0.2">
      <c r="A762" t="s">
        <v>40</v>
      </c>
      <c r="B762" t="s">
        <v>3</v>
      </c>
      <c r="C762" t="s">
        <v>48</v>
      </c>
      <c r="D762">
        <v>1</v>
      </c>
      <c r="E762">
        <v>19</v>
      </c>
      <c r="F762">
        <v>0</v>
      </c>
    </row>
    <row r="763" spans="1:6" x14ac:dyDescent="0.2">
      <c r="A763" t="s">
        <v>40</v>
      </c>
      <c r="B763" t="s">
        <v>3</v>
      </c>
      <c r="C763" t="s">
        <v>48</v>
      </c>
      <c r="D763">
        <v>1</v>
      </c>
      <c r="E763">
        <v>19</v>
      </c>
      <c r="F763">
        <v>0</v>
      </c>
    </row>
    <row r="764" spans="1:6" x14ac:dyDescent="0.2">
      <c r="A764" t="s">
        <v>40</v>
      </c>
      <c r="B764" t="s">
        <v>3</v>
      </c>
      <c r="C764" t="s">
        <v>48</v>
      </c>
      <c r="D764">
        <v>1</v>
      </c>
      <c r="E764">
        <v>19</v>
      </c>
      <c r="F764">
        <v>0</v>
      </c>
    </row>
    <row r="765" spans="1:6" x14ac:dyDescent="0.2">
      <c r="A765" t="s">
        <v>40</v>
      </c>
      <c r="B765" t="s">
        <v>3</v>
      </c>
      <c r="C765" t="s">
        <v>48</v>
      </c>
      <c r="D765">
        <v>1</v>
      </c>
      <c r="E765">
        <v>19</v>
      </c>
      <c r="F765">
        <v>0</v>
      </c>
    </row>
    <row r="766" spans="1:6" x14ac:dyDescent="0.2">
      <c r="A766" t="s">
        <v>40</v>
      </c>
      <c r="B766" t="s">
        <v>3</v>
      </c>
      <c r="C766" t="s">
        <v>48</v>
      </c>
      <c r="D766">
        <v>1</v>
      </c>
      <c r="E766">
        <v>21</v>
      </c>
      <c r="F766">
        <v>0</v>
      </c>
    </row>
    <row r="767" spans="1:6" x14ac:dyDescent="0.2">
      <c r="A767" t="s">
        <v>40</v>
      </c>
      <c r="B767" t="s">
        <v>3</v>
      </c>
      <c r="C767" t="s">
        <v>48</v>
      </c>
      <c r="D767">
        <v>1</v>
      </c>
      <c r="E767">
        <v>23</v>
      </c>
      <c r="F767">
        <v>0</v>
      </c>
    </row>
    <row r="768" spans="1:6" x14ac:dyDescent="0.2">
      <c r="A768" t="s">
        <v>40</v>
      </c>
      <c r="B768" t="s">
        <v>3</v>
      </c>
      <c r="C768" t="s">
        <v>48</v>
      </c>
      <c r="D768">
        <v>1</v>
      </c>
      <c r="E768">
        <v>23</v>
      </c>
      <c r="F768">
        <v>0</v>
      </c>
    </row>
    <row r="769" spans="1:6" x14ac:dyDescent="0.2">
      <c r="A769" t="s">
        <v>40</v>
      </c>
      <c r="B769" t="s">
        <v>3</v>
      </c>
      <c r="C769" t="s">
        <v>48</v>
      </c>
      <c r="D769">
        <v>1</v>
      </c>
      <c r="E769">
        <v>23</v>
      </c>
      <c r="F769">
        <v>0</v>
      </c>
    </row>
    <row r="770" spans="1:6" x14ac:dyDescent="0.2">
      <c r="A770" t="s">
        <v>40</v>
      </c>
      <c r="B770" t="s">
        <v>3</v>
      </c>
      <c r="C770" t="s">
        <v>48</v>
      </c>
      <c r="D770">
        <v>1</v>
      </c>
      <c r="E770">
        <v>23</v>
      </c>
      <c r="F770">
        <v>0</v>
      </c>
    </row>
    <row r="771" spans="1:6" x14ac:dyDescent="0.2">
      <c r="A771" t="s">
        <v>40</v>
      </c>
      <c r="B771" t="s">
        <v>3</v>
      </c>
      <c r="C771" t="s">
        <v>48</v>
      </c>
      <c r="D771">
        <v>1</v>
      </c>
      <c r="E771">
        <v>23</v>
      </c>
      <c r="F771">
        <v>0</v>
      </c>
    </row>
    <row r="772" spans="1:6" x14ac:dyDescent="0.2">
      <c r="A772" t="s">
        <v>40</v>
      </c>
      <c r="B772" t="s">
        <v>3</v>
      </c>
      <c r="C772" t="s">
        <v>48</v>
      </c>
      <c r="D772">
        <v>1</v>
      </c>
      <c r="E772">
        <v>23</v>
      </c>
      <c r="F772">
        <v>0</v>
      </c>
    </row>
    <row r="773" spans="1:6" x14ac:dyDescent="0.2">
      <c r="A773" t="s">
        <v>40</v>
      </c>
      <c r="B773" t="s">
        <v>3</v>
      </c>
      <c r="C773" t="s">
        <v>48</v>
      </c>
      <c r="D773">
        <v>1</v>
      </c>
      <c r="E773">
        <v>23</v>
      </c>
      <c r="F773">
        <v>0</v>
      </c>
    </row>
    <row r="774" spans="1:6" x14ac:dyDescent="0.2">
      <c r="A774" t="s">
        <v>40</v>
      </c>
      <c r="B774" t="s">
        <v>3</v>
      </c>
      <c r="C774" t="s">
        <v>48</v>
      </c>
      <c r="D774">
        <v>1</v>
      </c>
      <c r="E774">
        <v>25</v>
      </c>
      <c r="F774">
        <v>0</v>
      </c>
    </row>
    <row r="775" spans="1:6" x14ac:dyDescent="0.2">
      <c r="A775" t="s">
        <v>40</v>
      </c>
      <c r="B775" t="s">
        <v>3</v>
      </c>
      <c r="C775" t="s">
        <v>48</v>
      </c>
      <c r="D775">
        <v>1</v>
      </c>
      <c r="E775">
        <v>25</v>
      </c>
      <c r="F775">
        <v>0</v>
      </c>
    </row>
    <row r="776" spans="1:6" x14ac:dyDescent="0.2">
      <c r="A776" t="s">
        <v>40</v>
      </c>
      <c r="B776" t="s">
        <v>3</v>
      </c>
      <c r="C776" t="s">
        <v>48</v>
      </c>
      <c r="D776">
        <v>1</v>
      </c>
      <c r="E776">
        <v>25</v>
      </c>
      <c r="F776">
        <v>0</v>
      </c>
    </row>
    <row r="777" spans="1:6" x14ac:dyDescent="0.2">
      <c r="A777" t="s">
        <v>40</v>
      </c>
      <c r="B777" t="s">
        <v>3</v>
      </c>
      <c r="C777" t="s">
        <v>48</v>
      </c>
      <c r="D777">
        <v>1</v>
      </c>
      <c r="E777">
        <v>25</v>
      </c>
      <c r="F777">
        <v>0</v>
      </c>
    </row>
    <row r="778" spans="1:6" x14ac:dyDescent="0.2">
      <c r="A778" t="s">
        <v>40</v>
      </c>
      <c r="B778" t="s">
        <v>3</v>
      </c>
      <c r="C778" t="s">
        <v>48</v>
      </c>
      <c r="D778">
        <v>1</v>
      </c>
      <c r="E778">
        <v>25</v>
      </c>
      <c r="F778">
        <v>0</v>
      </c>
    </row>
    <row r="779" spans="1:6" x14ac:dyDescent="0.2">
      <c r="A779" t="s">
        <v>40</v>
      </c>
      <c r="B779" t="s">
        <v>3</v>
      </c>
      <c r="C779" t="s">
        <v>48</v>
      </c>
      <c r="D779">
        <v>1</v>
      </c>
      <c r="E779">
        <v>25</v>
      </c>
      <c r="F779">
        <v>0</v>
      </c>
    </row>
    <row r="780" spans="1:6" x14ac:dyDescent="0.2">
      <c r="A780" t="s">
        <v>40</v>
      </c>
      <c r="B780" t="s">
        <v>146</v>
      </c>
      <c r="C780" t="s">
        <v>48</v>
      </c>
      <c r="D780">
        <v>1</v>
      </c>
      <c r="E780">
        <v>8</v>
      </c>
      <c r="F780">
        <v>1</v>
      </c>
    </row>
    <row r="781" spans="1:6" x14ac:dyDescent="0.2">
      <c r="A781" t="s">
        <v>40</v>
      </c>
      <c r="B781" t="s">
        <v>146</v>
      </c>
      <c r="C781" t="s">
        <v>48</v>
      </c>
      <c r="D781">
        <v>1</v>
      </c>
      <c r="E781">
        <v>8</v>
      </c>
      <c r="F781">
        <v>0</v>
      </c>
    </row>
    <row r="782" spans="1:6" x14ac:dyDescent="0.2">
      <c r="A782" t="s">
        <v>40</v>
      </c>
      <c r="B782" t="s">
        <v>146</v>
      </c>
      <c r="C782" t="s">
        <v>48</v>
      </c>
      <c r="D782">
        <v>1</v>
      </c>
      <c r="E782">
        <v>10</v>
      </c>
      <c r="F782">
        <v>1</v>
      </c>
    </row>
    <row r="783" spans="1:6" x14ac:dyDescent="0.2">
      <c r="A783" t="s">
        <v>40</v>
      </c>
      <c r="B783" t="s">
        <v>146</v>
      </c>
      <c r="C783" t="s">
        <v>48</v>
      </c>
      <c r="D783">
        <v>1</v>
      </c>
      <c r="E783">
        <v>10</v>
      </c>
      <c r="F783">
        <v>1</v>
      </c>
    </row>
    <row r="784" spans="1:6" x14ac:dyDescent="0.2">
      <c r="A784" t="s">
        <v>40</v>
      </c>
      <c r="B784" t="s">
        <v>146</v>
      </c>
      <c r="C784" t="s">
        <v>48</v>
      </c>
      <c r="D784">
        <v>1</v>
      </c>
      <c r="E784">
        <v>10</v>
      </c>
      <c r="F784">
        <v>1</v>
      </c>
    </row>
    <row r="785" spans="1:6" x14ac:dyDescent="0.2">
      <c r="A785" t="s">
        <v>40</v>
      </c>
      <c r="B785" t="s">
        <v>146</v>
      </c>
      <c r="C785" t="s">
        <v>48</v>
      </c>
      <c r="D785">
        <v>1</v>
      </c>
      <c r="E785">
        <v>10</v>
      </c>
      <c r="F785">
        <v>1</v>
      </c>
    </row>
    <row r="786" spans="1:6" x14ac:dyDescent="0.2">
      <c r="A786" t="s">
        <v>40</v>
      </c>
      <c r="B786" t="s">
        <v>146</v>
      </c>
      <c r="C786" t="s">
        <v>48</v>
      </c>
      <c r="D786">
        <v>1</v>
      </c>
      <c r="E786">
        <v>10</v>
      </c>
      <c r="F786">
        <v>1</v>
      </c>
    </row>
    <row r="787" spans="1:6" x14ac:dyDescent="0.2">
      <c r="A787" t="s">
        <v>40</v>
      </c>
      <c r="B787" t="s">
        <v>146</v>
      </c>
      <c r="C787" t="s">
        <v>48</v>
      </c>
      <c r="D787">
        <v>1</v>
      </c>
      <c r="E787">
        <v>10</v>
      </c>
      <c r="F787">
        <v>1</v>
      </c>
    </row>
    <row r="788" spans="1:6" x14ac:dyDescent="0.2">
      <c r="A788" t="s">
        <v>40</v>
      </c>
      <c r="B788" t="s">
        <v>146</v>
      </c>
      <c r="C788" t="s">
        <v>48</v>
      </c>
      <c r="D788">
        <v>1</v>
      </c>
      <c r="E788">
        <v>11</v>
      </c>
      <c r="F788">
        <v>1</v>
      </c>
    </row>
    <row r="789" spans="1:6" x14ac:dyDescent="0.2">
      <c r="A789" t="s">
        <v>40</v>
      </c>
      <c r="B789" t="s">
        <v>146</v>
      </c>
      <c r="C789" t="s">
        <v>48</v>
      </c>
      <c r="D789">
        <v>1</v>
      </c>
      <c r="E789">
        <v>11</v>
      </c>
      <c r="F789">
        <v>1</v>
      </c>
    </row>
    <row r="790" spans="1:6" x14ac:dyDescent="0.2">
      <c r="A790" t="s">
        <v>40</v>
      </c>
      <c r="B790" t="s">
        <v>146</v>
      </c>
      <c r="C790" t="s">
        <v>48</v>
      </c>
      <c r="D790">
        <v>1</v>
      </c>
      <c r="E790">
        <v>11</v>
      </c>
      <c r="F790">
        <v>1</v>
      </c>
    </row>
    <row r="791" spans="1:6" x14ac:dyDescent="0.2">
      <c r="A791" t="s">
        <v>40</v>
      </c>
      <c r="B791" t="s">
        <v>146</v>
      </c>
      <c r="C791" t="s">
        <v>48</v>
      </c>
      <c r="D791">
        <v>1</v>
      </c>
      <c r="E791">
        <v>11</v>
      </c>
      <c r="F791">
        <v>1</v>
      </c>
    </row>
    <row r="792" spans="1:6" x14ac:dyDescent="0.2">
      <c r="A792" t="s">
        <v>40</v>
      </c>
      <c r="B792" t="s">
        <v>146</v>
      </c>
      <c r="C792" t="s">
        <v>48</v>
      </c>
      <c r="D792">
        <v>1</v>
      </c>
      <c r="E792">
        <v>11</v>
      </c>
      <c r="F792">
        <v>1</v>
      </c>
    </row>
    <row r="793" spans="1:6" x14ac:dyDescent="0.2">
      <c r="A793" t="s">
        <v>40</v>
      </c>
      <c r="B793" t="s">
        <v>146</v>
      </c>
      <c r="C793" t="s">
        <v>48</v>
      </c>
      <c r="D793">
        <v>1</v>
      </c>
      <c r="E793">
        <v>11</v>
      </c>
      <c r="F793">
        <v>1</v>
      </c>
    </row>
    <row r="794" spans="1:6" x14ac:dyDescent="0.2">
      <c r="A794" t="s">
        <v>40</v>
      </c>
      <c r="B794" t="s">
        <v>146</v>
      </c>
      <c r="C794" t="s">
        <v>48</v>
      </c>
      <c r="D794">
        <v>1</v>
      </c>
      <c r="E794">
        <v>11</v>
      </c>
      <c r="F794">
        <v>1</v>
      </c>
    </row>
    <row r="795" spans="1:6" x14ac:dyDescent="0.2">
      <c r="A795" t="s">
        <v>40</v>
      </c>
      <c r="B795" t="s">
        <v>146</v>
      </c>
      <c r="C795" t="s">
        <v>48</v>
      </c>
      <c r="D795">
        <v>1</v>
      </c>
      <c r="E795">
        <v>11</v>
      </c>
      <c r="F795">
        <v>1</v>
      </c>
    </row>
    <row r="796" spans="1:6" x14ac:dyDescent="0.2">
      <c r="A796" t="s">
        <v>40</v>
      </c>
      <c r="B796" t="s">
        <v>146</v>
      </c>
      <c r="C796" t="s">
        <v>48</v>
      </c>
      <c r="D796">
        <v>1</v>
      </c>
      <c r="E796">
        <v>11</v>
      </c>
      <c r="F796">
        <v>1</v>
      </c>
    </row>
    <row r="797" spans="1:6" x14ac:dyDescent="0.2">
      <c r="A797" t="s">
        <v>40</v>
      </c>
      <c r="B797" t="s">
        <v>146</v>
      </c>
      <c r="C797" t="s">
        <v>48</v>
      </c>
      <c r="D797">
        <v>1</v>
      </c>
      <c r="E797">
        <v>11</v>
      </c>
      <c r="F797">
        <v>1</v>
      </c>
    </row>
    <row r="798" spans="1:6" x14ac:dyDescent="0.2">
      <c r="A798" t="s">
        <v>40</v>
      </c>
      <c r="B798" t="s">
        <v>146</v>
      </c>
      <c r="C798" t="s">
        <v>48</v>
      </c>
      <c r="D798">
        <v>1</v>
      </c>
      <c r="E798">
        <v>11</v>
      </c>
      <c r="F798">
        <v>0</v>
      </c>
    </row>
    <row r="799" spans="1:6" x14ac:dyDescent="0.2">
      <c r="A799" t="s">
        <v>40</v>
      </c>
      <c r="B799" t="s">
        <v>146</v>
      </c>
      <c r="C799" t="s">
        <v>48</v>
      </c>
      <c r="D799">
        <v>1</v>
      </c>
      <c r="E799">
        <v>11</v>
      </c>
      <c r="F799">
        <v>0</v>
      </c>
    </row>
    <row r="800" spans="1:6" x14ac:dyDescent="0.2">
      <c r="A800" t="s">
        <v>40</v>
      </c>
      <c r="B800" t="s">
        <v>146</v>
      </c>
      <c r="C800" t="s">
        <v>48</v>
      </c>
      <c r="D800">
        <v>1</v>
      </c>
      <c r="E800">
        <v>13</v>
      </c>
      <c r="F800">
        <v>1</v>
      </c>
    </row>
    <row r="801" spans="1:6" x14ac:dyDescent="0.2">
      <c r="A801" t="s">
        <v>40</v>
      </c>
      <c r="B801" t="s">
        <v>146</v>
      </c>
      <c r="C801" t="s">
        <v>48</v>
      </c>
      <c r="D801">
        <v>1</v>
      </c>
      <c r="E801">
        <v>13</v>
      </c>
      <c r="F801">
        <v>1</v>
      </c>
    </row>
    <row r="802" spans="1:6" x14ac:dyDescent="0.2">
      <c r="A802" t="s">
        <v>40</v>
      </c>
      <c r="B802" t="s">
        <v>146</v>
      </c>
      <c r="C802" t="s">
        <v>48</v>
      </c>
      <c r="D802">
        <v>1</v>
      </c>
      <c r="E802">
        <v>13</v>
      </c>
      <c r="F802">
        <v>1</v>
      </c>
    </row>
    <row r="803" spans="1:6" x14ac:dyDescent="0.2">
      <c r="A803" t="s">
        <v>40</v>
      </c>
      <c r="B803" t="s">
        <v>146</v>
      </c>
      <c r="C803" t="s">
        <v>48</v>
      </c>
      <c r="D803">
        <v>1</v>
      </c>
      <c r="E803">
        <v>13</v>
      </c>
      <c r="F803">
        <v>1</v>
      </c>
    </row>
    <row r="804" spans="1:6" x14ac:dyDescent="0.2">
      <c r="A804" t="s">
        <v>40</v>
      </c>
      <c r="B804" t="s">
        <v>146</v>
      </c>
      <c r="C804" t="s">
        <v>48</v>
      </c>
      <c r="D804">
        <v>1</v>
      </c>
      <c r="E804">
        <v>13</v>
      </c>
      <c r="F804">
        <v>1</v>
      </c>
    </row>
    <row r="805" spans="1:6" x14ac:dyDescent="0.2">
      <c r="A805" t="s">
        <v>40</v>
      </c>
      <c r="B805" t="s">
        <v>146</v>
      </c>
      <c r="C805" t="s">
        <v>48</v>
      </c>
      <c r="D805">
        <v>1</v>
      </c>
      <c r="E805">
        <v>13</v>
      </c>
      <c r="F805">
        <v>1</v>
      </c>
    </row>
    <row r="806" spans="1:6" x14ac:dyDescent="0.2">
      <c r="A806" t="s">
        <v>40</v>
      </c>
      <c r="B806" t="s">
        <v>146</v>
      </c>
      <c r="C806" t="s">
        <v>48</v>
      </c>
      <c r="D806">
        <v>1</v>
      </c>
      <c r="E806">
        <v>13</v>
      </c>
      <c r="F806">
        <v>1</v>
      </c>
    </row>
    <row r="807" spans="1:6" x14ac:dyDescent="0.2">
      <c r="A807" t="s">
        <v>40</v>
      </c>
      <c r="B807" t="s">
        <v>146</v>
      </c>
      <c r="C807" t="s">
        <v>48</v>
      </c>
      <c r="D807">
        <v>1</v>
      </c>
      <c r="E807">
        <v>13</v>
      </c>
      <c r="F807">
        <v>1</v>
      </c>
    </row>
    <row r="808" spans="1:6" x14ac:dyDescent="0.2">
      <c r="A808" t="s">
        <v>40</v>
      </c>
      <c r="B808" t="s">
        <v>146</v>
      </c>
      <c r="C808" t="s">
        <v>48</v>
      </c>
      <c r="D808">
        <v>1</v>
      </c>
      <c r="E808">
        <v>13</v>
      </c>
      <c r="F808">
        <v>1</v>
      </c>
    </row>
    <row r="809" spans="1:6" x14ac:dyDescent="0.2">
      <c r="A809" t="s">
        <v>40</v>
      </c>
      <c r="B809" t="s">
        <v>146</v>
      </c>
      <c r="C809" t="s">
        <v>48</v>
      </c>
      <c r="D809">
        <v>1</v>
      </c>
      <c r="E809">
        <v>13</v>
      </c>
      <c r="F809">
        <v>1</v>
      </c>
    </row>
    <row r="810" spans="1:6" x14ac:dyDescent="0.2">
      <c r="A810" t="s">
        <v>40</v>
      </c>
      <c r="B810" t="s">
        <v>146</v>
      </c>
      <c r="C810" t="s">
        <v>48</v>
      </c>
      <c r="D810">
        <v>1</v>
      </c>
      <c r="E810">
        <v>13</v>
      </c>
      <c r="F810">
        <v>1</v>
      </c>
    </row>
    <row r="811" spans="1:6" x14ac:dyDescent="0.2">
      <c r="A811" t="s">
        <v>40</v>
      </c>
      <c r="B811" t="s">
        <v>146</v>
      </c>
      <c r="C811" t="s">
        <v>48</v>
      </c>
      <c r="D811">
        <v>1</v>
      </c>
      <c r="E811">
        <v>13</v>
      </c>
      <c r="F811">
        <v>1</v>
      </c>
    </row>
    <row r="812" spans="1:6" x14ac:dyDescent="0.2">
      <c r="A812" t="s">
        <v>40</v>
      </c>
      <c r="B812" t="s">
        <v>146</v>
      </c>
      <c r="C812" t="s">
        <v>48</v>
      </c>
      <c r="D812">
        <v>1</v>
      </c>
      <c r="E812">
        <v>13</v>
      </c>
      <c r="F812">
        <v>1</v>
      </c>
    </row>
    <row r="813" spans="1:6" x14ac:dyDescent="0.2">
      <c r="A813" t="s">
        <v>40</v>
      </c>
      <c r="B813" t="s">
        <v>146</v>
      </c>
      <c r="C813" t="s">
        <v>48</v>
      </c>
      <c r="D813">
        <v>1</v>
      </c>
      <c r="E813">
        <v>13</v>
      </c>
      <c r="F813">
        <v>1</v>
      </c>
    </row>
    <row r="814" spans="1:6" x14ac:dyDescent="0.2">
      <c r="A814" t="s">
        <v>40</v>
      </c>
      <c r="B814" t="s">
        <v>146</v>
      </c>
      <c r="C814" t="s">
        <v>48</v>
      </c>
      <c r="D814">
        <v>1</v>
      </c>
      <c r="E814">
        <v>13</v>
      </c>
      <c r="F814">
        <v>0</v>
      </c>
    </row>
    <row r="815" spans="1:6" x14ac:dyDescent="0.2">
      <c r="A815" t="s">
        <v>40</v>
      </c>
      <c r="B815" t="s">
        <v>146</v>
      </c>
      <c r="C815" t="s">
        <v>48</v>
      </c>
      <c r="D815">
        <v>1</v>
      </c>
      <c r="E815">
        <v>13</v>
      </c>
      <c r="F815">
        <v>0</v>
      </c>
    </row>
    <row r="816" spans="1:6" x14ac:dyDescent="0.2">
      <c r="A816" t="s">
        <v>40</v>
      </c>
      <c r="B816" t="s">
        <v>146</v>
      </c>
      <c r="C816" t="s">
        <v>48</v>
      </c>
      <c r="D816">
        <v>1</v>
      </c>
      <c r="E816">
        <v>13</v>
      </c>
      <c r="F816">
        <v>0</v>
      </c>
    </row>
    <row r="817" spans="1:6" x14ac:dyDescent="0.2">
      <c r="A817" t="s">
        <v>40</v>
      </c>
      <c r="B817" t="s">
        <v>146</v>
      </c>
      <c r="C817" t="s">
        <v>48</v>
      </c>
      <c r="D817">
        <v>1</v>
      </c>
      <c r="E817">
        <v>15</v>
      </c>
      <c r="F817">
        <v>1</v>
      </c>
    </row>
    <row r="818" spans="1:6" x14ac:dyDescent="0.2">
      <c r="A818" t="s">
        <v>40</v>
      </c>
      <c r="B818" t="s">
        <v>146</v>
      </c>
      <c r="C818" t="s">
        <v>48</v>
      </c>
      <c r="D818">
        <v>1</v>
      </c>
      <c r="E818">
        <v>15</v>
      </c>
      <c r="F818">
        <v>1</v>
      </c>
    </row>
    <row r="819" spans="1:6" x14ac:dyDescent="0.2">
      <c r="A819" t="s">
        <v>40</v>
      </c>
      <c r="B819" t="s">
        <v>146</v>
      </c>
      <c r="C819" t="s">
        <v>48</v>
      </c>
      <c r="D819">
        <v>1</v>
      </c>
      <c r="E819">
        <v>15</v>
      </c>
      <c r="F819">
        <v>1</v>
      </c>
    </row>
    <row r="820" spans="1:6" x14ac:dyDescent="0.2">
      <c r="A820" t="s">
        <v>40</v>
      </c>
      <c r="B820" t="s">
        <v>146</v>
      </c>
      <c r="C820" t="s">
        <v>48</v>
      </c>
      <c r="D820">
        <v>1</v>
      </c>
      <c r="E820">
        <v>15</v>
      </c>
      <c r="F820">
        <v>1</v>
      </c>
    </row>
    <row r="821" spans="1:6" x14ac:dyDescent="0.2">
      <c r="A821" t="s">
        <v>40</v>
      </c>
      <c r="B821" t="s">
        <v>146</v>
      </c>
      <c r="C821" t="s">
        <v>48</v>
      </c>
      <c r="D821">
        <v>1</v>
      </c>
      <c r="E821">
        <v>15</v>
      </c>
      <c r="F821">
        <v>1</v>
      </c>
    </row>
    <row r="822" spans="1:6" x14ac:dyDescent="0.2">
      <c r="A822" t="s">
        <v>40</v>
      </c>
      <c r="B822" t="s">
        <v>146</v>
      </c>
      <c r="C822" t="s">
        <v>48</v>
      </c>
      <c r="D822">
        <v>1</v>
      </c>
      <c r="E822">
        <v>15</v>
      </c>
      <c r="F822">
        <v>1</v>
      </c>
    </row>
    <row r="823" spans="1:6" x14ac:dyDescent="0.2">
      <c r="A823" t="s">
        <v>40</v>
      </c>
      <c r="B823" t="s">
        <v>146</v>
      </c>
      <c r="C823" t="s">
        <v>48</v>
      </c>
      <c r="D823">
        <v>1</v>
      </c>
      <c r="E823">
        <v>17</v>
      </c>
      <c r="F823">
        <v>0</v>
      </c>
    </row>
    <row r="824" spans="1:6" x14ac:dyDescent="0.2">
      <c r="A824" t="s">
        <v>40</v>
      </c>
      <c r="B824" t="s">
        <v>146</v>
      </c>
      <c r="C824" t="s">
        <v>48</v>
      </c>
      <c r="D824">
        <v>1</v>
      </c>
      <c r="E824">
        <v>17</v>
      </c>
      <c r="F824">
        <v>0</v>
      </c>
    </row>
    <row r="825" spans="1:6" x14ac:dyDescent="0.2">
      <c r="A825" t="s">
        <v>40</v>
      </c>
      <c r="B825" t="s">
        <v>146</v>
      </c>
      <c r="C825" t="s">
        <v>48</v>
      </c>
      <c r="D825">
        <v>1</v>
      </c>
      <c r="E825">
        <v>17</v>
      </c>
      <c r="F825">
        <v>0</v>
      </c>
    </row>
    <row r="826" spans="1:6" x14ac:dyDescent="0.2">
      <c r="A826" t="s">
        <v>40</v>
      </c>
      <c r="B826" t="s">
        <v>146</v>
      </c>
      <c r="C826" t="s">
        <v>48</v>
      </c>
      <c r="D826">
        <v>1</v>
      </c>
      <c r="E826">
        <v>17</v>
      </c>
      <c r="F826">
        <v>0</v>
      </c>
    </row>
    <row r="827" spans="1:6" x14ac:dyDescent="0.2">
      <c r="A827" t="s">
        <v>40</v>
      </c>
      <c r="B827" t="s">
        <v>146</v>
      </c>
      <c r="C827" t="s">
        <v>48</v>
      </c>
      <c r="D827">
        <v>1</v>
      </c>
      <c r="E827">
        <v>17</v>
      </c>
      <c r="F827">
        <v>1</v>
      </c>
    </row>
    <row r="828" spans="1:6" x14ac:dyDescent="0.2">
      <c r="A828" t="s">
        <v>40</v>
      </c>
      <c r="B828" t="s">
        <v>146</v>
      </c>
      <c r="C828" t="s">
        <v>48</v>
      </c>
      <c r="D828">
        <v>1</v>
      </c>
      <c r="E828">
        <v>17</v>
      </c>
      <c r="F828">
        <v>1</v>
      </c>
    </row>
    <row r="829" spans="1:6" x14ac:dyDescent="0.2">
      <c r="A829" t="s">
        <v>40</v>
      </c>
      <c r="B829" t="s">
        <v>146</v>
      </c>
      <c r="C829" t="s">
        <v>48</v>
      </c>
      <c r="D829">
        <v>1</v>
      </c>
      <c r="E829">
        <v>19</v>
      </c>
      <c r="F829">
        <v>0</v>
      </c>
    </row>
    <row r="830" spans="1:6" x14ac:dyDescent="0.2">
      <c r="A830" t="s">
        <v>40</v>
      </c>
      <c r="B830" t="s">
        <v>146</v>
      </c>
      <c r="C830" t="s">
        <v>48</v>
      </c>
      <c r="D830">
        <v>1</v>
      </c>
      <c r="E830">
        <v>19</v>
      </c>
      <c r="F830">
        <v>0</v>
      </c>
    </row>
    <row r="831" spans="1:6" x14ac:dyDescent="0.2">
      <c r="A831" t="s">
        <v>40</v>
      </c>
      <c r="B831" t="s">
        <v>146</v>
      </c>
      <c r="C831" t="s">
        <v>48</v>
      </c>
      <c r="D831">
        <v>1</v>
      </c>
      <c r="E831">
        <v>19</v>
      </c>
      <c r="F831">
        <v>0</v>
      </c>
    </row>
    <row r="832" spans="1:6" x14ac:dyDescent="0.2">
      <c r="A832" t="s">
        <v>40</v>
      </c>
      <c r="B832" t="s">
        <v>146</v>
      </c>
      <c r="C832" t="s">
        <v>48</v>
      </c>
      <c r="D832">
        <v>1</v>
      </c>
      <c r="E832">
        <v>19</v>
      </c>
      <c r="F832">
        <v>0</v>
      </c>
    </row>
    <row r="833" spans="1:6" x14ac:dyDescent="0.2">
      <c r="A833" t="s">
        <v>40</v>
      </c>
      <c r="B833" t="s">
        <v>146</v>
      </c>
      <c r="C833" t="s">
        <v>48</v>
      </c>
      <c r="D833">
        <v>1</v>
      </c>
      <c r="E833">
        <v>19</v>
      </c>
      <c r="F833">
        <v>0</v>
      </c>
    </row>
    <row r="834" spans="1:6" x14ac:dyDescent="0.2">
      <c r="A834" t="s">
        <v>40</v>
      </c>
      <c r="B834" t="s">
        <v>146</v>
      </c>
      <c r="C834" t="s">
        <v>48</v>
      </c>
      <c r="D834">
        <v>1</v>
      </c>
      <c r="E834">
        <v>19</v>
      </c>
      <c r="F834">
        <v>0</v>
      </c>
    </row>
    <row r="835" spans="1:6" x14ac:dyDescent="0.2">
      <c r="A835" t="s">
        <v>40</v>
      </c>
      <c r="B835" t="s">
        <v>146</v>
      </c>
      <c r="C835" t="s">
        <v>48</v>
      </c>
      <c r="D835">
        <v>1</v>
      </c>
      <c r="E835">
        <v>21</v>
      </c>
      <c r="F835">
        <v>0</v>
      </c>
    </row>
    <row r="836" spans="1:6" x14ac:dyDescent="0.2">
      <c r="A836" t="s">
        <v>40</v>
      </c>
      <c r="B836" t="s">
        <v>146</v>
      </c>
      <c r="C836" t="s">
        <v>48</v>
      </c>
      <c r="D836">
        <v>1</v>
      </c>
      <c r="E836">
        <v>21</v>
      </c>
      <c r="F836">
        <v>0</v>
      </c>
    </row>
    <row r="837" spans="1:6" x14ac:dyDescent="0.2">
      <c r="A837" t="s">
        <v>40</v>
      </c>
      <c r="B837" t="s">
        <v>146</v>
      </c>
      <c r="C837" t="s">
        <v>48</v>
      </c>
      <c r="D837">
        <v>1</v>
      </c>
      <c r="E837">
        <v>21</v>
      </c>
      <c r="F837">
        <v>0</v>
      </c>
    </row>
    <row r="838" spans="1:6" x14ac:dyDescent="0.2">
      <c r="A838" t="s">
        <v>40</v>
      </c>
      <c r="B838" t="s">
        <v>146</v>
      </c>
      <c r="C838" t="s">
        <v>48</v>
      </c>
      <c r="D838">
        <v>1</v>
      </c>
      <c r="E838">
        <v>21</v>
      </c>
      <c r="F838">
        <v>0</v>
      </c>
    </row>
    <row r="839" spans="1:6" x14ac:dyDescent="0.2">
      <c r="A839" t="s">
        <v>40</v>
      </c>
      <c r="B839" t="s">
        <v>146</v>
      </c>
      <c r="C839" t="s">
        <v>48</v>
      </c>
      <c r="D839">
        <v>1</v>
      </c>
      <c r="E839">
        <v>21</v>
      </c>
      <c r="F839">
        <v>0</v>
      </c>
    </row>
    <row r="840" spans="1:6" x14ac:dyDescent="0.2">
      <c r="A840" t="s">
        <v>40</v>
      </c>
      <c r="B840" t="s">
        <v>146</v>
      </c>
      <c r="C840" t="s">
        <v>48</v>
      </c>
      <c r="D840">
        <v>1</v>
      </c>
      <c r="E840">
        <v>21</v>
      </c>
      <c r="F840">
        <v>0</v>
      </c>
    </row>
    <row r="841" spans="1:6" x14ac:dyDescent="0.2">
      <c r="A841" t="s">
        <v>40</v>
      </c>
      <c r="B841" t="s">
        <v>146</v>
      </c>
      <c r="C841" t="s">
        <v>48</v>
      </c>
      <c r="D841">
        <v>1</v>
      </c>
      <c r="E841">
        <v>21</v>
      </c>
      <c r="F841">
        <v>0</v>
      </c>
    </row>
    <row r="842" spans="1:6" x14ac:dyDescent="0.2">
      <c r="A842" t="s">
        <v>40</v>
      </c>
      <c r="B842" t="s">
        <v>146</v>
      </c>
      <c r="C842" t="s">
        <v>48</v>
      </c>
      <c r="D842">
        <v>1</v>
      </c>
      <c r="E842">
        <v>21</v>
      </c>
      <c r="F842">
        <v>0</v>
      </c>
    </row>
    <row r="843" spans="1:6" x14ac:dyDescent="0.2">
      <c r="A843" t="s">
        <v>40</v>
      </c>
      <c r="B843" t="s">
        <v>146</v>
      </c>
      <c r="C843" t="s">
        <v>48</v>
      </c>
      <c r="D843">
        <v>1</v>
      </c>
      <c r="E843">
        <v>21</v>
      </c>
      <c r="F843">
        <v>0</v>
      </c>
    </row>
    <row r="844" spans="1:6" x14ac:dyDescent="0.2">
      <c r="A844" t="s">
        <v>40</v>
      </c>
      <c r="B844" t="s">
        <v>146</v>
      </c>
      <c r="C844" t="s">
        <v>48</v>
      </c>
      <c r="D844">
        <v>1</v>
      </c>
      <c r="E844">
        <v>21</v>
      </c>
      <c r="F844">
        <v>0</v>
      </c>
    </row>
    <row r="845" spans="1:6" x14ac:dyDescent="0.2">
      <c r="A845" t="s">
        <v>40</v>
      </c>
      <c r="B845" t="s">
        <v>146</v>
      </c>
      <c r="C845" t="s">
        <v>48</v>
      </c>
      <c r="D845">
        <v>1</v>
      </c>
      <c r="E845">
        <v>21</v>
      </c>
      <c r="F845">
        <v>0</v>
      </c>
    </row>
    <row r="846" spans="1:6" x14ac:dyDescent="0.2">
      <c r="A846" t="s">
        <v>40</v>
      </c>
      <c r="B846" t="s">
        <v>146</v>
      </c>
      <c r="C846" t="s">
        <v>48</v>
      </c>
      <c r="D846">
        <v>1</v>
      </c>
      <c r="E846">
        <v>21</v>
      </c>
      <c r="F846">
        <v>0</v>
      </c>
    </row>
    <row r="847" spans="1:6" x14ac:dyDescent="0.2">
      <c r="A847" t="s">
        <v>40</v>
      </c>
      <c r="B847" t="s">
        <v>146</v>
      </c>
      <c r="C847" t="s">
        <v>48</v>
      </c>
      <c r="D847">
        <v>1</v>
      </c>
      <c r="E847">
        <v>21</v>
      </c>
      <c r="F847">
        <v>0</v>
      </c>
    </row>
    <row r="848" spans="1:6" x14ac:dyDescent="0.2">
      <c r="A848" t="s">
        <v>40</v>
      </c>
      <c r="B848" t="s">
        <v>146</v>
      </c>
      <c r="C848" t="s">
        <v>48</v>
      </c>
      <c r="D848">
        <v>1</v>
      </c>
      <c r="E848">
        <v>21</v>
      </c>
      <c r="F848">
        <v>0</v>
      </c>
    </row>
    <row r="849" spans="1:6" x14ac:dyDescent="0.2">
      <c r="A849" t="s">
        <v>40</v>
      </c>
      <c r="B849" t="s">
        <v>146</v>
      </c>
      <c r="C849" t="s">
        <v>48</v>
      </c>
      <c r="D849">
        <v>1</v>
      </c>
      <c r="E849">
        <v>21</v>
      </c>
      <c r="F849">
        <v>0</v>
      </c>
    </row>
    <row r="850" spans="1:6" x14ac:dyDescent="0.2">
      <c r="A850" t="s">
        <v>40</v>
      </c>
      <c r="B850" t="s">
        <v>146</v>
      </c>
      <c r="C850" t="s">
        <v>48</v>
      </c>
      <c r="D850">
        <v>1</v>
      </c>
      <c r="E850">
        <v>21</v>
      </c>
      <c r="F850">
        <v>0</v>
      </c>
    </row>
    <row r="851" spans="1:6" x14ac:dyDescent="0.2">
      <c r="A851" t="s">
        <v>40</v>
      </c>
      <c r="B851" t="s">
        <v>146</v>
      </c>
      <c r="C851" t="s">
        <v>48</v>
      </c>
      <c r="D851">
        <v>1</v>
      </c>
      <c r="E851">
        <v>21</v>
      </c>
      <c r="F851">
        <v>0</v>
      </c>
    </row>
    <row r="852" spans="1:6" x14ac:dyDescent="0.2">
      <c r="A852" t="s">
        <v>40</v>
      </c>
      <c r="B852" t="s">
        <v>146</v>
      </c>
      <c r="C852" t="s">
        <v>48</v>
      </c>
      <c r="D852">
        <v>1</v>
      </c>
      <c r="E852">
        <v>23</v>
      </c>
      <c r="F852">
        <v>0</v>
      </c>
    </row>
    <row r="853" spans="1:6" x14ac:dyDescent="0.2">
      <c r="A853" t="s">
        <v>40</v>
      </c>
      <c r="B853" t="s">
        <v>146</v>
      </c>
      <c r="C853" t="s">
        <v>48</v>
      </c>
      <c r="D853">
        <v>1</v>
      </c>
      <c r="E853">
        <v>23</v>
      </c>
      <c r="F853">
        <v>0</v>
      </c>
    </row>
    <row r="854" spans="1:6" x14ac:dyDescent="0.2">
      <c r="A854" t="s">
        <v>40</v>
      </c>
      <c r="B854" t="s">
        <v>146</v>
      </c>
      <c r="C854" t="s">
        <v>48</v>
      </c>
      <c r="D854">
        <v>1</v>
      </c>
      <c r="E854">
        <v>23</v>
      </c>
      <c r="F854">
        <v>0</v>
      </c>
    </row>
    <row r="855" spans="1:6" x14ac:dyDescent="0.2">
      <c r="A855" t="s">
        <v>40</v>
      </c>
      <c r="B855" t="s">
        <v>146</v>
      </c>
      <c r="C855" t="s">
        <v>48</v>
      </c>
      <c r="D855">
        <v>1</v>
      </c>
      <c r="E855">
        <v>23</v>
      </c>
      <c r="F855">
        <v>0</v>
      </c>
    </row>
    <row r="856" spans="1:6" x14ac:dyDescent="0.2">
      <c r="A856" t="s">
        <v>40</v>
      </c>
      <c r="B856" t="s">
        <v>146</v>
      </c>
      <c r="C856" t="s">
        <v>48</v>
      </c>
      <c r="D856">
        <v>1</v>
      </c>
      <c r="E856">
        <v>23</v>
      </c>
      <c r="F856">
        <v>0</v>
      </c>
    </row>
    <row r="857" spans="1:6" x14ac:dyDescent="0.2">
      <c r="A857" t="s">
        <v>40</v>
      </c>
      <c r="B857" t="s">
        <v>146</v>
      </c>
      <c r="C857" t="s">
        <v>48</v>
      </c>
      <c r="D857">
        <v>1</v>
      </c>
      <c r="E857">
        <v>23</v>
      </c>
      <c r="F857">
        <v>0</v>
      </c>
    </row>
    <row r="858" spans="1:6" x14ac:dyDescent="0.2">
      <c r="A858" t="s">
        <v>40</v>
      </c>
      <c r="B858" t="s">
        <v>146</v>
      </c>
      <c r="C858" t="s">
        <v>48</v>
      </c>
      <c r="D858">
        <v>1</v>
      </c>
      <c r="E858">
        <v>23</v>
      </c>
      <c r="F858">
        <v>0</v>
      </c>
    </row>
    <row r="859" spans="1:6" x14ac:dyDescent="0.2">
      <c r="A859" t="s">
        <v>40</v>
      </c>
      <c r="B859" t="s">
        <v>146</v>
      </c>
      <c r="C859" t="s">
        <v>48</v>
      </c>
      <c r="D859">
        <v>1</v>
      </c>
      <c r="E859">
        <v>23</v>
      </c>
      <c r="F859">
        <v>0</v>
      </c>
    </row>
    <row r="860" spans="1:6" x14ac:dyDescent="0.2">
      <c r="A860" t="s">
        <v>40</v>
      </c>
      <c r="B860" t="s">
        <v>146</v>
      </c>
      <c r="C860" t="s">
        <v>48</v>
      </c>
      <c r="D860">
        <v>1</v>
      </c>
      <c r="E860">
        <v>23</v>
      </c>
      <c r="F860">
        <v>0</v>
      </c>
    </row>
    <row r="861" spans="1:6" x14ac:dyDescent="0.2">
      <c r="A861" t="s">
        <v>40</v>
      </c>
      <c r="B861" t="s">
        <v>146</v>
      </c>
      <c r="C861" t="s">
        <v>48</v>
      </c>
      <c r="D861">
        <v>1</v>
      </c>
      <c r="E861">
        <v>23</v>
      </c>
      <c r="F861">
        <v>0</v>
      </c>
    </row>
    <row r="862" spans="1:6" x14ac:dyDescent="0.2">
      <c r="A862" t="s">
        <v>40</v>
      </c>
      <c r="B862" t="s">
        <v>146</v>
      </c>
      <c r="C862" t="s">
        <v>48</v>
      </c>
      <c r="D862">
        <v>1</v>
      </c>
      <c r="E862">
        <v>23</v>
      </c>
      <c r="F862">
        <v>0</v>
      </c>
    </row>
    <row r="863" spans="1:6" x14ac:dyDescent="0.2">
      <c r="A863" t="s">
        <v>40</v>
      </c>
      <c r="B863" t="s">
        <v>146</v>
      </c>
      <c r="C863" t="s">
        <v>48</v>
      </c>
      <c r="D863">
        <v>1</v>
      </c>
      <c r="E863">
        <v>23</v>
      </c>
      <c r="F863">
        <v>0</v>
      </c>
    </row>
    <row r="864" spans="1:6" x14ac:dyDescent="0.2">
      <c r="A864" t="s">
        <v>40</v>
      </c>
      <c r="B864" t="s">
        <v>146</v>
      </c>
      <c r="C864" t="s">
        <v>48</v>
      </c>
      <c r="D864">
        <v>1</v>
      </c>
      <c r="E864">
        <v>23</v>
      </c>
      <c r="F864">
        <v>0</v>
      </c>
    </row>
    <row r="865" spans="1:6" x14ac:dyDescent="0.2">
      <c r="A865" t="s">
        <v>40</v>
      </c>
      <c r="B865" t="s">
        <v>146</v>
      </c>
      <c r="C865" t="s">
        <v>48</v>
      </c>
      <c r="D865">
        <v>1</v>
      </c>
      <c r="E865">
        <v>25</v>
      </c>
      <c r="F865">
        <v>0</v>
      </c>
    </row>
    <row r="866" spans="1:6" x14ac:dyDescent="0.2">
      <c r="A866" t="s">
        <v>40</v>
      </c>
      <c r="B866" t="s">
        <v>146</v>
      </c>
      <c r="C866" t="s">
        <v>48</v>
      </c>
      <c r="D866">
        <v>1</v>
      </c>
      <c r="E866">
        <v>25</v>
      </c>
      <c r="F866">
        <v>0</v>
      </c>
    </row>
    <row r="867" spans="1:6" x14ac:dyDescent="0.2">
      <c r="A867" t="s">
        <v>40</v>
      </c>
      <c r="B867" t="s">
        <v>146</v>
      </c>
      <c r="C867" t="s">
        <v>48</v>
      </c>
      <c r="D867">
        <v>1</v>
      </c>
      <c r="E867">
        <v>25</v>
      </c>
      <c r="F867">
        <v>0</v>
      </c>
    </row>
    <row r="868" spans="1:6" x14ac:dyDescent="0.2">
      <c r="A868" t="s">
        <v>40</v>
      </c>
      <c r="B868" t="s">
        <v>146</v>
      </c>
      <c r="C868" t="s">
        <v>48</v>
      </c>
      <c r="D868">
        <v>1</v>
      </c>
      <c r="E868">
        <v>25</v>
      </c>
      <c r="F868">
        <v>0</v>
      </c>
    </row>
    <row r="869" spans="1:6" x14ac:dyDescent="0.2">
      <c r="A869" t="s">
        <v>40</v>
      </c>
      <c r="B869" t="s">
        <v>146</v>
      </c>
      <c r="C869" t="s">
        <v>48</v>
      </c>
      <c r="D869">
        <v>1</v>
      </c>
      <c r="E869">
        <v>25</v>
      </c>
      <c r="F869">
        <v>0</v>
      </c>
    </row>
    <row r="870" spans="1:6" x14ac:dyDescent="0.2">
      <c r="A870" t="s">
        <v>40</v>
      </c>
      <c r="B870" t="s">
        <v>146</v>
      </c>
      <c r="C870" t="s">
        <v>48</v>
      </c>
      <c r="D870">
        <v>1</v>
      </c>
      <c r="E870">
        <v>25</v>
      </c>
      <c r="F870">
        <v>0</v>
      </c>
    </row>
    <row r="871" spans="1:6" x14ac:dyDescent="0.2">
      <c r="A871" t="s">
        <v>40</v>
      </c>
      <c r="B871" t="s">
        <v>146</v>
      </c>
      <c r="C871" t="s">
        <v>48</v>
      </c>
      <c r="D871">
        <v>1</v>
      </c>
      <c r="E871">
        <v>25</v>
      </c>
      <c r="F871">
        <v>0</v>
      </c>
    </row>
    <row r="872" spans="1:6" x14ac:dyDescent="0.2">
      <c r="A872" t="s">
        <v>40</v>
      </c>
      <c r="B872" t="s">
        <v>146</v>
      </c>
      <c r="C872" t="s">
        <v>48</v>
      </c>
      <c r="D872">
        <v>1</v>
      </c>
      <c r="E872">
        <v>27</v>
      </c>
      <c r="F872">
        <v>0</v>
      </c>
    </row>
    <row r="873" spans="1:6" x14ac:dyDescent="0.2">
      <c r="A873" t="s">
        <v>40</v>
      </c>
      <c r="B873" t="s">
        <v>146</v>
      </c>
      <c r="C873" t="s">
        <v>48</v>
      </c>
      <c r="D873">
        <v>1</v>
      </c>
      <c r="E873">
        <v>29</v>
      </c>
      <c r="F873">
        <v>0</v>
      </c>
    </row>
    <row r="874" spans="1:6" x14ac:dyDescent="0.2">
      <c r="A874" t="s">
        <v>40</v>
      </c>
      <c r="B874" t="s">
        <v>146</v>
      </c>
      <c r="C874" t="s">
        <v>48</v>
      </c>
      <c r="D874">
        <v>1</v>
      </c>
      <c r="E874">
        <v>29</v>
      </c>
      <c r="F874">
        <v>0</v>
      </c>
    </row>
    <row r="875" spans="1:6" x14ac:dyDescent="0.2">
      <c r="A875" t="s">
        <v>40</v>
      </c>
      <c r="B875" t="s">
        <v>146</v>
      </c>
      <c r="C875" t="s">
        <v>48</v>
      </c>
      <c r="D875">
        <v>1</v>
      </c>
      <c r="E875">
        <v>29</v>
      </c>
      <c r="F875">
        <v>0</v>
      </c>
    </row>
    <row r="876" spans="1:6" x14ac:dyDescent="0.2">
      <c r="A876" t="s">
        <v>40</v>
      </c>
      <c r="B876" t="s">
        <v>146</v>
      </c>
      <c r="C876" t="s">
        <v>48</v>
      </c>
      <c r="D876">
        <v>1</v>
      </c>
      <c r="E876">
        <v>32</v>
      </c>
      <c r="F876">
        <v>0</v>
      </c>
    </row>
    <row r="877" spans="1:6" x14ac:dyDescent="0.2">
      <c r="A877" t="s">
        <v>40</v>
      </c>
      <c r="B877" t="s">
        <v>146</v>
      </c>
      <c r="C877" t="s">
        <v>48</v>
      </c>
      <c r="D877">
        <v>1</v>
      </c>
      <c r="E877">
        <v>32</v>
      </c>
      <c r="F877">
        <v>0</v>
      </c>
    </row>
    <row r="878" spans="1:6" x14ac:dyDescent="0.2">
      <c r="A878" t="s">
        <v>40</v>
      </c>
      <c r="B878" t="s">
        <v>146</v>
      </c>
      <c r="C878" t="s">
        <v>48</v>
      </c>
      <c r="D878">
        <v>1</v>
      </c>
      <c r="E878">
        <v>32</v>
      </c>
      <c r="F878">
        <v>0</v>
      </c>
    </row>
    <row r="879" spans="1:6" x14ac:dyDescent="0.2">
      <c r="A879" t="s">
        <v>40</v>
      </c>
      <c r="B879" t="s">
        <v>146</v>
      </c>
      <c r="C879" t="s">
        <v>48</v>
      </c>
      <c r="D879">
        <v>1</v>
      </c>
      <c r="E879">
        <v>35</v>
      </c>
      <c r="F879">
        <v>0</v>
      </c>
    </row>
    <row r="880" spans="1:6" x14ac:dyDescent="0.2">
      <c r="A880" t="s">
        <v>40</v>
      </c>
      <c r="B880" t="s">
        <v>146</v>
      </c>
      <c r="C880" t="s">
        <v>48</v>
      </c>
      <c r="D880">
        <v>1</v>
      </c>
      <c r="E880">
        <v>35</v>
      </c>
      <c r="F880">
        <v>0</v>
      </c>
    </row>
    <row r="881" spans="1:6" x14ac:dyDescent="0.2">
      <c r="A881" t="s">
        <v>40</v>
      </c>
      <c r="B881" t="s">
        <v>139</v>
      </c>
      <c r="C881" t="s">
        <v>39</v>
      </c>
      <c r="D881">
        <v>1</v>
      </c>
      <c r="E881">
        <v>9</v>
      </c>
      <c r="F881">
        <v>1</v>
      </c>
    </row>
    <row r="882" spans="1:6" x14ac:dyDescent="0.2">
      <c r="A882" t="s">
        <v>40</v>
      </c>
      <c r="B882" t="s">
        <v>139</v>
      </c>
      <c r="C882" t="s">
        <v>39</v>
      </c>
      <c r="D882">
        <v>1</v>
      </c>
      <c r="E882">
        <v>9</v>
      </c>
      <c r="F882">
        <v>1</v>
      </c>
    </row>
    <row r="883" spans="1:6" x14ac:dyDescent="0.2">
      <c r="A883" t="s">
        <v>40</v>
      </c>
      <c r="B883" t="s">
        <v>139</v>
      </c>
      <c r="C883" t="s">
        <v>39</v>
      </c>
      <c r="D883">
        <v>1</v>
      </c>
      <c r="E883">
        <v>11</v>
      </c>
      <c r="F883">
        <v>1</v>
      </c>
    </row>
    <row r="884" spans="1:6" x14ac:dyDescent="0.2">
      <c r="A884" t="s">
        <v>40</v>
      </c>
      <c r="B884" t="s">
        <v>139</v>
      </c>
      <c r="C884" t="s">
        <v>39</v>
      </c>
      <c r="D884">
        <v>1</v>
      </c>
      <c r="E884">
        <v>13</v>
      </c>
      <c r="F884">
        <v>1</v>
      </c>
    </row>
    <row r="885" spans="1:6" x14ac:dyDescent="0.2">
      <c r="A885" t="s">
        <v>40</v>
      </c>
      <c r="B885" t="s">
        <v>139</v>
      </c>
      <c r="C885" t="s">
        <v>39</v>
      </c>
      <c r="D885">
        <v>1</v>
      </c>
      <c r="E885">
        <v>13</v>
      </c>
      <c r="F885">
        <v>1</v>
      </c>
    </row>
    <row r="886" spans="1:6" x14ac:dyDescent="0.2">
      <c r="A886" t="s">
        <v>40</v>
      </c>
      <c r="B886" t="s">
        <v>139</v>
      </c>
      <c r="C886" t="s">
        <v>39</v>
      </c>
      <c r="D886">
        <v>1</v>
      </c>
      <c r="E886">
        <v>13</v>
      </c>
      <c r="F886">
        <v>1</v>
      </c>
    </row>
    <row r="887" spans="1:6" x14ac:dyDescent="0.2">
      <c r="A887" t="s">
        <v>40</v>
      </c>
      <c r="B887" t="s">
        <v>139</v>
      </c>
      <c r="C887" t="s">
        <v>39</v>
      </c>
      <c r="D887">
        <v>1</v>
      </c>
      <c r="E887">
        <v>17</v>
      </c>
      <c r="F887">
        <v>1</v>
      </c>
    </row>
    <row r="888" spans="1:6" x14ac:dyDescent="0.2">
      <c r="A888" t="s">
        <v>40</v>
      </c>
      <c r="B888" t="s">
        <v>139</v>
      </c>
      <c r="C888" t="s">
        <v>39</v>
      </c>
      <c r="D888">
        <v>1</v>
      </c>
      <c r="E888">
        <v>17</v>
      </c>
      <c r="F888">
        <v>1</v>
      </c>
    </row>
    <row r="889" spans="1:6" x14ac:dyDescent="0.2">
      <c r="A889" t="s">
        <v>40</v>
      </c>
      <c r="B889" t="s">
        <v>139</v>
      </c>
      <c r="C889" t="s">
        <v>39</v>
      </c>
      <c r="D889">
        <v>1</v>
      </c>
      <c r="E889">
        <v>17</v>
      </c>
      <c r="F889">
        <v>1</v>
      </c>
    </row>
    <row r="890" spans="1:6" x14ac:dyDescent="0.2">
      <c r="A890" t="s">
        <v>40</v>
      </c>
      <c r="B890" t="s">
        <v>139</v>
      </c>
      <c r="C890" t="s">
        <v>39</v>
      </c>
      <c r="D890">
        <v>1</v>
      </c>
      <c r="E890">
        <v>17</v>
      </c>
      <c r="F890">
        <v>0</v>
      </c>
    </row>
    <row r="891" spans="1:6" x14ac:dyDescent="0.2">
      <c r="A891" t="s">
        <v>40</v>
      </c>
      <c r="B891" t="s">
        <v>139</v>
      </c>
      <c r="C891" t="s">
        <v>39</v>
      </c>
      <c r="D891">
        <v>1</v>
      </c>
      <c r="E891">
        <v>17</v>
      </c>
      <c r="F891">
        <v>0</v>
      </c>
    </row>
    <row r="892" spans="1:6" x14ac:dyDescent="0.2">
      <c r="A892" t="s">
        <v>40</v>
      </c>
      <c r="B892" t="s">
        <v>139</v>
      </c>
      <c r="C892" t="s">
        <v>39</v>
      </c>
      <c r="D892">
        <v>1</v>
      </c>
      <c r="E892">
        <v>19</v>
      </c>
      <c r="F892">
        <v>0</v>
      </c>
    </row>
    <row r="893" spans="1:6" x14ac:dyDescent="0.2">
      <c r="A893" t="s">
        <v>40</v>
      </c>
      <c r="B893" t="s">
        <v>139</v>
      </c>
      <c r="C893" t="s">
        <v>39</v>
      </c>
      <c r="D893">
        <v>1</v>
      </c>
      <c r="E893">
        <v>19</v>
      </c>
      <c r="F893">
        <v>0</v>
      </c>
    </row>
    <row r="894" spans="1:6" x14ac:dyDescent="0.2">
      <c r="A894" t="s">
        <v>40</v>
      </c>
      <c r="B894" t="s">
        <v>139</v>
      </c>
      <c r="C894" t="s">
        <v>39</v>
      </c>
      <c r="D894">
        <v>1</v>
      </c>
      <c r="E894">
        <v>19</v>
      </c>
      <c r="F894">
        <v>0</v>
      </c>
    </row>
    <row r="895" spans="1:6" x14ac:dyDescent="0.2">
      <c r="A895" t="s">
        <v>40</v>
      </c>
      <c r="B895" t="s">
        <v>139</v>
      </c>
      <c r="C895" t="s">
        <v>39</v>
      </c>
      <c r="D895">
        <v>1</v>
      </c>
      <c r="E895">
        <v>19</v>
      </c>
      <c r="F895">
        <v>1</v>
      </c>
    </row>
    <row r="896" spans="1:6" x14ac:dyDescent="0.2">
      <c r="A896" t="s">
        <v>40</v>
      </c>
      <c r="B896" t="s">
        <v>139</v>
      </c>
      <c r="C896" t="s">
        <v>39</v>
      </c>
      <c r="D896">
        <v>1</v>
      </c>
      <c r="E896">
        <v>19</v>
      </c>
      <c r="F896">
        <v>1</v>
      </c>
    </row>
    <row r="897" spans="1:6" x14ac:dyDescent="0.2">
      <c r="A897" t="s">
        <v>40</v>
      </c>
      <c r="B897" t="s">
        <v>139</v>
      </c>
      <c r="C897" t="s">
        <v>39</v>
      </c>
      <c r="D897">
        <v>1</v>
      </c>
      <c r="E897">
        <v>21</v>
      </c>
      <c r="F897">
        <v>0</v>
      </c>
    </row>
    <row r="898" spans="1:6" x14ac:dyDescent="0.2">
      <c r="A898" t="s">
        <v>40</v>
      </c>
      <c r="B898" t="s">
        <v>139</v>
      </c>
      <c r="C898" t="s">
        <v>39</v>
      </c>
      <c r="D898">
        <v>1</v>
      </c>
      <c r="E898">
        <v>21</v>
      </c>
      <c r="F898">
        <v>0</v>
      </c>
    </row>
    <row r="899" spans="1:6" x14ac:dyDescent="0.2">
      <c r="A899" t="s">
        <v>40</v>
      </c>
      <c r="B899" t="s">
        <v>139</v>
      </c>
      <c r="C899" t="s">
        <v>39</v>
      </c>
      <c r="D899">
        <v>1</v>
      </c>
      <c r="E899">
        <v>21</v>
      </c>
      <c r="F899">
        <v>0</v>
      </c>
    </row>
    <row r="900" spans="1:6" x14ac:dyDescent="0.2">
      <c r="A900" t="s">
        <v>40</v>
      </c>
      <c r="B900" t="s">
        <v>139</v>
      </c>
      <c r="C900" t="s">
        <v>39</v>
      </c>
      <c r="D900">
        <v>1</v>
      </c>
      <c r="E900">
        <v>21</v>
      </c>
      <c r="F900">
        <v>0</v>
      </c>
    </row>
    <row r="901" spans="1:6" x14ac:dyDescent="0.2">
      <c r="A901" t="s">
        <v>40</v>
      </c>
      <c r="B901" t="s">
        <v>139</v>
      </c>
      <c r="C901" t="s">
        <v>39</v>
      </c>
      <c r="D901">
        <v>1</v>
      </c>
      <c r="E901">
        <v>23</v>
      </c>
      <c r="F901">
        <v>1</v>
      </c>
    </row>
    <row r="902" spans="1:6" x14ac:dyDescent="0.2">
      <c r="A902" t="s">
        <v>40</v>
      </c>
      <c r="B902" t="s">
        <v>139</v>
      </c>
      <c r="C902" t="s">
        <v>39</v>
      </c>
      <c r="D902">
        <v>1</v>
      </c>
      <c r="E902">
        <v>23</v>
      </c>
      <c r="F902">
        <v>0</v>
      </c>
    </row>
    <row r="903" spans="1:6" x14ac:dyDescent="0.2">
      <c r="A903" t="s">
        <v>40</v>
      </c>
      <c r="B903" t="s">
        <v>139</v>
      </c>
      <c r="C903" t="s">
        <v>39</v>
      </c>
      <c r="D903">
        <v>1</v>
      </c>
      <c r="E903">
        <v>23</v>
      </c>
      <c r="F903">
        <v>0</v>
      </c>
    </row>
    <row r="904" spans="1:6" x14ac:dyDescent="0.2">
      <c r="A904" t="s">
        <v>40</v>
      </c>
      <c r="B904" t="s">
        <v>139</v>
      </c>
      <c r="C904" t="s">
        <v>39</v>
      </c>
      <c r="D904">
        <v>1</v>
      </c>
      <c r="E904">
        <v>23</v>
      </c>
      <c r="F904">
        <v>0</v>
      </c>
    </row>
    <row r="905" spans="1:6" x14ac:dyDescent="0.2">
      <c r="A905" t="s">
        <v>40</v>
      </c>
      <c r="B905" t="s">
        <v>139</v>
      </c>
      <c r="C905" t="s">
        <v>39</v>
      </c>
      <c r="D905">
        <v>1</v>
      </c>
      <c r="E905">
        <v>23</v>
      </c>
      <c r="F905">
        <v>0</v>
      </c>
    </row>
    <row r="906" spans="1:6" x14ac:dyDescent="0.2">
      <c r="A906" t="s">
        <v>40</v>
      </c>
      <c r="B906" t="s">
        <v>139</v>
      </c>
      <c r="C906" t="s">
        <v>39</v>
      </c>
      <c r="D906">
        <v>1</v>
      </c>
      <c r="E906">
        <v>23</v>
      </c>
      <c r="F906">
        <v>0</v>
      </c>
    </row>
    <row r="907" spans="1:6" x14ac:dyDescent="0.2">
      <c r="A907" t="s">
        <v>40</v>
      </c>
      <c r="B907" t="s">
        <v>139</v>
      </c>
      <c r="C907" t="s">
        <v>39</v>
      </c>
      <c r="D907">
        <v>1</v>
      </c>
      <c r="E907">
        <v>23</v>
      </c>
      <c r="F907">
        <v>0</v>
      </c>
    </row>
    <row r="908" spans="1:6" x14ac:dyDescent="0.2">
      <c r="A908" t="s">
        <v>40</v>
      </c>
      <c r="B908" t="s">
        <v>139</v>
      </c>
      <c r="C908" t="s">
        <v>39</v>
      </c>
      <c r="D908">
        <v>1</v>
      </c>
      <c r="E908">
        <v>23</v>
      </c>
      <c r="F908">
        <v>0</v>
      </c>
    </row>
    <row r="909" spans="1:6" x14ac:dyDescent="0.2">
      <c r="A909" t="s">
        <v>40</v>
      </c>
      <c r="B909" t="s">
        <v>139</v>
      </c>
      <c r="C909" t="s">
        <v>39</v>
      </c>
      <c r="D909">
        <v>1</v>
      </c>
      <c r="E909">
        <v>23</v>
      </c>
      <c r="F909">
        <v>0</v>
      </c>
    </row>
    <row r="910" spans="1:6" x14ac:dyDescent="0.2">
      <c r="A910" t="s">
        <v>40</v>
      </c>
      <c r="B910" t="s">
        <v>139</v>
      </c>
      <c r="C910" t="s">
        <v>39</v>
      </c>
      <c r="D910">
        <v>1</v>
      </c>
      <c r="E910">
        <v>23</v>
      </c>
      <c r="F910">
        <v>0</v>
      </c>
    </row>
    <row r="911" spans="1:6" x14ac:dyDescent="0.2">
      <c r="A911" t="s">
        <v>40</v>
      </c>
      <c r="B911" t="s">
        <v>139</v>
      </c>
      <c r="C911" t="s">
        <v>39</v>
      </c>
      <c r="D911">
        <v>1</v>
      </c>
      <c r="E911">
        <v>23</v>
      </c>
      <c r="F911">
        <v>0</v>
      </c>
    </row>
    <row r="912" spans="1:6" x14ac:dyDescent="0.2">
      <c r="A912" t="s">
        <v>40</v>
      </c>
      <c r="B912" t="s">
        <v>139</v>
      </c>
      <c r="C912" t="s">
        <v>39</v>
      </c>
      <c r="D912">
        <v>1</v>
      </c>
      <c r="E912">
        <v>23</v>
      </c>
      <c r="F912">
        <v>0</v>
      </c>
    </row>
    <row r="913" spans="1:6" x14ac:dyDescent="0.2">
      <c r="A913" t="s">
        <v>40</v>
      </c>
      <c r="B913" t="s">
        <v>139</v>
      </c>
      <c r="C913" t="s">
        <v>39</v>
      </c>
      <c r="D913">
        <v>1</v>
      </c>
      <c r="E913">
        <v>23</v>
      </c>
      <c r="F913">
        <v>0</v>
      </c>
    </row>
    <row r="914" spans="1:6" x14ac:dyDescent="0.2">
      <c r="A914" t="s">
        <v>40</v>
      </c>
      <c r="B914" t="s">
        <v>139</v>
      </c>
      <c r="C914" t="s">
        <v>39</v>
      </c>
      <c r="D914">
        <v>1</v>
      </c>
      <c r="E914">
        <v>23</v>
      </c>
      <c r="F914">
        <v>0</v>
      </c>
    </row>
    <row r="915" spans="1:6" x14ac:dyDescent="0.2">
      <c r="A915" t="s">
        <v>40</v>
      </c>
      <c r="B915" t="s">
        <v>139</v>
      </c>
      <c r="C915" t="s">
        <v>39</v>
      </c>
      <c r="D915">
        <v>1</v>
      </c>
      <c r="E915">
        <v>23</v>
      </c>
      <c r="F915">
        <v>0</v>
      </c>
    </row>
    <row r="916" spans="1:6" x14ac:dyDescent="0.2">
      <c r="A916" t="s">
        <v>40</v>
      </c>
      <c r="B916" t="s">
        <v>139</v>
      </c>
      <c r="C916" t="s">
        <v>39</v>
      </c>
      <c r="D916">
        <v>1</v>
      </c>
      <c r="E916">
        <v>25</v>
      </c>
      <c r="F916">
        <v>0</v>
      </c>
    </row>
    <row r="917" spans="1:6" x14ac:dyDescent="0.2">
      <c r="A917" t="s">
        <v>40</v>
      </c>
      <c r="B917" t="s">
        <v>139</v>
      </c>
      <c r="C917" t="s">
        <v>39</v>
      </c>
      <c r="D917">
        <v>1</v>
      </c>
      <c r="E917">
        <v>25</v>
      </c>
      <c r="F917">
        <v>0</v>
      </c>
    </row>
    <row r="918" spans="1:6" x14ac:dyDescent="0.2">
      <c r="A918" t="s">
        <v>40</v>
      </c>
      <c r="B918" t="s">
        <v>139</v>
      </c>
      <c r="C918" t="s">
        <v>39</v>
      </c>
      <c r="D918">
        <v>1</v>
      </c>
      <c r="E918">
        <v>25</v>
      </c>
      <c r="F918">
        <v>0</v>
      </c>
    </row>
    <row r="919" spans="1:6" x14ac:dyDescent="0.2">
      <c r="A919" t="s">
        <v>40</v>
      </c>
      <c r="B919" t="s">
        <v>139</v>
      </c>
      <c r="C919" t="s">
        <v>39</v>
      </c>
      <c r="D919">
        <v>1</v>
      </c>
      <c r="E919">
        <v>25</v>
      </c>
      <c r="F919">
        <v>0</v>
      </c>
    </row>
    <row r="920" spans="1:6" x14ac:dyDescent="0.2">
      <c r="A920" t="s">
        <v>40</v>
      </c>
      <c r="B920" t="s">
        <v>139</v>
      </c>
      <c r="C920" t="s">
        <v>39</v>
      </c>
      <c r="D920">
        <v>1</v>
      </c>
      <c r="E920">
        <v>25</v>
      </c>
      <c r="F920">
        <v>0</v>
      </c>
    </row>
    <row r="921" spans="1:6" x14ac:dyDescent="0.2">
      <c r="A921" t="s">
        <v>40</v>
      </c>
      <c r="B921" t="s">
        <v>139</v>
      </c>
      <c r="C921" t="s">
        <v>39</v>
      </c>
      <c r="D921">
        <v>1</v>
      </c>
      <c r="E921">
        <v>25</v>
      </c>
      <c r="F921">
        <v>0</v>
      </c>
    </row>
    <row r="922" spans="1:6" x14ac:dyDescent="0.2">
      <c r="A922" t="s">
        <v>40</v>
      </c>
      <c r="B922" t="s">
        <v>139</v>
      </c>
      <c r="C922" t="s">
        <v>39</v>
      </c>
      <c r="D922">
        <v>1</v>
      </c>
      <c r="E922">
        <v>25</v>
      </c>
      <c r="F922">
        <v>0</v>
      </c>
    </row>
    <row r="923" spans="1:6" x14ac:dyDescent="0.2">
      <c r="A923" t="s">
        <v>40</v>
      </c>
      <c r="B923" t="s">
        <v>139</v>
      </c>
      <c r="C923" t="s">
        <v>39</v>
      </c>
      <c r="D923">
        <v>1</v>
      </c>
      <c r="E923">
        <v>25</v>
      </c>
      <c r="F923">
        <v>0</v>
      </c>
    </row>
    <row r="924" spans="1:6" x14ac:dyDescent="0.2">
      <c r="A924" t="s">
        <v>40</v>
      </c>
      <c r="B924" t="s">
        <v>139</v>
      </c>
      <c r="C924" t="s">
        <v>39</v>
      </c>
      <c r="D924">
        <v>1</v>
      </c>
      <c r="E924">
        <v>25</v>
      </c>
      <c r="F924">
        <v>0</v>
      </c>
    </row>
    <row r="925" spans="1:6" x14ac:dyDescent="0.2">
      <c r="A925" t="s">
        <v>40</v>
      </c>
      <c r="B925" t="s">
        <v>139</v>
      </c>
      <c r="C925" t="s">
        <v>39</v>
      </c>
      <c r="D925">
        <v>1</v>
      </c>
      <c r="E925">
        <v>27</v>
      </c>
      <c r="F925">
        <v>0</v>
      </c>
    </row>
    <row r="926" spans="1:6" x14ac:dyDescent="0.2">
      <c r="A926" t="s">
        <v>40</v>
      </c>
      <c r="B926" t="s">
        <v>139</v>
      </c>
      <c r="C926" t="s">
        <v>39</v>
      </c>
      <c r="D926">
        <v>1</v>
      </c>
      <c r="E926">
        <v>27</v>
      </c>
      <c r="F926">
        <v>0</v>
      </c>
    </row>
    <row r="927" spans="1:6" x14ac:dyDescent="0.2">
      <c r="A927" t="s">
        <v>40</v>
      </c>
      <c r="B927" t="s">
        <v>139</v>
      </c>
      <c r="C927" t="s">
        <v>39</v>
      </c>
      <c r="D927">
        <v>1</v>
      </c>
      <c r="E927">
        <v>27</v>
      </c>
      <c r="F927">
        <v>0</v>
      </c>
    </row>
    <row r="928" spans="1:6" x14ac:dyDescent="0.2">
      <c r="A928" t="s">
        <v>40</v>
      </c>
      <c r="B928" t="s">
        <v>139</v>
      </c>
      <c r="C928" t="s">
        <v>39</v>
      </c>
      <c r="D928">
        <v>1</v>
      </c>
      <c r="E928">
        <v>27</v>
      </c>
      <c r="F928">
        <v>0</v>
      </c>
    </row>
    <row r="929" spans="1:6" x14ac:dyDescent="0.2">
      <c r="A929" t="s">
        <v>40</v>
      </c>
      <c r="B929" t="s">
        <v>139</v>
      </c>
      <c r="C929" t="s">
        <v>39</v>
      </c>
      <c r="D929">
        <v>1</v>
      </c>
      <c r="E929">
        <v>27</v>
      </c>
      <c r="F929">
        <v>0</v>
      </c>
    </row>
    <row r="930" spans="1:6" x14ac:dyDescent="0.2">
      <c r="A930" t="s">
        <v>40</v>
      </c>
      <c r="B930" t="s">
        <v>139</v>
      </c>
      <c r="C930" t="s">
        <v>39</v>
      </c>
      <c r="D930">
        <v>1</v>
      </c>
      <c r="E930">
        <v>27</v>
      </c>
      <c r="F930">
        <v>0</v>
      </c>
    </row>
    <row r="931" spans="1:6" x14ac:dyDescent="0.2">
      <c r="A931" t="s">
        <v>40</v>
      </c>
      <c r="B931" t="s">
        <v>139</v>
      </c>
      <c r="C931" t="s">
        <v>39</v>
      </c>
      <c r="D931">
        <v>1</v>
      </c>
      <c r="E931">
        <v>27</v>
      </c>
      <c r="F931">
        <v>0</v>
      </c>
    </row>
    <row r="932" spans="1:6" x14ac:dyDescent="0.2">
      <c r="A932" t="s">
        <v>40</v>
      </c>
      <c r="B932" t="s">
        <v>139</v>
      </c>
      <c r="C932" t="s">
        <v>39</v>
      </c>
      <c r="D932">
        <v>1</v>
      </c>
      <c r="E932">
        <v>27</v>
      </c>
      <c r="F932">
        <v>0</v>
      </c>
    </row>
    <row r="933" spans="1:6" x14ac:dyDescent="0.2">
      <c r="A933" t="s">
        <v>40</v>
      </c>
      <c r="B933" t="s">
        <v>139</v>
      </c>
      <c r="C933" t="s">
        <v>39</v>
      </c>
      <c r="D933">
        <v>1</v>
      </c>
      <c r="E933">
        <v>29</v>
      </c>
      <c r="F933">
        <v>0</v>
      </c>
    </row>
    <row r="934" spans="1:6" x14ac:dyDescent="0.2">
      <c r="A934" t="s">
        <v>40</v>
      </c>
      <c r="B934" t="s">
        <v>139</v>
      </c>
      <c r="C934" t="s">
        <v>39</v>
      </c>
      <c r="D934">
        <v>1</v>
      </c>
      <c r="E934">
        <v>29</v>
      </c>
      <c r="F934">
        <v>0</v>
      </c>
    </row>
    <row r="935" spans="1:6" x14ac:dyDescent="0.2">
      <c r="A935" t="s">
        <v>40</v>
      </c>
      <c r="B935" t="s">
        <v>139</v>
      </c>
      <c r="C935" t="s">
        <v>39</v>
      </c>
      <c r="D935">
        <v>1</v>
      </c>
      <c r="E935">
        <v>29</v>
      </c>
      <c r="F935">
        <v>0</v>
      </c>
    </row>
    <row r="936" spans="1:6" x14ac:dyDescent="0.2">
      <c r="A936" t="s">
        <v>40</v>
      </c>
      <c r="B936" t="s">
        <v>139</v>
      </c>
      <c r="C936" t="s">
        <v>39</v>
      </c>
      <c r="D936">
        <v>1</v>
      </c>
      <c r="E936">
        <v>29</v>
      </c>
      <c r="F936">
        <v>0</v>
      </c>
    </row>
    <row r="937" spans="1:6" x14ac:dyDescent="0.2">
      <c r="A937" t="s">
        <v>40</v>
      </c>
      <c r="B937" t="s">
        <v>139</v>
      </c>
      <c r="C937" t="s">
        <v>39</v>
      </c>
      <c r="D937">
        <v>1</v>
      </c>
      <c r="E937">
        <v>29</v>
      </c>
      <c r="F937">
        <v>0</v>
      </c>
    </row>
    <row r="938" spans="1:6" x14ac:dyDescent="0.2">
      <c r="A938" t="s">
        <v>40</v>
      </c>
      <c r="B938" t="s">
        <v>139</v>
      </c>
      <c r="C938" t="s">
        <v>39</v>
      </c>
      <c r="D938">
        <v>1</v>
      </c>
      <c r="E938">
        <v>29</v>
      </c>
      <c r="F938">
        <v>0</v>
      </c>
    </row>
    <row r="939" spans="1:6" x14ac:dyDescent="0.2">
      <c r="A939" t="s">
        <v>40</v>
      </c>
      <c r="B939" t="s">
        <v>139</v>
      </c>
      <c r="C939" t="s">
        <v>39</v>
      </c>
      <c r="D939">
        <v>1</v>
      </c>
      <c r="E939">
        <v>32</v>
      </c>
      <c r="F939">
        <v>0</v>
      </c>
    </row>
    <row r="940" spans="1:6" x14ac:dyDescent="0.2">
      <c r="A940" t="s">
        <v>40</v>
      </c>
      <c r="B940" t="s">
        <v>139</v>
      </c>
      <c r="C940" t="s">
        <v>39</v>
      </c>
      <c r="D940">
        <v>1</v>
      </c>
      <c r="E940">
        <v>32</v>
      </c>
      <c r="F940">
        <v>0</v>
      </c>
    </row>
    <row r="941" spans="1:6" x14ac:dyDescent="0.2">
      <c r="A941" t="s">
        <v>40</v>
      </c>
      <c r="B941" t="s">
        <v>139</v>
      </c>
      <c r="C941" t="s">
        <v>39</v>
      </c>
      <c r="D941">
        <v>1</v>
      </c>
      <c r="E941">
        <v>32</v>
      </c>
      <c r="F941">
        <v>0</v>
      </c>
    </row>
    <row r="942" spans="1:6" x14ac:dyDescent="0.2">
      <c r="A942" t="s">
        <v>40</v>
      </c>
      <c r="B942" t="s">
        <v>139</v>
      </c>
      <c r="C942" t="s">
        <v>39</v>
      </c>
      <c r="D942">
        <v>1</v>
      </c>
      <c r="E942">
        <v>32</v>
      </c>
      <c r="F942">
        <v>0</v>
      </c>
    </row>
    <row r="943" spans="1:6" x14ac:dyDescent="0.2">
      <c r="A943" t="s">
        <v>40</v>
      </c>
      <c r="B943" t="s">
        <v>139</v>
      </c>
      <c r="C943" t="s">
        <v>39</v>
      </c>
      <c r="D943">
        <v>1</v>
      </c>
      <c r="E943">
        <v>32</v>
      </c>
      <c r="F943">
        <v>0</v>
      </c>
    </row>
    <row r="944" spans="1:6" x14ac:dyDescent="0.2">
      <c r="A944" t="s">
        <v>40</v>
      </c>
      <c r="B944" t="s">
        <v>139</v>
      </c>
      <c r="C944" t="s">
        <v>39</v>
      </c>
      <c r="D944">
        <v>1</v>
      </c>
      <c r="E944">
        <v>32</v>
      </c>
      <c r="F944">
        <v>0</v>
      </c>
    </row>
    <row r="945" spans="1:6" x14ac:dyDescent="0.2">
      <c r="A945" t="s">
        <v>40</v>
      </c>
      <c r="B945" t="s">
        <v>139</v>
      </c>
      <c r="C945" t="s">
        <v>39</v>
      </c>
      <c r="D945">
        <v>1</v>
      </c>
      <c r="E945">
        <v>32</v>
      </c>
      <c r="F945">
        <v>0</v>
      </c>
    </row>
    <row r="946" spans="1:6" x14ac:dyDescent="0.2">
      <c r="A946" t="s">
        <v>40</v>
      </c>
      <c r="B946" t="s">
        <v>139</v>
      </c>
      <c r="C946" t="s">
        <v>39</v>
      </c>
      <c r="D946">
        <v>1</v>
      </c>
      <c r="E946">
        <v>35</v>
      </c>
      <c r="F946">
        <v>0</v>
      </c>
    </row>
    <row r="947" spans="1:6" x14ac:dyDescent="0.2">
      <c r="A947" t="s">
        <v>40</v>
      </c>
      <c r="B947" t="s">
        <v>139</v>
      </c>
      <c r="C947" t="s">
        <v>39</v>
      </c>
      <c r="D947">
        <v>1</v>
      </c>
      <c r="E947">
        <v>35</v>
      </c>
      <c r="F947">
        <v>0</v>
      </c>
    </row>
    <row r="948" spans="1:6" x14ac:dyDescent="0.2">
      <c r="A948" t="s">
        <v>40</v>
      </c>
      <c r="B948" t="s">
        <v>139</v>
      </c>
      <c r="C948" t="s">
        <v>39</v>
      </c>
      <c r="D948">
        <v>1</v>
      </c>
      <c r="E948">
        <v>35</v>
      </c>
      <c r="F948">
        <v>0</v>
      </c>
    </row>
    <row r="949" spans="1:6" x14ac:dyDescent="0.2">
      <c r="A949" t="s">
        <v>40</v>
      </c>
      <c r="B949" t="s">
        <v>139</v>
      </c>
      <c r="C949" t="s">
        <v>39</v>
      </c>
      <c r="D949">
        <v>1</v>
      </c>
      <c r="E949">
        <v>35</v>
      </c>
      <c r="F949">
        <v>0</v>
      </c>
    </row>
    <row r="950" spans="1:6" x14ac:dyDescent="0.2">
      <c r="A950" t="s">
        <v>40</v>
      </c>
      <c r="B950" t="s">
        <v>139</v>
      </c>
      <c r="C950" t="s">
        <v>39</v>
      </c>
      <c r="D950">
        <v>1</v>
      </c>
      <c r="E950">
        <v>35</v>
      </c>
      <c r="F950">
        <v>0</v>
      </c>
    </row>
    <row r="951" spans="1:6" x14ac:dyDescent="0.2">
      <c r="A951" t="s">
        <v>40</v>
      </c>
      <c r="B951" t="s">
        <v>139</v>
      </c>
      <c r="C951" t="s">
        <v>39</v>
      </c>
      <c r="D951">
        <v>1</v>
      </c>
      <c r="E951">
        <v>35</v>
      </c>
      <c r="F951">
        <v>0</v>
      </c>
    </row>
    <row r="952" spans="1:6" x14ac:dyDescent="0.2">
      <c r="A952" t="s">
        <v>40</v>
      </c>
      <c r="B952" t="s">
        <v>139</v>
      </c>
      <c r="C952" t="s">
        <v>39</v>
      </c>
      <c r="D952">
        <v>1</v>
      </c>
      <c r="E952">
        <v>35</v>
      </c>
      <c r="F952">
        <v>0</v>
      </c>
    </row>
    <row r="953" spans="1:6" x14ac:dyDescent="0.2">
      <c r="A953" t="s">
        <v>40</v>
      </c>
      <c r="B953" t="s">
        <v>139</v>
      </c>
      <c r="C953" t="s">
        <v>39</v>
      </c>
      <c r="D953">
        <v>1</v>
      </c>
      <c r="E953">
        <v>35</v>
      </c>
      <c r="F953">
        <v>0</v>
      </c>
    </row>
    <row r="954" spans="1:6" x14ac:dyDescent="0.2">
      <c r="A954" t="s">
        <v>40</v>
      </c>
      <c r="B954" t="s">
        <v>139</v>
      </c>
      <c r="C954" t="s">
        <v>39</v>
      </c>
      <c r="D954">
        <v>1</v>
      </c>
      <c r="E954">
        <v>37</v>
      </c>
      <c r="F954">
        <v>0</v>
      </c>
    </row>
    <row r="955" spans="1:6" x14ac:dyDescent="0.2">
      <c r="A955" t="s">
        <v>40</v>
      </c>
      <c r="B955" t="s">
        <v>139</v>
      </c>
      <c r="C955" t="s">
        <v>39</v>
      </c>
      <c r="D955">
        <v>1</v>
      </c>
      <c r="E955">
        <v>37</v>
      </c>
      <c r="F955">
        <v>0</v>
      </c>
    </row>
    <row r="956" spans="1:6" x14ac:dyDescent="0.2">
      <c r="A956" t="s">
        <v>40</v>
      </c>
      <c r="B956" t="s">
        <v>139</v>
      </c>
      <c r="C956" t="s">
        <v>39</v>
      </c>
      <c r="D956">
        <v>1</v>
      </c>
      <c r="E956">
        <v>37</v>
      </c>
      <c r="F956">
        <v>0</v>
      </c>
    </row>
    <row r="957" spans="1:6" x14ac:dyDescent="0.2">
      <c r="A957" t="s">
        <v>40</v>
      </c>
      <c r="B957" t="s">
        <v>139</v>
      </c>
      <c r="C957" t="s">
        <v>39</v>
      </c>
      <c r="D957">
        <v>1</v>
      </c>
      <c r="E957">
        <v>37</v>
      </c>
      <c r="F957">
        <v>0</v>
      </c>
    </row>
    <row r="958" spans="1:6" x14ac:dyDescent="0.2">
      <c r="A958" t="s">
        <v>40</v>
      </c>
      <c r="B958" t="s">
        <v>139</v>
      </c>
      <c r="C958" t="s">
        <v>39</v>
      </c>
      <c r="D958">
        <v>1</v>
      </c>
      <c r="E958">
        <v>37</v>
      </c>
      <c r="F958">
        <v>0</v>
      </c>
    </row>
    <row r="959" spans="1:6" x14ac:dyDescent="0.2">
      <c r="A959" t="s">
        <v>40</v>
      </c>
      <c r="B959" t="s">
        <v>139</v>
      </c>
      <c r="C959" t="s">
        <v>39</v>
      </c>
      <c r="D959">
        <v>1</v>
      </c>
      <c r="E959">
        <v>37</v>
      </c>
      <c r="F959">
        <v>0</v>
      </c>
    </row>
    <row r="960" spans="1:6" x14ac:dyDescent="0.2">
      <c r="A960" t="s">
        <v>40</v>
      </c>
      <c r="B960" t="s">
        <v>139</v>
      </c>
      <c r="C960" t="s">
        <v>39</v>
      </c>
      <c r="D960">
        <v>1</v>
      </c>
      <c r="E960">
        <v>37</v>
      </c>
      <c r="F960">
        <v>0</v>
      </c>
    </row>
    <row r="961" spans="1:6" x14ac:dyDescent="0.2">
      <c r="A961" t="s">
        <v>40</v>
      </c>
      <c r="B961" t="s">
        <v>139</v>
      </c>
      <c r="C961" t="s">
        <v>39</v>
      </c>
      <c r="D961">
        <v>1</v>
      </c>
      <c r="E961">
        <v>40</v>
      </c>
      <c r="F961">
        <v>0</v>
      </c>
    </row>
    <row r="962" spans="1:6" x14ac:dyDescent="0.2">
      <c r="A962" t="s">
        <v>40</v>
      </c>
      <c r="B962" t="s">
        <v>139</v>
      </c>
      <c r="C962" t="s">
        <v>39</v>
      </c>
      <c r="D962">
        <v>1</v>
      </c>
      <c r="E962">
        <v>40</v>
      </c>
      <c r="F962">
        <v>0</v>
      </c>
    </row>
    <row r="963" spans="1:6" x14ac:dyDescent="0.2">
      <c r="A963" t="s">
        <v>40</v>
      </c>
      <c r="B963" t="s">
        <v>139</v>
      </c>
      <c r="C963" t="s">
        <v>39</v>
      </c>
      <c r="D963">
        <v>1</v>
      </c>
      <c r="E963">
        <v>40</v>
      </c>
      <c r="F963">
        <v>0</v>
      </c>
    </row>
    <row r="964" spans="1:6" x14ac:dyDescent="0.2">
      <c r="A964" t="s">
        <v>40</v>
      </c>
      <c r="B964" t="s">
        <v>139</v>
      </c>
      <c r="C964" t="s">
        <v>39</v>
      </c>
      <c r="D964">
        <v>1</v>
      </c>
      <c r="E964">
        <v>40</v>
      </c>
      <c r="F964">
        <v>0</v>
      </c>
    </row>
    <row r="965" spans="1:6" x14ac:dyDescent="0.2">
      <c r="A965" t="s">
        <v>40</v>
      </c>
      <c r="B965" t="s">
        <v>139</v>
      </c>
      <c r="C965" t="s">
        <v>39</v>
      </c>
      <c r="D965">
        <v>1</v>
      </c>
      <c r="E965">
        <v>40</v>
      </c>
      <c r="F965">
        <v>0</v>
      </c>
    </row>
    <row r="966" spans="1:6" x14ac:dyDescent="0.2">
      <c r="A966" t="s">
        <v>40</v>
      </c>
      <c r="B966" t="s">
        <v>139</v>
      </c>
      <c r="C966" t="s">
        <v>39</v>
      </c>
      <c r="D966">
        <v>1</v>
      </c>
      <c r="E966">
        <v>40</v>
      </c>
      <c r="F966">
        <v>0</v>
      </c>
    </row>
    <row r="967" spans="1:6" x14ac:dyDescent="0.2">
      <c r="A967" t="s">
        <v>40</v>
      </c>
      <c r="B967" t="s">
        <v>139</v>
      </c>
      <c r="C967" t="s">
        <v>39</v>
      </c>
      <c r="D967">
        <v>1</v>
      </c>
      <c r="E967">
        <v>40</v>
      </c>
      <c r="F967">
        <v>0</v>
      </c>
    </row>
    <row r="968" spans="1:6" x14ac:dyDescent="0.2">
      <c r="A968" t="s">
        <v>40</v>
      </c>
      <c r="B968" t="s">
        <v>139</v>
      </c>
      <c r="C968" t="s">
        <v>39</v>
      </c>
      <c r="D968">
        <v>1</v>
      </c>
      <c r="E968">
        <v>40</v>
      </c>
      <c r="F968">
        <v>0</v>
      </c>
    </row>
    <row r="969" spans="1:6" x14ac:dyDescent="0.2">
      <c r="A969" t="s">
        <v>40</v>
      </c>
      <c r="B969" t="s">
        <v>139</v>
      </c>
      <c r="C969" t="s">
        <v>39</v>
      </c>
      <c r="D969">
        <v>1</v>
      </c>
      <c r="E969">
        <v>40</v>
      </c>
      <c r="F969">
        <v>0</v>
      </c>
    </row>
    <row r="970" spans="1:6" x14ac:dyDescent="0.2">
      <c r="A970" t="s">
        <v>40</v>
      </c>
      <c r="B970" t="s">
        <v>139</v>
      </c>
      <c r="C970" t="s">
        <v>39</v>
      </c>
      <c r="D970">
        <v>1</v>
      </c>
      <c r="E970">
        <v>40</v>
      </c>
      <c r="F970">
        <v>0</v>
      </c>
    </row>
    <row r="971" spans="1:6" x14ac:dyDescent="0.2">
      <c r="A971" t="s">
        <v>40</v>
      </c>
      <c r="B971" t="s">
        <v>139</v>
      </c>
      <c r="C971" t="s">
        <v>39</v>
      </c>
      <c r="D971">
        <v>1</v>
      </c>
      <c r="E971">
        <v>40</v>
      </c>
      <c r="F971">
        <v>0</v>
      </c>
    </row>
    <row r="972" spans="1:6" x14ac:dyDescent="0.2">
      <c r="A972" t="s">
        <v>40</v>
      </c>
      <c r="B972" t="s">
        <v>139</v>
      </c>
      <c r="C972" t="s">
        <v>39</v>
      </c>
      <c r="D972">
        <v>1</v>
      </c>
      <c r="E972">
        <v>40</v>
      </c>
      <c r="F972">
        <v>0</v>
      </c>
    </row>
    <row r="973" spans="1:6" x14ac:dyDescent="0.2">
      <c r="A973" t="s">
        <v>40</v>
      </c>
      <c r="B973" t="s">
        <v>139</v>
      </c>
      <c r="C973" t="s">
        <v>39</v>
      </c>
      <c r="D973">
        <v>1</v>
      </c>
      <c r="E973">
        <v>40</v>
      </c>
      <c r="F973">
        <v>0</v>
      </c>
    </row>
    <row r="974" spans="1:6" x14ac:dyDescent="0.2">
      <c r="A974" t="s">
        <v>40</v>
      </c>
      <c r="B974" t="s">
        <v>139</v>
      </c>
      <c r="C974" t="s">
        <v>39</v>
      </c>
      <c r="D974">
        <v>1</v>
      </c>
      <c r="E974">
        <v>40</v>
      </c>
      <c r="F974">
        <v>0</v>
      </c>
    </row>
    <row r="975" spans="1:6" x14ac:dyDescent="0.2">
      <c r="A975" t="s">
        <v>40</v>
      </c>
      <c r="B975" t="s">
        <v>139</v>
      </c>
      <c r="C975" t="s">
        <v>39</v>
      </c>
      <c r="D975">
        <v>1</v>
      </c>
      <c r="E975">
        <v>44</v>
      </c>
      <c r="F975">
        <v>0</v>
      </c>
    </row>
    <row r="976" spans="1:6" x14ac:dyDescent="0.2">
      <c r="A976" t="s">
        <v>40</v>
      </c>
      <c r="B976" t="s">
        <v>139</v>
      </c>
      <c r="C976" t="s">
        <v>39</v>
      </c>
      <c r="D976">
        <v>1</v>
      </c>
      <c r="E976">
        <v>44</v>
      </c>
      <c r="F976">
        <v>0</v>
      </c>
    </row>
    <row r="977" spans="1:6" x14ac:dyDescent="0.2">
      <c r="A977" t="s">
        <v>40</v>
      </c>
      <c r="B977" t="s">
        <v>139</v>
      </c>
      <c r="C977" t="s">
        <v>39</v>
      </c>
      <c r="D977">
        <v>1</v>
      </c>
      <c r="E977">
        <v>44</v>
      </c>
      <c r="F977">
        <v>0</v>
      </c>
    </row>
    <row r="978" spans="1:6" x14ac:dyDescent="0.2">
      <c r="A978" t="s">
        <v>40</v>
      </c>
      <c r="B978" t="s">
        <v>139</v>
      </c>
      <c r="C978" t="s">
        <v>39</v>
      </c>
      <c r="D978">
        <v>1</v>
      </c>
      <c r="E978">
        <v>44</v>
      </c>
      <c r="F978">
        <v>0</v>
      </c>
    </row>
    <row r="979" spans="1:6" x14ac:dyDescent="0.2">
      <c r="A979" t="s">
        <v>40</v>
      </c>
      <c r="B979" t="s">
        <v>139</v>
      </c>
      <c r="C979" t="s">
        <v>39</v>
      </c>
      <c r="D979">
        <v>1</v>
      </c>
      <c r="E979">
        <v>44</v>
      </c>
      <c r="F979">
        <v>0</v>
      </c>
    </row>
    <row r="980" spans="1:6" x14ac:dyDescent="0.2">
      <c r="A980" t="s">
        <v>40</v>
      </c>
      <c r="B980" t="s">
        <v>139</v>
      </c>
      <c r="C980" t="s">
        <v>39</v>
      </c>
      <c r="D980">
        <v>1</v>
      </c>
      <c r="E980">
        <v>44</v>
      </c>
      <c r="F980">
        <v>0</v>
      </c>
    </row>
    <row r="981" spans="1:6" x14ac:dyDescent="0.2">
      <c r="A981" t="s">
        <v>40</v>
      </c>
      <c r="B981" t="s">
        <v>139</v>
      </c>
      <c r="C981" t="s">
        <v>39</v>
      </c>
      <c r="D981">
        <v>1</v>
      </c>
      <c r="E981">
        <v>44</v>
      </c>
      <c r="F981">
        <v>0</v>
      </c>
    </row>
    <row r="982" spans="1:6" x14ac:dyDescent="0.2">
      <c r="A982" t="s">
        <v>40</v>
      </c>
      <c r="B982" t="s">
        <v>139</v>
      </c>
      <c r="C982" t="s">
        <v>39</v>
      </c>
      <c r="D982">
        <v>1</v>
      </c>
      <c r="E982">
        <v>44</v>
      </c>
      <c r="F982">
        <v>0</v>
      </c>
    </row>
    <row r="983" spans="1:6" x14ac:dyDescent="0.2">
      <c r="A983" t="s">
        <v>40</v>
      </c>
      <c r="B983" t="s">
        <v>139</v>
      </c>
      <c r="C983" t="s">
        <v>39</v>
      </c>
      <c r="D983">
        <v>1</v>
      </c>
      <c r="E983">
        <v>44</v>
      </c>
      <c r="F983">
        <v>0</v>
      </c>
    </row>
    <row r="984" spans="1:6" x14ac:dyDescent="0.2">
      <c r="A984" t="s">
        <v>40</v>
      </c>
      <c r="B984" t="s">
        <v>139</v>
      </c>
      <c r="C984" t="s">
        <v>39</v>
      </c>
      <c r="D984">
        <v>1</v>
      </c>
      <c r="E984">
        <v>44</v>
      </c>
      <c r="F984">
        <v>0</v>
      </c>
    </row>
    <row r="985" spans="1:6" x14ac:dyDescent="0.2">
      <c r="A985" t="s">
        <v>40</v>
      </c>
      <c r="B985" t="s">
        <v>139</v>
      </c>
      <c r="C985" t="s">
        <v>39</v>
      </c>
      <c r="D985">
        <v>1</v>
      </c>
      <c r="E985">
        <v>47</v>
      </c>
      <c r="F985">
        <v>0</v>
      </c>
    </row>
    <row r="986" spans="1:6" x14ac:dyDescent="0.2">
      <c r="A986" t="s">
        <v>40</v>
      </c>
      <c r="B986" t="s">
        <v>139</v>
      </c>
      <c r="C986" t="s">
        <v>39</v>
      </c>
      <c r="D986">
        <v>1</v>
      </c>
      <c r="E986">
        <v>47</v>
      </c>
      <c r="F986">
        <v>0</v>
      </c>
    </row>
    <row r="987" spans="1:6" x14ac:dyDescent="0.2">
      <c r="A987" t="s">
        <v>40</v>
      </c>
      <c r="B987" t="s">
        <v>139</v>
      </c>
      <c r="C987" t="s">
        <v>39</v>
      </c>
      <c r="D987">
        <v>1</v>
      </c>
      <c r="E987">
        <v>50</v>
      </c>
      <c r="F987">
        <v>0</v>
      </c>
    </row>
    <row r="988" spans="1:6" x14ac:dyDescent="0.2">
      <c r="A988" t="s">
        <v>40</v>
      </c>
      <c r="B988" t="s">
        <v>139</v>
      </c>
      <c r="C988" t="s">
        <v>39</v>
      </c>
      <c r="D988">
        <v>1</v>
      </c>
      <c r="E988">
        <v>52</v>
      </c>
      <c r="F988">
        <v>0</v>
      </c>
    </row>
    <row r="989" spans="1:6" x14ac:dyDescent="0.2">
      <c r="A989" t="s">
        <v>40</v>
      </c>
      <c r="B989" t="s">
        <v>139</v>
      </c>
      <c r="C989" t="s">
        <v>39</v>
      </c>
      <c r="D989">
        <v>1</v>
      </c>
      <c r="E989">
        <v>52</v>
      </c>
      <c r="F989">
        <v>0</v>
      </c>
    </row>
    <row r="990" spans="1:6" x14ac:dyDescent="0.2">
      <c r="A990" t="s">
        <v>40</v>
      </c>
      <c r="B990" t="s">
        <v>139</v>
      </c>
      <c r="C990" t="s">
        <v>39</v>
      </c>
      <c r="D990">
        <v>1</v>
      </c>
      <c r="E990">
        <v>52</v>
      </c>
      <c r="F990">
        <v>0</v>
      </c>
    </row>
    <row r="991" spans="1:6" x14ac:dyDescent="0.2">
      <c r="A991" t="s">
        <v>40</v>
      </c>
      <c r="B991" t="s">
        <v>139</v>
      </c>
      <c r="C991" t="s">
        <v>39</v>
      </c>
      <c r="D991">
        <v>1</v>
      </c>
      <c r="E991">
        <v>55</v>
      </c>
      <c r="F991">
        <v>0</v>
      </c>
    </row>
    <row r="992" spans="1:6" x14ac:dyDescent="0.2">
      <c r="A992" t="s">
        <v>40</v>
      </c>
      <c r="B992" t="s">
        <v>139</v>
      </c>
      <c r="C992" t="s">
        <v>39</v>
      </c>
      <c r="D992">
        <v>1</v>
      </c>
      <c r="E992">
        <v>55</v>
      </c>
      <c r="F992">
        <v>0</v>
      </c>
    </row>
    <row r="993" spans="1:6" x14ac:dyDescent="0.2">
      <c r="A993" t="s">
        <v>40</v>
      </c>
      <c r="B993" t="s">
        <v>139</v>
      </c>
      <c r="C993" t="s">
        <v>39</v>
      </c>
      <c r="D993">
        <v>1</v>
      </c>
      <c r="E993">
        <v>55</v>
      </c>
      <c r="F993">
        <v>0</v>
      </c>
    </row>
    <row r="994" spans="1:6" x14ac:dyDescent="0.2">
      <c r="A994" t="s">
        <v>40</v>
      </c>
      <c r="B994" t="s">
        <v>139</v>
      </c>
      <c r="C994" t="s">
        <v>39</v>
      </c>
      <c r="D994">
        <v>1</v>
      </c>
      <c r="E994">
        <v>55</v>
      </c>
      <c r="F994">
        <v>0</v>
      </c>
    </row>
    <row r="995" spans="1:6" x14ac:dyDescent="0.2">
      <c r="A995" t="s">
        <v>40</v>
      </c>
      <c r="B995" t="s">
        <v>139</v>
      </c>
      <c r="C995" t="s">
        <v>39</v>
      </c>
      <c r="D995">
        <v>1</v>
      </c>
      <c r="E995">
        <v>55</v>
      </c>
      <c r="F995">
        <v>0</v>
      </c>
    </row>
    <row r="996" spans="1:6" x14ac:dyDescent="0.2">
      <c r="A996" t="s">
        <v>40</v>
      </c>
      <c r="B996" t="s">
        <v>139</v>
      </c>
      <c r="C996" t="s">
        <v>48</v>
      </c>
      <c r="D996">
        <v>1</v>
      </c>
      <c r="E996">
        <v>11</v>
      </c>
      <c r="F996">
        <v>1</v>
      </c>
    </row>
    <row r="997" spans="1:6" x14ac:dyDescent="0.2">
      <c r="A997" t="s">
        <v>40</v>
      </c>
      <c r="B997" t="s">
        <v>139</v>
      </c>
      <c r="C997" t="s">
        <v>48</v>
      </c>
      <c r="D997">
        <v>1</v>
      </c>
      <c r="E997">
        <v>11</v>
      </c>
      <c r="F997">
        <v>1</v>
      </c>
    </row>
    <row r="998" spans="1:6" x14ac:dyDescent="0.2">
      <c r="A998" t="s">
        <v>40</v>
      </c>
      <c r="B998" t="s">
        <v>139</v>
      </c>
      <c r="C998" t="s">
        <v>48</v>
      </c>
      <c r="D998">
        <v>1</v>
      </c>
      <c r="E998">
        <v>11</v>
      </c>
      <c r="F998">
        <v>1</v>
      </c>
    </row>
    <row r="999" spans="1:6" x14ac:dyDescent="0.2">
      <c r="A999" t="s">
        <v>40</v>
      </c>
      <c r="B999" t="s">
        <v>139</v>
      </c>
      <c r="C999" t="s">
        <v>48</v>
      </c>
      <c r="D999">
        <v>1</v>
      </c>
      <c r="E999">
        <v>11</v>
      </c>
      <c r="F999">
        <v>1</v>
      </c>
    </row>
    <row r="1000" spans="1:6" x14ac:dyDescent="0.2">
      <c r="A1000" t="s">
        <v>40</v>
      </c>
      <c r="B1000" t="s">
        <v>139</v>
      </c>
      <c r="C1000" t="s">
        <v>48</v>
      </c>
      <c r="D1000">
        <v>1</v>
      </c>
      <c r="E1000">
        <v>13</v>
      </c>
      <c r="F1000">
        <v>0</v>
      </c>
    </row>
    <row r="1001" spans="1:6" x14ac:dyDescent="0.2">
      <c r="A1001" t="s">
        <v>40</v>
      </c>
      <c r="B1001" t="s">
        <v>139</v>
      </c>
      <c r="C1001" t="s">
        <v>48</v>
      </c>
      <c r="D1001">
        <v>1</v>
      </c>
      <c r="E1001">
        <v>17</v>
      </c>
      <c r="F1001">
        <v>0</v>
      </c>
    </row>
    <row r="1002" spans="1:6" x14ac:dyDescent="0.2">
      <c r="A1002" t="s">
        <v>40</v>
      </c>
      <c r="B1002" t="s">
        <v>139</v>
      </c>
      <c r="C1002" t="s">
        <v>48</v>
      </c>
      <c r="D1002">
        <v>1</v>
      </c>
      <c r="E1002">
        <v>17</v>
      </c>
      <c r="F1002">
        <v>0</v>
      </c>
    </row>
    <row r="1003" spans="1:6" x14ac:dyDescent="0.2">
      <c r="A1003" t="s">
        <v>40</v>
      </c>
      <c r="B1003" t="s">
        <v>139</v>
      </c>
      <c r="C1003" t="s">
        <v>48</v>
      </c>
      <c r="D1003">
        <v>1</v>
      </c>
      <c r="E1003">
        <v>17</v>
      </c>
      <c r="F1003">
        <v>0</v>
      </c>
    </row>
    <row r="1004" spans="1:6" x14ac:dyDescent="0.2">
      <c r="A1004" t="s">
        <v>40</v>
      </c>
      <c r="B1004" t="s">
        <v>139</v>
      </c>
      <c r="C1004" t="s">
        <v>48</v>
      </c>
      <c r="D1004">
        <v>1</v>
      </c>
      <c r="E1004">
        <v>17</v>
      </c>
      <c r="F1004">
        <v>0</v>
      </c>
    </row>
    <row r="1005" spans="1:6" x14ac:dyDescent="0.2">
      <c r="A1005" t="s">
        <v>40</v>
      </c>
      <c r="B1005" t="s">
        <v>139</v>
      </c>
      <c r="C1005" t="s">
        <v>48</v>
      </c>
      <c r="D1005">
        <v>1</v>
      </c>
      <c r="E1005">
        <v>19</v>
      </c>
      <c r="F1005">
        <v>1</v>
      </c>
    </row>
    <row r="1006" spans="1:6" x14ac:dyDescent="0.2">
      <c r="A1006" t="s">
        <v>40</v>
      </c>
      <c r="B1006" t="s">
        <v>139</v>
      </c>
      <c r="C1006" t="s">
        <v>48</v>
      </c>
      <c r="D1006">
        <v>1</v>
      </c>
      <c r="E1006">
        <v>19</v>
      </c>
      <c r="F1006">
        <v>1</v>
      </c>
    </row>
    <row r="1007" spans="1:6" x14ac:dyDescent="0.2">
      <c r="A1007" t="s">
        <v>40</v>
      </c>
      <c r="B1007" t="s">
        <v>139</v>
      </c>
      <c r="C1007" t="s">
        <v>48</v>
      </c>
      <c r="D1007">
        <v>1</v>
      </c>
      <c r="E1007">
        <v>19</v>
      </c>
      <c r="F1007">
        <v>0</v>
      </c>
    </row>
    <row r="1008" spans="1:6" x14ac:dyDescent="0.2">
      <c r="A1008" t="s">
        <v>40</v>
      </c>
      <c r="B1008" t="s">
        <v>139</v>
      </c>
      <c r="C1008" t="s">
        <v>48</v>
      </c>
      <c r="D1008">
        <v>1</v>
      </c>
      <c r="E1008">
        <v>19</v>
      </c>
      <c r="F1008">
        <v>0</v>
      </c>
    </row>
    <row r="1009" spans="1:6" x14ac:dyDescent="0.2">
      <c r="A1009" t="s">
        <v>40</v>
      </c>
      <c r="B1009" t="s">
        <v>139</v>
      </c>
      <c r="C1009" t="s">
        <v>48</v>
      </c>
      <c r="D1009">
        <v>1</v>
      </c>
      <c r="E1009">
        <v>21</v>
      </c>
      <c r="F1009">
        <v>0</v>
      </c>
    </row>
    <row r="1010" spans="1:6" x14ac:dyDescent="0.2">
      <c r="A1010" t="s">
        <v>40</v>
      </c>
      <c r="B1010" t="s">
        <v>139</v>
      </c>
      <c r="C1010" t="s">
        <v>48</v>
      </c>
      <c r="D1010">
        <v>1</v>
      </c>
      <c r="E1010">
        <v>21</v>
      </c>
      <c r="F1010">
        <v>0</v>
      </c>
    </row>
    <row r="1011" spans="1:6" x14ac:dyDescent="0.2">
      <c r="A1011" t="s">
        <v>40</v>
      </c>
      <c r="B1011" t="s">
        <v>139</v>
      </c>
      <c r="C1011" t="s">
        <v>48</v>
      </c>
      <c r="D1011">
        <v>1</v>
      </c>
      <c r="E1011">
        <v>21</v>
      </c>
      <c r="F1011">
        <v>0</v>
      </c>
    </row>
    <row r="1012" spans="1:6" x14ac:dyDescent="0.2">
      <c r="A1012" t="s">
        <v>40</v>
      </c>
      <c r="B1012" t="s">
        <v>139</v>
      </c>
      <c r="C1012" t="s">
        <v>48</v>
      </c>
      <c r="D1012">
        <v>1</v>
      </c>
      <c r="E1012">
        <v>21</v>
      </c>
      <c r="F1012">
        <v>0</v>
      </c>
    </row>
    <row r="1013" spans="1:6" x14ac:dyDescent="0.2">
      <c r="A1013" t="s">
        <v>40</v>
      </c>
      <c r="B1013" t="s">
        <v>139</v>
      </c>
      <c r="C1013" t="s">
        <v>48</v>
      </c>
      <c r="D1013">
        <v>1</v>
      </c>
      <c r="E1013">
        <v>21</v>
      </c>
      <c r="F1013">
        <v>0</v>
      </c>
    </row>
    <row r="1014" spans="1:6" x14ac:dyDescent="0.2">
      <c r="A1014" t="s">
        <v>40</v>
      </c>
      <c r="B1014" t="s">
        <v>139</v>
      </c>
      <c r="C1014" t="s">
        <v>48</v>
      </c>
      <c r="D1014">
        <v>1</v>
      </c>
      <c r="E1014">
        <v>21</v>
      </c>
      <c r="F1014">
        <v>0</v>
      </c>
    </row>
    <row r="1015" spans="1:6" x14ac:dyDescent="0.2">
      <c r="A1015" t="s">
        <v>40</v>
      </c>
      <c r="B1015" t="s">
        <v>139</v>
      </c>
      <c r="C1015" t="s">
        <v>48</v>
      </c>
      <c r="D1015">
        <v>1</v>
      </c>
      <c r="E1015">
        <v>21</v>
      </c>
      <c r="F1015">
        <v>0</v>
      </c>
    </row>
    <row r="1016" spans="1:6" x14ac:dyDescent="0.2">
      <c r="A1016" t="s">
        <v>40</v>
      </c>
      <c r="B1016" t="s">
        <v>139</v>
      </c>
      <c r="C1016" t="s">
        <v>48</v>
      </c>
      <c r="D1016">
        <v>1</v>
      </c>
      <c r="E1016">
        <v>21</v>
      </c>
      <c r="F1016">
        <v>0</v>
      </c>
    </row>
    <row r="1017" spans="1:6" x14ac:dyDescent="0.2">
      <c r="A1017" t="s">
        <v>40</v>
      </c>
      <c r="B1017" t="s">
        <v>139</v>
      </c>
      <c r="C1017" t="s">
        <v>48</v>
      </c>
      <c r="D1017">
        <v>1</v>
      </c>
      <c r="E1017">
        <v>21</v>
      </c>
      <c r="F1017">
        <v>0</v>
      </c>
    </row>
    <row r="1018" spans="1:6" x14ac:dyDescent="0.2">
      <c r="A1018" t="s">
        <v>40</v>
      </c>
      <c r="B1018" t="s">
        <v>139</v>
      </c>
      <c r="C1018" t="s">
        <v>48</v>
      </c>
      <c r="D1018">
        <v>1</v>
      </c>
      <c r="E1018">
        <v>23</v>
      </c>
      <c r="F1018">
        <v>0</v>
      </c>
    </row>
    <row r="1019" spans="1:6" x14ac:dyDescent="0.2">
      <c r="A1019" t="s">
        <v>40</v>
      </c>
      <c r="B1019" t="s">
        <v>139</v>
      </c>
      <c r="C1019" t="s">
        <v>48</v>
      </c>
      <c r="D1019">
        <v>1</v>
      </c>
      <c r="E1019">
        <v>23</v>
      </c>
      <c r="F1019">
        <v>0</v>
      </c>
    </row>
    <row r="1020" spans="1:6" x14ac:dyDescent="0.2">
      <c r="A1020" t="s">
        <v>40</v>
      </c>
      <c r="B1020" t="s">
        <v>139</v>
      </c>
      <c r="C1020" t="s">
        <v>48</v>
      </c>
      <c r="D1020">
        <v>1</v>
      </c>
      <c r="E1020">
        <v>23</v>
      </c>
      <c r="F1020">
        <v>0</v>
      </c>
    </row>
    <row r="1021" spans="1:6" x14ac:dyDescent="0.2">
      <c r="A1021" t="s">
        <v>40</v>
      </c>
      <c r="B1021" t="s">
        <v>139</v>
      </c>
      <c r="C1021" t="s">
        <v>48</v>
      </c>
      <c r="D1021">
        <v>1</v>
      </c>
      <c r="E1021">
        <v>23</v>
      </c>
      <c r="F1021">
        <v>0</v>
      </c>
    </row>
    <row r="1022" spans="1:6" x14ac:dyDescent="0.2">
      <c r="A1022" t="s">
        <v>40</v>
      </c>
      <c r="B1022" t="s">
        <v>139</v>
      </c>
      <c r="C1022" t="s">
        <v>48</v>
      </c>
      <c r="D1022">
        <v>1</v>
      </c>
      <c r="E1022">
        <v>23</v>
      </c>
      <c r="F1022">
        <v>0</v>
      </c>
    </row>
    <row r="1023" spans="1:6" x14ac:dyDescent="0.2">
      <c r="A1023" t="s">
        <v>40</v>
      </c>
      <c r="B1023" t="s">
        <v>139</v>
      </c>
      <c r="C1023" t="s">
        <v>48</v>
      </c>
      <c r="D1023">
        <v>1</v>
      </c>
      <c r="E1023">
        <v>23</v>
      </c>
      <c r="F1023">
        <v>0</v>
      </c>
    </row>
    <row r="1024" spans="1:6" x14ac:dyDescent="0.2">
      <c r="A1024" t="s">
        <v>40</v>
      </c>
      <c r="B1024" t="s">
        <v>139</v>
      </c>
      <c r="C1024" t="s">
        <v>48</v>
      </c>
      <c r="D1024">
        <v>1</v>
      </c>
      <c r="E1024">
        <v>23</v>
      </c>
      <c r="F1024">
        <v>0</v>
      </c>
    </row>
    <row r="1025" spans="1:6" x14ac:dyDescent="0.2">
      <c r="A1025" t="s">
        <v>40</v>
      </c>
      <c r="B1025" t="s">
        <v>139</v>
      </c>
      <c r="C1025" t="s">
        <v>48</v>
      </c>
      <c r="D1025">
        <v>1</v>
      </c>
      <c r="E1025">
        <v>23</v>
      </c>
      <c r="F1025">
        <v>0</v>
      </c>
    </row>
    <row r="1026" spans="1:6" x14ac:dyDescent="0.2">
      <c r="A1026" t="s">
        <v>40</v>
      </c>
      <c r="B1026" t="s">
        <v>139</v>
      </c>
      <c r="C1026" t="s">
        <v>48</v>
      </c>
      <c r="D1026">
        <v>1</v>
      </c>
      <c r="E1026">
        <v>23</v>
      </c>
      <c r="F1026">
        <v>0</v>
      </c>
    </row>
    <row r="1027" spans="1:6" x14ac:dyDescent="0.2">
      <c r="A1027" t="s">
        <v>40</v>
      </c>
      <c r="B1027" t="s">
        <v>139</v>
      </c>
      <c r="C1027" t="s">
        <v>48</v>
      </c>
      <c r="D1027">
        <v>1</v>
      </c>
      <c r="E1027">
        <v>23</v>
      </c>
      <c r="F1027">
        <v>0</v>
      </c>
    </row>
    <row r="1028" spans="1:6" x14ac:dyDescent="0.2">
      <c r="A1028" t="s">
        <v>40</v>
      </c>
      <c r="B1028" t="s">
        <v>139</v>
      </c>
      <c r="C1028" t="s">
        <v>48</v>
      </c>
      <c r="D1028">
        <v>1</v>
      </c>
      <c r="E1028">
        <v>23</v>
      </c>
      <c r="F1028">
        <v>0</v>
      </c>
    </row>
    <row r="1029" spans="1:6" x14ac:dyDescent="0.2">
      <c r="A1029" t="s">
        <v>40</v>
      </c>
      <c r="B1029" t="s">
        <v>139</v>
      </c>
      <c r="C1029" t="s">
        <v>48</v>
      </c>
      <c r="D1029">
        <v>1</v>
      </c>
      <c r="E1029">
        <v>23</v>
      </c>
      <c r="F1029">
        <v>0</v>
      </c>
    </row>
    <row r="1030" spans="1:6" x14ac:dyDescent="0.2">
      <c r="A1030" t="s">
        <v>40</v>
      </c>
      <c r="B1030" t="s">
        <v>139</v>
      </c>
      <c r="C1030" t="s">
        <v>48</v>
      </c>
      <c r="D1030">
        <v>1</v>
      </c>
      <c r="E1030">
        <v>23</v>
      </c>
      <c r="F1030">
        <v>0</v>
      </c>
    </row>
    <row r="1031" spans="1:6" x14ac:dyDescent="0.2">
      <c r="A1031" t="s">
        <v>40</v>
      </c>
      <c r="B1031" t="s">
        <v>139</v>
      </c>
      <c r="C1031" t="s">
        <v>48</v>
      </c>
      <c r="D1031">
        <v>1</v>
      </c>
      <c r="E1031">
        <v>23</v>
      </c>
      <c r="F1031">
        <v>0</v>
      </c>
    </row>
    <row r="1032" spans="1:6" x14ac:dyDescent="0.2">
      <c r="A1032" t="s">
        <v>40</v>
      </c>
      <c r="B1032" t="s">
        <v>139</v>
      </c>
      <c r="C1032" t="s">
        <v>48</v>
      </c>
      <c r="D1032">
        <v>1</v>
      </c>
      <c r="E1032">
        <v>23</v>
      </c>
      <c r="F1032">
        <v>0</v>
      </c>
    </row>
    <row r="1033" spans="1:6" x14ac:dyDescent="0.2">
      <c r="A1033" t="s">
        <v>40</v>
      </c>
      <c r="B1033" t="s">
        <v>139</v>
      </c>
      <c r="C1033" t="s">
        <v>48</v>
      </c>
      <c r="D1033">
        <v>1</v>
      </c>
      <c r="E1033">
        <v>23</v>
      </c>
      <c r="F1033">
        <v>0</v>
      </c>
    </row>
    <row r="1034" spans="1:6" x14ac:dyDescent="0.2">
      <c r="A1034" t="s">
        <v>40</v>
      </c>
      <c r="B1034" t="s">
        <v>139</v>
      </c>
      <c r="C1034" t="s">
        <v>48</v>
      </c>
      <c r="D1034">
        <v>1</v>
      </c>
      <c r="E1034">
        <v>25</v>
      </c>
      <c r="F1034">
        <v>0</v>
      </c>
    </row>
    <row r="1035" spans="1:6" x14ac:dyDescent="0.2">
      <c r="A1035" t="s">
        <v>40</v>
      </c>
      <c r="B1035" t="s">
        <v>139</v>
      </c>
      <c r="C1035" t="s">
        <v>48</v>
      </c>
      <c r="D1035">
        <v>1</v>
      </c>
      <c r="E1035">
        <v>25</v>
      </c>
      <c r="F1035">
        <v>0</v>
      </c>
    </row>
    <row r="1036" spans="1:6" x14ac:dyDescent="0.2">
      <c r="A1036" t="s">
        <v>40</v>
      </c>
      <c r="B1036" t="s">
        <v>139</v>
      </c>
      <c r="C1036" t="s">
        <v>48</v>
      </c>
      <c r="D1036">
        <v>1</v>
      </c>
      <c r="E1036">
        <v>25</v>
      </c>
      <c r="F1036">
        <v>0</v>
      </c>
    </row>
    <row r="1037" spans="1:6" x14ac:dyDescent="0.2">
      <c r="A1037" t="s">
        <v>40</v>
      </c>
      <c r="B1037" t="s">
        <v>139</v>
      </c>
      <c r="C1037" t="s">
        <v>48</v>
      </c>
      <c r="D1037">
        <v>1</v>
      </c>
      <c r="E1037">
        <v>27</v>
      </c>
      <c r="F1037">
        <v>0</v>
      </c>
    </row>
    <row r="1038" spans="1:6" x14ac:dyDescent="0.2">
      <c r="A1038" t="s">
        <v>40</v>
      </c>
      <c r="B1038" t="s">
        <v>139</v>
      </c>
      <c r="C1038" t="s">
        <v>48</v>
      </c>
      <c r="D1038">
        <v>1</v>
      </c>
      <c r="E1038">
        <v>27</v>
      </c>
      <c r="F1038">
        <v>0</v>
      </c>
    </row>
    <row r="1039" spans="1:6" x14ac:dyDescent="0.2">
      <c r="A1039" t="s">
        <v>40</v>
      </c>
      <c r="B1039" t="s">
        <v>139</v>
      </c>
      <c r="C1039" t="s">
        <v>48</v>
      </c>
      <c r="D1039">
        <v>1</v>
      </c>
      <c r="E1039">
        <v>27</v>
      </c>
      <c r="F1039">
        <v>0</v>
      </c>
    </row>
    <row r="1040" spans="1:6" x14ac:dyDescent="0.2">
      <c r="A1040" t="s">
        <v>40</v>
      </c>
      <c r="B1040" t="s">
        <v>139</v>
      </c>
      <c r="C1040" t="s">
        <v>48</v>
      </c>
      <c r="D1040">
        <v>1</v>
      </c>
      <c r="E1040">
        <v>27</v>
      </c>
      <c r="F1040">
        <v>0</v>
      </c>
    </row>
    <row r="1041" spans="1:6" x14ac:dyDescent="0.2">
      <c r="A1041" t="s">
        <v>40</v>
      </c>
      <c r="B1041" t="s">
        <v>139</v>
      </c>
      <c r="C1041" t="s">
        <v>48</v>
      </c>
      <c r="D1041">
        <v>1</v>
      </c>
      <c r="E1041">
        <v>27</v>
      </c>
      <c r="F1041">
        <v>0</v>
      </c>
    </row>
    <row r="1042" spans="1:6" x14ac:dyDescent="0.2">
      <c r="A1042" t="s">
        <v>40</v>
      </c>
      <c r="B1042" t="s">
        <v>139</v>
      </c>
      <c r="C1042" t="s">
        <v>48</v>
      </c>
      <c r="D1042">
        <v>1</v>
      </c>
      <c r="E1042">
        <v>27</v>
      </c>
      <c r="F1042">
        <v>0</v>
      </c>
    </row>
    <row r="1043" spans="1:6" x14ac:dyDescent="0.2">
      <c r="A1043" t="s">
        <v>40</v>
      </c>
      <c r="B1043" t="s">
        <v>139</v>
      </c>
      <c r="C1043" t="s">
        <v>48</v>
      </c>
      <c r="D1043">
        <v>1</v>
      </c>
      <c r="E1043">
        <v>27</v>
      </c>
      <c r="F1043">
        <v>0</v>
      </c>
    </row>
    <row r="1044" spans="1:6" x14ac:dyDescent="0.2">
      <c r="A1044" t="s">
        <v>40</v>
      </c>
      <c r="B1044" t="s">
        <v>139</v>
      </c>
      <c r="C1044" t="s">
        <v>48</v>
      </c>
      <c r="D1044">
        <v>1</v>
      </c>
      <c r="E1044">
        <v>27</v>
      </c>
      <c r="F1044">
        <v>0</v>
      </c>
    </row>
    <row r="1045" spans="1:6" x14ac:dyDescent="0.2">
      <c r="A1045" t="s">
        <v>40</v>
      </c>
      <c r="B1045" t="s">
        <v>139</v>
      </c>
      <c r="C1045" t="s">
        <v>48</v>
      </c>
      <c r="D1045">
        <v>1</v>
      </c>
      <c r="E1045">
        <v>29</v>
      </c>
      <c r="F1045">
        <v>0</v>
      </c>
    </row>
    <row r="1046" spans="1:6" x14ac:dyDescent="0.2">
      <c r="A1046" t="s">
        <v>40</v>
      </c>
      <c r="B1046" t="s">
        <v>139</v>
      </c>
      <c r="C1046" t="s">
        <v>48</v>
      </c>
      <c r="D1046">
        <v>1</v>
      </c>
      <c r="E1046">
        <v>29</v>
      </c>
      <c r="F1046">
        <v>0</v>
      </c>
    </row>
    <row r="1047" spans="1:6" x14ac:dyDescent="0.2">
      <c r="A1047" t="s">
        <v>40</v>
      </c>
      <c r="B1047" t="s">
        <v>139</v>
      </c>
      <c r="C1047" t="s">
        <v>48</v>
      </c>
      <c r="D1047">
        <v>1</v>
      </c>
      <c r="E1047">
        <v>29</v>
      </c>
      <c r="F1047">
        <v>0</v>
      </c>
    </row>
    <row r="1048" spans="1:6" x14ac:dyDescent="0.2">
      <c r="A1048" t="s">
        <v>40</v>
      </c>
      <c r="B1048" t="s">
        <v>139</v>
      </c>
      <c r="C1048" t="s">
        <v>48</v>
      </c>
      <c r="D1048">
        <v>1</v>
      </c>
      <c r="E1048">
        <v>29</v>
      </c>
      <c r="F1048">
        <v>0</v>
      </c>
    </row>
    <row r="1049" spans="1:6" x14ac:dyDescent="0.2">
      <c r="A1049" t="s">
        <v>40</v>
      </c>
      <c r="B1049" t="s">
        <v>139</v>
      </c>
      <c r="C1049" t="s">
        <v>48</v>
      </c>
      <c r="D1049">
        <v>1</v>
      </c>
      <c r="E1049">
        <v>29</v>
      </c>
      <c r="F1049">
        <v>0</v>
      </c>
    </row>
    <row r="1050" spans="1:6" x14ac:dyDescent="0.2">
      <c r="A1050" t="s">
        <v>40</v>
      </c>
      <c r="B1050" t="s">
        <v>139</v>
      </c>
      <c r="C1050" t="s">
        <v>48</v>
      </c>
      <c r="D1050">
        <v>1</v>
      </c>
      <c r="E1050">
        <v>29</v>
      </c>
      <c r="F1050">
        <v>0</v>
      </c>
    </row>
    <row r="1051" spans="1:6" x14ac:dyDescent="0.2">
      <c r="A1051" t="s">
        <v>40</v>
      </c>
      <c r="B1051" t="s">
        <v>139</v>
      </c>
      <c r="C1051" t="s">
        <v>48</v>
      </c>
      <c r="D1051">
        <v>1</v>
      </c>
      <c r="E1051">
        <v>29</v>
      </c>
      <c r="F1051">
        <v>0</v>
      </c>
    </row>
    <row r="1052" spans="1:6" x14ac:dyDescent="0.2">
      <c r="A1052" t="s">
        <v>40</v>
      </c>
      <c r="B1052" t="s">
        <v>139</v>
      </c>
      <c r="C1052" t="s">
        <v>48</v>
      </c>
      <c r="D1052">
        <v>1</v>
      </c>
      <c r="E1052">
        <v>29</v>
      </c>
      <c r="F1052">
        <v>0</v>
      </c>
    </row>
    <row r="1053" spans="1:6" x14ac:dyDescent="0.2">
      <c r="A1053" t="s">
        <v>40</v>
      </c>
      <c r="B1053" t="s">
        <v>139</v>
      </c>
      <c r="C1053" t="s">
        <v>48</v>
      </c>
      <c r="D1053">
        <v>1</v>
      </c>
      <c r="E1053">
        <v>29</v>
      </c>
      <c r="F1053">
        <v>0</v>
      </c>
    </row>
    <row r="1054" spans="1:6" x14ac:dyDescent="0.2">
      <c r="A1054" t="s">
        <v>40</v>
      </c>
      <c r="B1054" t="s">
        <v>139</v>
      </c>
      <c r="C1054" t="s">
        <v>48</v>
      </c>
      <c r="D1054">
        <v>1</v>
      </c>
      <c r="E1054">
        <v>29</v>
      </c>
      <c r="F1054">
        <v>0</v>
      </c>
    </row>
    <row r="1055" spans="1:6" x14ac:dyDescent="0.2">
      <c r="A1055" t="s">
        <v>40</v>
      </c>
      <c r="B1055" t="s">
        <v>139</v>
      </c>
      <c r="C1055" t="s">
        <v>48</v>
      </c>
      <c r="D1055">
        <v>1</v>
      </c>
      <c r="E1055">
        <v>32</v>
      </c>
      <c r="F1055">
        <v>0</v>
      </c>
    </row>
    <row r="1056" spans="1:6" x14ac:dyDescent="0.2">
      <c r="A1056" t="s">
        <v>40</v>
      </c>
      <c r="B1056" t="s">
        <v>139</v>
      </c>
      <c r="C1056" t="s">
        <v>48</v>
      </c>
      <c r="D1056">
        <v>1</v>
      </c>
      <c r="E1056">
        <v>32</v>
      </c>
      <c r="F1056">
        <v>0</v>
      </c>
    </row>
    <row r="1057" spans="1:6" x14ac:dyDescent="0.2">
      <c r="A1057" t="s">
        <v>40</v>
      </c>
      <c r="B1057" t="s">
        <v>139</v>
      </c>
      <c r="C1057" t="s">
        <v>48</v>
      </c>
      <c r="D1057">
        <v>1</v>
      </c>
      <c r="E1057">
        <v>32</v>
      </c>
      <c r="F1057">
        <v>0</v>
      </c>
    </row>
    <row r="1058" spans="1:6" x14ac:dyDescent="0.2">
      <c r="A1058" t="s">
        <v>40</v>
      </c>
      <c r="B1058" t="s">
        <v>139</v>
      </c>
      <c r="C1058" t="s">
        <v>48</v>
      </c>
      <c r="D1058">
        <v>1</v>
      </c>
      <c r="E1058">
        <v>32</v>
      </c>
      <c r="F1058">
        <v>0</v>
      </c>
    </row>
    <row r="1059" spans="1:6" x14ac:dyDescent="0.2">
      <c r="A1059" t="s">
        <v>40</v>
      </c>
      <c r="B1059" t="s">
        <v>139</v>
      </c>
      <c r="C1059" t="s">
        <v>48</v>
      </c>
      <c r="D1059">
        <v>1</v>
      </c>
      <c r="E1059">
        <v>32</v>
      </c>
      <c r="F1059">
        <v>0</v>
      </c>
    </row>
    <row r="1060" spans="1:6" x14ac:dyDescent="0.2">
      <c r="A1060" t="s">
        <v>40</v>
      </c>
      <c r="B1060" t="s">
        <v>139</v>
      </c>
      <c r="C1060" t="s">
        <v>48</v>
      </c>
      <c r="D1060">
        <v>1</v>
      </c>
      <c r="E1060">
        <v>32</v>
      </c>
      <c r="F1060">
        <v>0</v>
      </c>
    </row>
    <row r="1061" spans="1:6" x14ac:dyDescent="0.2">
      <c r="A1061" t="s">
        <v>40</v>
      </c>
      <c r="B1061" t="s">
        <v>139</v>
      </c>
      <c r="C1061" t="s">
        <v>48</v>
      </c>
      <c r="D1061">
        <v>1</v>
      </c>
      <c r="E1061">
        <v>32</v>
      </c>
      <c r="F1061">
        <v>0</v>
      </c>
    </row>
    <row r="1062" spans="1:6" x14ac:dyDescent="0.2">
      <c r="A1062" t="s">
        <v>40</v>
      </c>
      <c r="B1062" t="s">
        <v>139</v>
      </c>
      <c r="C1062" t="s">
        <v>48</v>
      </c>
      <c r="D1062">
        <v>1</v>
      </c>
      <c r="E1062">
        <v>32</v>
      </c>
      <c r="F1062">
        <v>0</v>
      </c>
    </row>
    <row r="1063" spans="1:6" x14ac:dyDescent="0.2">
      <c r="A1063" t="s">
        <v>40</v>
      </c>
      <c r="B1063" t="s">
        <v>139</v>
      </c>
      <c r="C1063" t="s">
        <v>48</v>
      </c>
      <c r="D1063">
        <v>1</v>
      </c>
      <c r="E1063">
        <v>32</v>
      </c>
      <c r="F1063">
        <v>0</v>
      </c>
    </row>
    <row r="1064" spans="1:6" x14ac:dyDescent="0.2">
      <c r="A1064" t="s">
        <v>40</v>
      </c>
      <c r="B1064" t="s">
        <v>139</v>
      </c>
      <c r="C1064" t="s">
        <v>48</v>
      </c>
      <c r="D1064">
        <v>1</v>
      </c>
      <c r="E1064">
        <v>32</v>
      </c>
      <c r="F1064">
        <v>0</v>
      </c>
    </row>
    <row r="1065" spans="1:6" x14ac:dyDescent="0.2">
      <c r="A1065" t="s">
        <v>40</v>
      </c>
      <c r="B1065" t="s">
        <v>139</v>
      </c>
      <c r="C1065" t="s">
        <v>48</v>
      </c>
      <c r="D1065">
        <v>1</v>
      </c>
      <c r="E1065">
        <v>37</v>
      </c>
      <c r="F1065">
        <v>0</v>
      </c>
    </row>
    <row r="1066" spans="1:6" x14ac:dyDescent="0.2">
      <c r="A1066" t="s">
        <v>40</v>
      </c>
      <c r="B1066" t="s">
        <v>139</v>
      </c>
      <c r="C1066" t="s">
        <v>48</v>
      </c>
      <c r="D1066">
        <v>1</v>
      </c>
      <c r="E1066">
        <v>37</v>
      </c>
      <c r="F1066">
        <v>0</v>
      </c>
    </row>
    <row r="1067" spans="1:6" x14ac:dyDescent="0.2">
      <c r="A1067" t="s">
        <v>40</v>
      </c>
      <c r="B1067" t="s">
        <v>139</v>
      </c>
      <c r="C1067" t="s">
        <v>48</v>
      </c>
      <c r="D1067">
        <v>1</v>
      </c>
      <c r="E1067">
        <v>37</v>
      </c>
      <c r="F1067">
        <v>0</v>
      </c>
    </row>
    <row r="1068" spans="1:6" x14ac:dyDescent="0.2">
      <c r="A1068" t="s">
        <v>40</v>
      </c>
      <c r="B1068" t="s">
        <v>139</v>
      </c>
      <c r="C1068" t="s">
        <v>48</v>
      </c>
      <c r="D1068">
        <v>1</v>
      </c>
      <c r="E1068">
        <v>37</v>
      </c>
      <c r="F1068">
        <v>0</v>
      </c>
    </row>
    <row r="1069" spans="1:6" x14ac:dyDescent="0.2">
      <c r="A1069" t="s">
        <v>40</v>
      </c>
      <c r="B1069" t="s">
        <v>139</v>
      </c>
      <c r="C1069" t="s">
        <v>48</v>
      </c>
      <c r="D1069">
        <v>1</v>
      </c>
      <c r="E1069">
        <v>37</v>
      </c>
      <c r="F1069">
        <v>0</v>
      </c>
    </row>
    <row r="1070" spans="1:6" x14ac:dyDescent="0.2">
      <c r="A1070" t="s">
        <v>40</v>
      </c>
      <c r="B1070" t="s">
        <v>139</v>
      </c>
      <c r="C1070" t="s">
        <v>48</v>
      </c>
      <c r="D1070">
        <v>1</v>
      </c>
      <c r="E1070">
        <v>37</v>
      </c>
      <c r="F1070">
        <v>0</v>
      </c>
    </row>
    <row r="1071" spans="1:6" x14ac:dyDescent="0.2">
      <c r="A1071" t="s">
        <v>40</v>
      </c>
      <c r="B1071" t="s">
        <v>139</v>
      </c>
      <c r="C1071" t="s">
        <v>48</v>
      </c>
      <c r="D1071">
        <v>1</v>
      </c>
      <c r="E1071">
        <v>37</v>
      </c>
      <c r="F1071">
        <v>0</v>
      </c>
    </row>
    <row r="1072" spans="1:6" x14ac:dyDescent="0.2">
      <c r="A1072" t="s">
        <v>40</v>
      </c>
      <c r="B1072" t="s">
        <v>139</v>
      </c>
      <c r="C1072" t="s">
        <v>48</v>
      </c>
      <c r="D1072">
        <v>1</v>
      </c>
      <c r="E1072">
        <v>37</v>
      </c>
      <c r="F1072">
        <v>0</v>
      </c>
    </row>
    <row r="1073" spans="1:6" x14ac:dyDescent="0.2">
      <c r="A1073" t="s">
        <v>40</v>
      </c>
      <c r="B1073" t="s">
        <v>139</v>
      </c>
      <c r="C1073" t="s">
        <v>48</v>
      </c>
      <c r="D1073">
        <v>1</v>
      </c>
      <c r="E1073">
        <v>37</v>
      </c>
      <c r="F1073">
        <v>0</v>
      </c>
    </row>
    <row r="1074" spans="1:6" x14ac:dyDescent="0.2">
      <c r="A1074" t="s">
        <v>40</v>
      </c>
      <c r="B1074" t="s">
        <v>139</v>
      </c>
      <c r="C1074" t="s">
        <v>48</v>
      </c>
      <c r="D1074">
        <v>1</v>
      </c>
      <c r="E1074">
        <v>37</v>
      </c>
      <c r="F1074">
        <v>0</v>
      </c>
    </row>
    <row r="1075" spans="1:6" x14ac:dyDescent="0.2">
      <c r="A1075" t="s">
        <v>40</v>
      </c>
      <c r="B1075" t="s">
        <v>139</v>
      </c>
      <c r="C1075" t="s">
        <v>48</v>
      </c>
      <c r="D1075">
        <v>1</v>
      </c>
      <c r="E1075">
        <v>37</v>
      </c>
      <c r="F1075">
        <v>0</v>
      </c>
    </row>
    <row r="1076" spans="1:6" x14ac:dyDescent="0.2">
      <c r="A1076" t="s">
        <v>40</v>
      </c>
      <c r="B1076" t="s">
        <v>139</v>
      </c>
      <c r="C1076" t="s">
        <v>48</v>
      </c>
      <c r="D1076">
        <v>1</v>
      </c>
      <c r="E1076">
        <v>37</v>
      </c>
      <c r="F1076">
        <v>0</v>
      </c>
    </row>
    <row r="1077" spans="1:6" x14ac:dyDescent="0.2">
      <c r="A1077" t="s">
        <v>40</v>
      </c>
      <c r="B1077" t="s">
        <v>139</v>
      </c>
      <c r="C1077" t="s">
        <v>48</v>
      </c>
      <c r="D1077">
        <v>1</v>
      </c>
      <c r="E1077">
        <v>37</v>
      </c>
      <c r="F1077">
        <v>0</v>
      </c>
    </row>
    <row r="1078" spans="1:6" x14ac:dyDescent="0.2">
      <c r="A1078" t="s">
        <v>40</v>
      </c>
      <c r="B1078" t="s">
        <v>139</v>
      </c>
      <c r="C1078" t="s">
        <v>48</v>
      </c>
      <c r="D1078">
        <v>1</v>
      </c>
      <c r="E1078">
        <v>40</v>
      </c>
      <c r="F1078">
        <v>0</v>
      </c>
    </row>
    <row r="1079" spans="1:6" x14ac:dyDescent="0.2">
      <c r="A1079" t="s">
        <v>40</v>
      </c>
      <c r="B1079" t="s">
        <v>139</v>
      </c>
      <c r="C1079" t="s">
        <v>48</v>
      </c>
      <c r="D1079">
        <v>1</v>
      </c>
      <c r="E1079">
        <v>40</v>
      </c>
      <c r="F1079">
        <v>0</v>
      </c>
    </row>
    <row r="1080" spans="1:6" x14ac:dyDescent="0.2">
      <c r="A1080" t="s">
        <v>40</v>
      </c>
      <c r="B1080" t="s">
        <v>139</v>
      </c>
      <c r="C1080" t="s">
        <v>48</v>
      </c>
      <c r="D1080">
        <v>1</v>
      </c>
      <c r="E1080">
        <v>40</v>
      </c>
      <c r="F1080">
        <v>0</v>
      </c>
    </row>
    <row r="1081" spans="1:6" x14ac:dyDescent="0.2">
      <c r="A1081" t="s">
        <v>40</v>
      </c>
      <c r="B1081" t="s">
        <v>139</v>
      </c>
      <c r="C1081" t="s">
        <v>48</v>
      </c>
      <c r="D1081">
        <v>1</v>
      </c>
      <c r="E1081">
        <v>40</v>
      </c>
      <c r="F1081">
        <v>0</v>
      </c>
    </row>
    <row r="1082" spans="1:6" x14ac:dyDescent="0.2">
      <c r="A1082" t="s">
        <v>40</v>
      </c>
      <c r="B1082" t="s">
        <v>139</v>
      </c>
      <c r="C1082" t="s">
        <v>48</v>
      </c>
      <c r="D1082">
        <v>1</v>
      </c>
      <c r="E1082">
        <v>40</v>
      </c>
      <c r="F1082">
        <v>0</v>
      </c>
    </row>
    <row r="1083" spans="1:6" x14ac:dyDescent="0.2">
      <c r="A1083" t="s">
        <v>40</v>
      </c>
      <c r="B1083" t="s">
        <v>139</v>
      </c>
      <c r="C1083" t="s">
        <v>48</v>
      </c>
      <c r="D1083">
        <v>1</v>
      </c>
      <c r="E1083">
        <v>40</v>
      </c>
      <c r="F1083">
        <v>0</v>
      </c>
    </row>
    <row r="1084" spans="1:6" x14ac:dyDescent="0.2">
      <c r="A1084" t="s">
        <v>40</v>
      </c>
      <c r="B1084" t="s">
        <v>139</v>
      </c>
      <c r="C1084" t="s">
        <v>48</v>
      </c>
      <c r="D1084">
        <v>1</v>
      </c>
      <c r="E1084">
        <v>40</v>
      </c>
      <c r="F1084">
        <v>0</v>
      </c>
    </row>
    <row r="1085" spans="1:6" x14ac:dyDescent="0.2">
      <c r="A1085" t="s">
        <v>40</v>
      </c>
      <c r="B1085" t="s">
        <v>139</v>
      </c>
      <c r="C1085" t="s">
        <v>48</v>
      </c>
      <c r="D1085">
        <v>1</v>
      </c>
      <c r="E1085">
        <v>44</v>
      </c>
      <c r="F1085">
        <v>0</v>
      </c>
    </row>
    <row r="1086" spans="1:6" x14ac:dyDescent="0.2">
      <c r="A1086" t="s">
        <v>40</v>
      </c>
      <c r="B1086" t="s">
        <v>139</v>
      </c>
      <c r="C1086" t="s">
        <v>48</v>
      </c>
      <c r="D1086">
        <v>1</v>
      </c>
      <c r="E1086">
        <v>44</v>
      </c>
      <c r="F1086">
        <v>0</v>
      </c>
    </row>
    <row r="1087" spans="1:6" x14ac:dyDescent="0.2">
      <c r="A1087" t="s">
        <v>40</v>
      </c>
      <c r="B1087" t="s">
        <v>139</v>
      </c>
      <c r="C1087" t="s">
        <v>48</v>
      </c>
      <c r="D1087">
        <v>1</v>
      </c>
      <c r="E1087">
        <v>44</v>
      </c>
      <c r="F1087">
        <v>0</v>
      </c>
    </row>
    <row r="1088" spans="1:6" x14ac:dyDescent="0.2">
      <c r="A1088" t="s">
        <v>40</v>
      </c>
      <c r="B1088" t="s">
        <v>139</v>
      </c>
      <c r="C1088" t="s">
        <v>48</v>
      </c>
      <c r="D1088">
        <v>1</v>
      </c>
      <c r="E1088">
        <v>44</v>
      </c>
      <c r="F1088">
        <v>0</v>
      </c>
    </row>
    <row r="1089" spans="1:6" x14ac:dyDescent="0.2">
      <c r="A1089" t="s">
        <v>40</v>
      </c>
      <c r="B1089" t="s">
        <v>139</v>
      </c>
      <c r="C1089" t="s">
        <v>48</v>
      </c>
      <c r="D1089">
        <v>1</v>
      </c>
      <c r="E1089">
        <v>44</v>
      </c>
      <c r="F1089">
        <v>0</v>
      </c>
    </row>
    <row r="1090" spans="1:6" x14ac:dyDescent="0.2">
      <c r="A1090" t="s">
        <v>40</v>
      </c>
      <c r="B1090" t="s">
        <v>139</v>
      </c>
      <c r="C1090" t="s">
        <v>48</v>
      </c>
      <c r="D1090">
        <v>1</v>
      </c>
      <c r="E1090">
        <v>44</v>
      </c>
      <c r="F1090">
        <v>0</v>
      </c>
    </row>
    <row r="1091" spans="1:6" x14ac:dyDescent="0.2">
      <c r="A1091" t="s">
        <v>40</v>
      </c>
      <c r="B1091" t="s">
        <v>139</v>
      </c>
      <c r="C1091" t="s">
        <v>48</v>
      </c>
      <c r="D1091">
        <v>1</v>
      </c>
      <c r="E1091">
        <v>44</v>
      </c>
      <c r="F1091">
        <v>0</v>
      </c>
    </row>
    <row r="1092" spans="1:6" x14ac:dyDescent="0.2">
      <c r="A1092" t="s">
        <v>40</v>
      </c>
      <c r="B1092" t="s">
        <v>139</v>
      </c>
      <c r="C1092" t="s">
        <v>48</v>
      </c>
      <c r="D1092">
        <v>1</v>
      </c>
      <c r="E1092">
        <v>44</v>
      </c>
      <c r="F1092">
        <v>0</v>
      </c>
    </row>
    <row r="1093" spans="1:6" x14ac:dyDescent="0.2">
      <c r="A1093" t="s">
        <v>40</v>
      </c>
      <c r="B1093" t="s">
        <v>139</v>
      </c>
      <c r="C1093" t="s">
        <v>48</v>
      </c>
      <c r="D1093">
        <v>1</v>
      </c>
      <c r="E1093">
        <v>44</v>
      </c>
      <c r="F1093">
        <v>0</v>
      </c>
    </row>
    <row r="1094" spans="1:6" x14ac:dyDescent="0.2">
      <c r="A1094" t="s">
        <v>40</v>
      </c>
      <c r="B1094" t="s">
        <v>139</v>
      </c>
      <c r="C1094" t="s">
        <v>48</v>
      </c>
      <c r="D1094">
        <v>1</v>
      </c>
      <c r="E1094">
        <v>44</v>
      </c>
      <c r="F1094">
        <v>0</v>
      </c>
    </row>
    <row r="1095" spans="1:6" x14ac:dyDescent="0.2">
      <c r="A1095" t="s">
        <v>40</v>
      </c>
      <c r="B1095" t="s">
        <v>139</v>
      </c>
      <c r="C1095" t="s">
        <v>48</v>
      </c>
      <c r="D1095">
        <v>1</v>
      </c>
      <c r="E1095">
        <v>44</v>
      </c>
      <c r="F1095">
        <v>0</v>
      </c>
    </row>
    <row r="1096" spans="1:6" x14ac:dyDescent="0.2">
      <c r="A1096" t="s">
        <v>40</v>
      </c>
      <c r="B1096" t="s">
        <v>139</v>
      </c>
      <c r="C1096" t="s">
        <v>48</v>
      </c>
      <c r="D1096">
        <v>1</v>
      </c>
      <c r="E1096">
        <v>44</v>
      </c>
      <c r="F1096">
        <v>0</v>
      </c>
    </row>
    <row r="1097" spans="1:6" x14ac:dyDescent="0.2">
      <c r="A1097" t="s">
        <v>40</v>
      </c>
      <c r="B1097" t="s">
        <v>139</v>
      </c>
      <c r="C1097" t="s">
        <v>48</v>
      </c>
      <c r="D1097">
        <v>1</v>
      </c>
      <c r="E1097">
        <v>47</v>
      </c>
      <c r="F1097">
        <v>0</v>
      </c>
    </row>
    <row r="1098" spans="1:6" x14ac:dyDescent="0.2">
      <c r="A1098" t="s">
        <v>40</v>
      </c>
      <c r="B1098" t="s">
        <v>139</v>
      </c>
      <c r="C1098" t="s">
        <v>48</v>
      </c>
      <c r="D1098">
        <v>1</v>
      </c>
      <c r="E1098">
        <v>47</v>
      </c>
      <c r="F1098">
        <v>0</v>
      </c>
    </row>
    <row r="1099" spans="1:6" x14ac:dyDescent="0.2">
      <c r="A1099" t="s">
        <v>40</v>
      </c>
      <c r="B1099" t="s">
        <v>139</v>
      </c>
      <c r="C1099" t="s">
        <v>48</v>
      </c>
      <c r="D1099">
        <v>1</v>
      </c>
      <c r="E1099">
        <v>47</v>
      </c>
      <c r="F1099">
        <v>0</v>
      </c>
    </row>
    <row r="1100" spans="1:6" x14ac:dyDescent="0.2">
      <c r="A1100" t="s">
        <v>40</v>
      </c>
      <c r="B1100" t="s">
        <v>139</v>
      </c>
      <c r="C1100" t="s">
        <v>48</v>
      </c>
      <c r="D1100">
        <v>1</v>
      </c>
      <c r="E1100">
        <v>47</v>
      </c>
      <c r="F1100">
        <v>0</v>
      </c>
    </row>
    <row r="1101" spans="1:6" x14ac:dyDescent="0.2">
      <c r="A1101" t="s">
        <v>40</v>
      </c>
      <c r="B1101" t="s">
        <v>139</v>
      </c>
      <c r="C1101" t="s">
        <v>48</v>
      </c>
      <c r="D1101">
        <v>1</v>
      </c>
      <c r="E1101">
        <v>47</v>
      </c>
      <c r="F1101">
        <v>0</v>
      </c>
    </row>
    <row r="1102" spans="1:6" x14ac:dyDescent="0.2">
      <c r="A1102" t="s">
        <v>40</v>
      </c>
      <c r="B1102" t="s">
        <v>139</v>
      </c>
      <c r="C1102" t="s">
        <v>48</v>
      </c>
      <c r="D1102">
        <v>1</v>
      </c>
      <c r="E1102">
        <v>47</v>
      </c>
      <c r="F1102">
        <v>0</v>
      </c>
    </row>
    <row r="1103" spans="1:6" x14ac:dyDescent="0.2">
      <c r="A1103" t="s">
        <v>40</v>
      </c>
      <c r="B1103" t="s">
        <v>139</v>
      </c>
      <c r="C1103" t="s">
        <v>48</v>
      </c>
      <c r="D1103">
        <v>1</v>
      </c>
      <c r="E1103">
        <v>47</v>
      </c>
      <c r="F1103">
        <v>0</v>
      </c>
    </row>
    <row r="1104" spans="1:6" x14ac:dyDescent="0.2">
      <c r="A1104" t="s">
        <v>40</v>
      </c>
      <c r="B1104" t="s">
        <v>139</v>
      </c>
      <c r="C1104" t="s">
        <v>48</v>
      </c>
      <c r="D1104">
        <v>1</v>
      </c>
      <c r="E1104">
        <v>50</v>
      </c>
      <c r="F1104">
        <v>0</v>
      </c>
    </row>
    <row r="1105" spans="1:6" x14ac:dyDescent="0.2">
      <c r="A1105" t="s">
        <v>40</v>
      </c>
      <c r="B1105" t="s">
        <v>139</v>
      </c>
      <c r="C1105" t="s">
        <v>48</v>
      </c>
      <c r="D1105">
        <v>1</v>
      </c>
      <c r="E1105">
        <v>50</v>
      </c>
      <c r="F1105">
        <v>0</v>
      </c>
    </row>
    <row r="1106" spans="1:6" x14ac:dyDescent="0.2">
      <c r="A1106" t="s">
        <v>40</v>
      </c>
      <c r="B1106" t="s">
        <v>139</v>
      </c>
      <c r="C1106" t="s">
        <v>48</v>
      </c>
      <c r="D1106">
        <v>1</v>
      </c>
      <c r="E1106">
        <v>52</v>
      </c>
      <c r="F1106">
        <v>0</v>
      </c>
    </row>
    <row r="1107" spans="1:6" x14ac:dyDescent="0.2">
      <c r="A1107" t="s">
        <v>40</v>
      </c>
      <c r="B1107" t="s">
        <v>139</v>
      </c>
      <c r="C1107" t="s">
        <v>48</v>
      </c>
      <c r="D1107">
        <v>1</v>
      </c>
      <c r="E1107">
        <v>55</v>
      </c>
      <c r="F1107">
        <v>0</v>
      </c>
    </row>
    <row r="1108" spans="1:6" x14ac:dyDescent="0.2">
      <c r="A1108" t="s">
        <v>40</v>
      </c>
      <c r="B1108" t="s">
        <v>147</v>
      </c>
      <c r="C1108" t="s">
        <v>48</v>
      </c>
      <c r="D1108">
        <v>1</v>
      </c>
      <c r="E1108">
        <v>15</v>
      </c>
      <c r="F1108">
        <v>0</v>
      </c>
    </row>
    <row r="1109" spans="1:6" x14ac:dyDescent="0.2">
      <c r="A1109" t="s">
        <v>40</v>
      </c>
      <c r="B1109" t="s">
        <v>147</v>
      </c>
      <c r="C1109" t="s">
        <v>48</v>
      </c>
      <c r="D1109">
        <v>1</v>
      </c>
      <c r="E1109">
        <v>15</v>
      </c>
      <c r="F1109">
        <v>0</v>
      </c>
    </row>
    <row r="1110" spans="1:6" x14ac:dyDescent="0.2">
      <c r="A1110" t="s">
        <v>40</v>
      </c>
      <c r="B1110" t="s">
        <v>147</v>
      </c>
      <c r="C1110" t="s">
        <v>48</v>
      </c>
      <c r="D1110">
        <v>1</v>
      </c>
      <c r="E1110">
        <v>17</v>
      </c>
      <c r="F1110">
        <v>1</v>
      </c>
    </row>
    <row r="1111" spans="1:6" x14ac:dyDescent="0.2">
      <c r="A1111" t="s">
        <v>40</v>
      </c>
      <c r="B1111" t="s">
        <v>147</v>
      </c>
      <c r="C1111" t="s">
        <v>48</v>
      </c>
      <c r="D1111">
        <v>1</v>
      </c>
      <c r="E1111">
        <v>17</v>
      </c>
      <c r="F1111">
        <v>0</v>
      </c>
    </row>
    <row r="1112" spans="1:6" x14ac:dyDescent="0.2">
      <c r="A1112" t="s">
        <v>40</v>
      </c>
      <c r="B1112" t="s">
        <v>147</v>
      </c>
      <c r="C1112" t="s">
        <v>48</v>
      </c>
      <c r="D1112">
        <v>1</v>
      </c>
      <c r="E1112">
        <v>17</v>
      </c>
      <c r="F1112">
        <v>0</v>
      </c>
    </row>
    <row r="1113" spans="1:6" x14ac:dyDescent="0.2">
      <c r="A1113" t="s">
        <v>40</v>
      </c>
      <c r="B1113" t="s">
        <v>147</v>
      </c>
      <c r="C1113" t="s">
        <v>48</v>
      </c>
      <c r="D1113">
        <v>1</v>
      </c>
      <c r="E1113">
        <v>17</v>
      </c>
      <c r="F1113">
        <v>0</v>
      </c>
    </row>
    <row r="1114" spans="1:6" x14ac:dyDescent="0.2">
      <c r="A1114" t="s">
        <v>40</v>
      </c>
      <c r="B1114" t="s">
        <v>147</v>
      </c>
      <c r="C1114" t="s">
        <v>48</v>
      </c>
      <c r="D1114">
        <v>1</v>
      </c>
      <c r="E1114">
        <v>17</v>
      </c>
      <c r="F1114">
        <v>0</v>
      </c>
    </row>
    <row r="1115" spans="1:6" x14ac:dyDescent="0.2">
      <c r="A1115" t="s">
        <v>40</v>
      </c>
      <c r="B1115" t="s">
        <v>147</v>
      </c>
      <c r="C1115" t="s">
        <v>48</v>
      </c>
      <c r="D1115">
        <v>1</v>
      </c>
      <c r="E1115">
        <v>19</v>
      </c>
      <c r="F1115">
        <v>0</v>
      </c>
    </row>
    <row r="1116" spans="1:6" x14ac:dyDescent="0.2">
      <c r="A1116" t="s">
        <v>40</v>
      </c>
      <c r="B1116" t="s">
        <v>147</v>
      </c>
      <c r="C1116" t="s">
        <v>48</v>
      </c>
      <c r="D1116">
        <v>1</v>
      </c>
      <c r="E1116">
        <v>19</v>
      </c>
      <c r="F1116">
        <v>0</v>
      </c>
    </row>
    <row r="1117" spans="1:6" x14ac:dyDescent="0.2">
      <c r="A1117" t="s">
        <v>40</v>
      </c>
      <c r="B1117" t="s">
        <v>147</v>
      </c>
      <c r="C1117" t="s">
        <v>48</v>
      </c>
      <c r="D1117">
        <v>1</v>
      </c>
      <c r="E1117">
        <v>19</v>
      </c>
      <c r="F1117">
        <v>0</v>
      </c>
    </row>
    <row r="1118" spans="1:6" x14ac:dyDescent="0.2">
      <c r="A1118" t="s">
        <v>40</v>
      </c>
      <c r="B1118" t="s">
        <v>147</v>
      </c>
      <c r="C1118" t="s">
        <v>48</v>
      </c>
      <c r="D1118">
        <v>1</v>
      </c>
      <c r="E1118">
        <v>19</v>
      </c>
      <c r="F1118">
        <v>0</v>
      </c>
    </row>
    <row r="1119" spans="1:6" x14ac:dyDescent="0.2">
      <c r="A1119" t="s">
        <v>40</v>
      </c>
      <c r="B1119" t="s">
        <v>147</v>
      </c>
      <c r="C1119" t="s">
        <v>48</v>
      </c>
      <c r="D1119">
        <v>1</v>
      </c>
      <c r="E1119">
        <v>19</v>
      </c>
      <c r="F1119">
        <v>0</v>
      </c>
    </row>
    <row r="1120" spans="1:6" x14ac:dyDescent="0.2">
      <c r="A1120" t="s">
        <v>40</v>
      </c>
      <c r="B1120" t="s">
        <v>147</v>
      </c>
      <c r="C1120" t="s">
        <v>48</v>
      </c>
      <c r="D1120">
        <v>1</v>
      </c>
      <c r="E1120">
        <v>21</v>
      </c>
      <c r="F1120">
        <v>0</v>
      </c>
    </row>
    <row r="1121" spans="1:6" x14ac:dyDescent="0.2">
      <c r="A1121" t="s">
        <v>40</v>
      </c>
      <c r="B1121" t="s">
        <v>147</v>
      </c>
      <c r="C1121" t="s">
        <v>48</v>
      </c>
      <c r="D1121">
        <v>1</v>
      </c>
      <c r="E1121">
        <v>21</v>
      </c>
      <c r="F1121">
        <v>0</v>
      </c>
    </row>
    <row r="1122" spans="1:6" x14ac:dyDescent="0.2">
      <c r="A1122" t="s">
        <v>40</v>
      </c>
      <c r="B1122" t="s">
        <v>147</v>
      </c>
      <c r="C1122" t="s">
        <v>48</v>
      </c>
      <c r="D1122">
        <v>1</v>
      </c>
      <c r="E1122">
        <v>21</v>
      </c>
      <c r="F1122">
        <v>0</v>
      </c>
    </row>
    <row r="1123" spans="1:6" x14ac:dyDescent="0.2">
      <c r="A1123" t="s">
        <v>40</v>
      </c>
      <c r="B1123" t="s">
        <v>147</v>
      </c>
      <c r="C1123" t="s">
        <v>48</v>
      </c>
      <c r="D1123">
        <v>1</v>
      </c>
      <c r="E1123">
        <v>21</v>
      </c>
      <c r="F1123">
        <v>1</v>
      </c>
    </row>
    <row r="1124" spans="1:6" x14ac:dyDescent="0.2">
      <c r="A1124" t="s">
        <v>40</v>
      </c>
      <c r="B1124" t="s">
        <v>147</v>
      </c>
      <c r="C1124" t="s">
        <v>48</v>
      </c>
      <c r="D1124">
        <v>1</v>
      </c>
      <c r="E1124">
        <v>23</v>
      </c>
      <c r="F1124">
        <v>0</v>
      </c>
    </row>
    <row r="1125" spans="1:6" x14ac:dyDescent="0.2">
      <c r="A1125" t="s">
        <v>40</v>
      </c>
      <c r="B1125" t="s">
        <v>147</v>
      </c>
      <c r="C1125" t="s">
        <v>48</v>
      </c>
      <c r="D1125">
        <v>1</v>
      </c>
      <c r="E1125">
        <v>23</v>
      </c>
      <c r="F1125">
        <v>0</v>
      </c>
    </row>
    <row r="1126" spans="1:6" x14ac:dyDescent="0.2">
      <c r="A1126" t="s">
        <v>40</v>
      </c>
      <c r="B1126" t="s">
        <v>147</v>
      </c>
      <c r="C1126" t="s">
        <v>48</v>
      </c>
      <c r="D1126">
        <v>1</v>
      </c>
      <c r="E1126">
        <v>23</v>
      </c>
      <c r="F1126">
        <v>0</v>
      </c>
    </row>
    <row r="1127" spans="1:6" x14ac:dyDescent="0.2">
      <c r="A1127" t="s">
        <v>40</v>
      </c>
      <c r="B1127" t="s">
        <v>147</v>
      </c>
      <c r="C1127" t="s">
        <v>48</v>
      </c>
      <c r="D1127">
        <v>1</v>
      </c>
      <c r="E1127">
        <v>23</v>
      </c>
      <c r="F1127">
        <v>0</v>
      </c>
    </row>
    <row r="1128" spans="1:6" x14ac:dyDescent="0.2">
      <c r="A1128" t="s">
        <v>40</v>
      </c>
      <c r="B1128" t="s">
        <v>147</v>
      </c>
      <c r="C1128" t="s">
        <v>48</v>
      </c>
      <c r="D1128">
        <v>1</v>
      </c>
      <c r="E1128">
        <v>25</v>
      </c>
      <c r="F1128">
        <v>0</v>
      </c>
    </row>
    <row r="1129" spans="1:6" x14ac:dyDescent="0.2">
      <c r="A1129" t="s">
        <v>40</v>
      </c>
      <c r="B1129" t="s">
        <v>147</v>
      </c>
      <c r="C1129" t="s">
        <v>48</v>
      </c>
      <c r="D1129">
        <v>1</v>
      </c>
      <c r="E1129">
        <v>25</v>
      </c>
      <c r="F1129">
        <v>0</v>
      </c>
    </row>
    <row r="1130" spans="1:6" x14ac:dyDescent="0.2">
      <c r="A1130" t="s">
        <v>40</v>
      </c>
      <c r="B1130" t="s">
        <v>147</v>
      </c>
      <c r="C1130" t="s">
        <v>48</v>
      </c>
      <c r="D1130">
        <v>1</v>
      </c>
      <c r="E1130">
        <v>25</v>
      </c>
      <c r="F1130">
        <v>0</v>
      </c>
    </row>
    <row r="1131" spans="1:6" x14ac:dyDescent="0.2">
      <c r="A1131" t="s">
        <v>40</v>
      </c>
      <c r="B1131" t="s">
        <v>147</v>
      </c>
      <c r="C1131" t="s">
        <v>48</v>
      </c>
      <c r="D1131">
        <v>1</v>
      </c>
      <c r="E1131">
        <v>25</v>
      </c>
      <c r="F1131">
        <v>0</v>
      </c>
    </row>
    <row r="1132" spans="1:6" x14ac:dyDescent="0.2">
      <c r="A1132" t="s">
        <v>40</v>
      </c>
      <c r="B1132" t="s">
        <v>147</v>
      </c>
      <c r="C1132" t="s">
        <v>48</v>
      </c>
      <c r="D1132">
        <v>1</v>
      </c>
      <c r="E1132">
        <v>25</v>
      </c>
      <c r="F1132">
        <v>0</v>
      </c>
    </row>
    <row r="1133" spans="1:6" x14ac:dyDescent="0.2">
      <c r="A1133" t="s">
        <v>40</v>
      </c>
      <c r="B1133" t="s">
        <v>147</v>
      </c>
      <c r="C1133" t="s">
        <v>48</v>
      </c>
      <c r="D1133">
        <v>1</v>
      </c>
      <c r="E1133">
        <v>25</v>
      </c>
      <c r="F1133">
        <v>0</v>
      </c>
    </row>
    <row r="1134" spans="1:6" x14ac:dyDescent="0.2">
      <c r="A1134" t="s">
        <v>40</v>
      </c>
      <c r="B1134" t="s">
        <v>147</v>
      </c>
      <c r="C1134" t="s">
        <v>48</v>
      </c>
      <c r="D1134">
        <v>1</v>
      </c>
      <c r="E1134">
        <v>27</v>
      </c>
      <c r="F1134">
        <v>0</v>
      </c>
    </row>
    <row r="1135" spans="1:6" x14ac:dyDescent="0.2">
      <c r="A1135" t="s">
        <v>40</v>
      </c>
      <c r="B1135" t="s">
        <v>147</v>
      </c>
      <c r="C1135" t="s">
        <v>48</v>
      </c>
      <c r="D1135">
        <v>1</v>
      </c>
      <c r="E1135">
        <v>27</v>
      </c>
      <c r="F1135">
        <v>0</v>
      </c>
    </row>
    <row r="1136" spans="1:6" x14ac:dyDescent="0.2">
      <c r="A1136" t="s">
        <v>40</v>
      </c>
      <c r="B1136" t="s">
        <v>147</v>
      </c>
      <c r="C1136" t="s">
        <v>48</v>
      </c>
      <c r="D1136">
        <v>1</v>
      </c>
      <c r="E1136">
        <v>27</v>
      </c>
      <c r="F1136">
        <v>0</v>
      </c>
    </row>
    <row r="1137" spans="1:6" x14ac:dyDescent="0.2">
      <c r="A1137" t="s">
        <v>40</v>
      </c>
      <c r="B1137" t="s">
        <v>147</v>
      </c>
      <c r="C1137" t="s">
        <v>48</v>
      </c>
      <c r="D1137">
        <v>1</v>
      </c>
      <c r="E1137">
        <v>27</v>
      </c>
      <c r="F1137">
        <v>0</v>
      </c>
    </row>
    <row r="1138" spans="1:6" x14ac:dyDescent="0.2">
      <c r="A1138" t="s">
        <v>40</v>
      </c>
      <c r="B1138" t="s">
        <v>147</v>
      </c>
      <c r="C1138" t="s">
        <v>48</v>
      </c>
      <c r="D1138">
        <v>1</v>
      </c>
      <c r="E1138">
        <v>29</v>
      </c>
      <c r="F1138">
        <v>0</v>
      </c>
    </row>
    <row r="1139" spans="1:6" x14ac:dyDescent="0.2">
      <c r="A1139" t="s">
        <v>40</v>
      </c>
      <c r="B1139" t="s">
        <v>147</v>
      </c>
      <c r="C1139" t="s">
        <v>48</v>
      </c>
      <c r="D1139">
        <v>1</v>
      </c>
      <c r="E1139">
        <v>29</v>
      </c>
      <c r="F1139">
        <v>0</v>
      </c>
    </row>
    <row r="1140" spans="1:6" x14ac:dyDescent="0.2">
      <c r="A1140" t="s">
        <v>40</v>
      </c>
      <c r="B1140" t="s">
        <v>147</v>
      </c>
      <c r="C1140" t="s">
        <v>48</v>
      </c>
      <c r="D1140">
        <v>1</v>
      </c>
      <c r="E1140">
        <v>29</v>
      </c>
      <c r="F1140">
        <v>0</v>
      </c>
    </row>
    <row r="1141" spans="1:6" x14ac:dyDescent="0.2">
      <c r="A1141" t="s">
        <v>40</v>
      </c>
      <c r="B1141" t="s">
        <v>147</v>
      </c>
      <c r="C1141" t="s">
        <v>48</v>
      </c>
      <c r="D1141">
        <v>1</v>
      </c>
      <c r="E1141">
        <v>29</v>
      </c>
      <c r="F1141">
        <v>0</v>
      </c>
    </row>
    <row r="1142" spans="1:6" x14ac:dyDescent="0.2">
      <c r="A1142" t="s">
        <v>40</v>
      </c>
      <c r="B1142" t="s">
        <v>147</v>
      </c>
      <c r="C1142" t="s">
        <v>48</v>
      </c>
      <c r="D1142">
        <v>1</v>
      </c>
      <c r="E1142">
        <v>29</v>
      </c>
      <c r="F1142">
        <v>0</v>
      </c>
    </row>
    <row r="1143" spans="1:6" x14ac:dyDescent="0.2">
      <c r="A1143" t="s">
        <v>40</v>
      </c>
      <c r="B1143" t="s">
        <v>147</v>
      </c>
      <c r="C1143" t="s">
        <v>48</v>
      </c>
      <c r="D1143">
        <v>1</v>
      </c>
      <c r="E1143">
        <v>29</v>
      </c>
      <c r="F1143">
        <v>0</v>
      </c>
    </row>
    <row r="1144" spans="1:6" x14ac:dyDescent="0.2">
      <c r="A1144" t="s">
        <v>40</v>
      </c>
      <c r="B1144" t="s">
        <v>147</v>
      </c>
      <c r="C1144" t="s">
        <v>48</v>
      </c>
      <c r="D1144">
        <v>1</v>
      </c>
      <c r="E1144">
        <v>29</v>
      </c>
      <c r="F1144">
        <v>0</v>
      </c>
    </row>
    <row r="1145" spans="1:6" x14ac:dyDescent="0.2">
      <c r="A1145" t="s">
        <v>40</v>
      </c>
      <c r="B1145" t="s">
        <v>147</v>
      </c>
      <c r="C1145" t="s">
        <v>48</v>
      </c>
      <c r="D1145">
        <v>1</v>
      </c>
      <c r="E1145">
        <v>29</v>
      </c>
      <c r="F1145">
        <v>0</v>
      </c>
    </row>
    <row r="1146" spans="1:6" x14ac:dyDescent="0.2">
      <c r="A1146" t="s">
        <v>40</v>
      </c>
      <c r="B1146" t="s">
        <v>147</v>
      </c>
      <c r="C1146" t="s">
        <v>48</v>
      </c>
      <c r="D1146">
        <v>1</v>
      </c>
      <c r="E1146">
        <v>32</v>
      </c>
      <c r="F1146">
        <v>0</v>
      </c>
    </row>
    <row r="1147" spans="1:6" x14ac:dyDescent="0.2">
      <c r="A1147" t="s">
        <v>40</v>
      </c>
      <c r="B1147" t="s">
        <v>147</v>
      </c>
      <c r="C1147" t="s">
        <v>48</v>
      </c>
      <c r="D1147">
        <v>1</v>
      </c>
      <c r="E1147">
        <v>32</v>
      </c>
      <c r="F1147">
        <v>0</v>
      </c>
    </row>
    <row r="1148" spans="1:6" x14ac:dyDescent="0.2">
      <c r="A1148" t="s">
        <v>40</v>
      </c>
      <c r="B1148" t="s">
        <v>147</v>
      </c>
      <c r="C1148" t="s">
        <v>48</v>
      </c>
      <c r="D1148">
        <v>1</v>
      </c>
      <c r="E1148">
        <v>32</v>
      </c>
      <c r="F1148">
        <v>0</v>
      </c>
    </row>
    <row r="1149" spans="1:6" x14ac:dyDescent="0.2">
      <c r="A1149" t="s">
        <v>40</v>
      </c>
      <c r="B1149" t="s">
        <v>147</v>
      </c>
      <c r="C1149" t="s">
        <v>48</v>
      </c>
      <c r="D1149">
        <v>1</v>
      </c>
      <c r="E1149">
        <v>32</v>
      </c>
      <c r="F1149">
        <v>0</v>
      </c>
    </row>
    <row r="1150" spans="1:6" x14ac:dyDescent="0.2">
      <c r="A1150" t="s">
        <v>40</v>
      </c>
      <c r="B1150" t="s">
        <v>147</v>
      </c>
      <c r="C1150" t="s">
        <v>48</v>
      </c>
      <c r="D1150">
        <v>1</v>
      </c>
      <c r="E1150">
        <v>32</v>
      </c>
      <c r="F1150">
        <v>0</v>
      </c>
    </row>
    <row r="1151" spans="1:6" x14ac:dyDescent="0.2">
      <c r="A1151" t="s">
        <v>40</v>
      </c>
      <c r="B1151" t="s">
        <v>147</v>
      </c>
      <c r="C1151" t="s">
        <v>48</v>
      </c>
      <c r="D1151">
        <v>1</v>
      </c>
      <c r="E1151">
        <v>32</v>
      </c>
      <c r="F1151">
        <v>0</v>
      </c>
    </row>
    <row r="1152" spans="1:6" x14ac:dyDescent="0.2">
      <c r="A1152" t="s">
        <v>40</v>
      </c>
      <c r="B1152" t="s">
        <v>147</v>
      </c>
      <c r="C1152" t="s">
        <v>48</v>
      </c>
      <c r="D1152">
        <v>1</v>
      </c>
      <c r="E1152">
        <v>32</v>
      </c>
      <c r="F1152">
        <v>0</v>
      </c>
    </row>
    <row r="1153" spans="1:6" x14ac:dyDescent="0.2">
      <c r="A1153" t="s">
        <v>40</v>
      </c>
      <c r="B1153" t="s">
        <v>147</v>
      </c>
      <c r="C1153" t="s">
        <v>48</v>
      </c>
      <c r="D1153">
        <v>1</v>
      </c>
      <c r="E1153">
        <v>32</v>
      </c>
      <c r="F1153">
        <v>0</v>
      </c>
    </row>
    <row r="1154" spans="1:6" x14ac:dyDescent="0.2">
      <c r="A1154" t="s">
        <v>40</v>
      </c>
      <c r="B1154" t="s">
        <v>147</v>
      </c>
      <c r="C1154" t="s">
        <v>48</v>
      </c>
      <c r="D1154">
        <v>1</v>
      </c>
      <c r="E1154">
        <v>35</v>
      </c>
      <c r="F1154">
        <v>0</v>
      </c>
    </row>
    <row r="1155" spans="1:6" x14ac:dyDescent="0.2">
      <c r="A1155" t="s">
        <v>40</v>
      </c>
      <c r="B1155" t="s">
        <v>147</v>
      </c>
      <c r="C1155" t="s">
        <v>48</v>
      </c>
      <c r="D1155">
        <v>1</v>
      </c>
      <c r="E1155">
        <v>35</v>
      </c>
      <c r="F1155">
        <v>0</v>
      </c>
    </row>
    <row r="1156" spans="1:6" x14ac:dyDescent="0.2">
      <c r="A1156" t="s">
        <v>40</v>
      </c>
      <c r="B1156" t="s">
        <v>147</v>
      </c>
      <c r="C1156" t="s">
        <v>48</v>
      </c>
      <c r="D1156">
        <v>1</v>
      </c>
      <c r="E1156">
        <v>37</v>
      </c>
      <c r="F1156">
        <v>0</v>
      </c>
    </row>
    <row r="1157" spans="1:6" x14ac:dyDescent="0.2">
      <c r="A1157" t="s">
        <v>40</v>
      </c>
      <c r="B1157" t="s">
        <v>147</v>
      </c>
      <c r="C1157" t="s">
        <v>48</v>
      </c>
      <c r="D1157">
        <v>1</v>
      </c>
      <c r="E1157">
        <v>37</v>
      </c>
      <c r="F1157">
        <v>0</v>
      </c>
    </row>
    <row r="1158" spans="1:6" x14ac:dyDescent="0.2">
      <c r="A1158" t="s">
        <v>40</v>
      </c>
      <c r="B1158" t="s">
        <v>147</v>
      </c>
      <c r="C1158" t="s">
        <v>48</v>
      </c>
      <c r="D1158">
        <v>1</v>
      </c>
      <c r="E1158">
        <v>40</v>
      </c>
      <c r="F1158">
        <v>0</v>
      </c>
    </row>
    <row r="1159" spans="1:6" x14ac:dyDescent="0.2">
      <c r="A1159" t="s">
        <v>40</v>
      </c>
      <c r="B1159" t="s">
        <v>147</v>
      </c>
      <c r="C1159" t="s">
        <v>48</v>
      </c>
      <c r="D1159">
        <v>1</v>
      </c>
      <c r="E1159">
        <v>40</v>
      </c>
      <c r="F1159">
        <v>0</v>
      </c>
    </row>
    <row r="1160" spans="1:6" x14ac:dyDescent="0.2">
      <c r="A1160" t="s">
        <v>40</v>
      </c>
      <c r="B1160" t="s">
        <v>147</v>
      </c>
      <c r="C1160" t="s">
        <v>48</v>
      </c>
      <c r="D1160">
        <v>1</v>
      </c>
      <c r="E1160">
        <v>40</v>
      </c>
      <c r="F1160">
        <v>0</v>
      </c>
    </row>
    <row r="1161" spans="1:6" x14ac:dyDescent="0.2">
      <c r="A1161" t="s">
        <v>40</v>
      </c>
      <c r="B1161" t="s">
        <v>147</v>
      </c>
      <c r="C1161" t="s">
        <v>48</v>
      </c>
      <c r="D1161">
        <v>1</v>
      </c>
      <c r="E1161">
        <v>40</v>
      </c>
      <c r="F1161">
        <v>0</v>
      </c>
    </row>
    <row r="1162" spans="1:6" x14ac:dyDescent="0.2">
      <c r="A1162" t="s">
        <v>40</v>
      </c>
      <c r="B1162" t="s">
        <v>147</v>
      </c>
      <c r="C1162" t="s">
        <v>48</v>
      </c>
      <c r="D1162">
        <v>1</v>
      </c>
      <c r="E1162">
        <v>40</v>
      </c>
      <c r="F1162">
        <v>0</v>
      </c>
    </row>
    <row r="1163" spans="1:6" x14ac:dyDescent="0.2">
      <c r="A1163" t="s">
        <v>40</v>
      </c>
      <c r="B1163" t="s">
        <v>147</v>
      </c>
      <c r="C1163" t="s">
        <v>48</v>
      </c>
      <c r="D1163">
        <v>1</v>
      </c>
      <c r="E1163">
        <v>40</v>
      </c>
      <c r="F1163">
        <v>0</v>
      </c>
    </row>
    <row r="1164" spans="1:6" x14ac:dyDescent="0.2">
      <c r="A1164" t="s">
        <v>40</v>
      </c>
      <c r="B1164" t="s">
        <v>147</v>
      </c>
      <c r="C1164" t="s">
        <v>48</v>
      </c>
      <c r="D1164">
        <v>1</v>
      </c>
      <c r="E1164">
        <v>40</v>
      </c>
      <c r="F1164">
        <v>0</v>
      </c>
    </row>
    <row r="1165" spans="1:6" x14ac:dyDescent="0.2">
      <c r="A1165" t="s">
        <v>40</v>
      </c>
      <c r="B1165" t="s">
        <v>147</v>
      </c>
      <c r="C1165" t="s">
        <v>48</v>
      </c>
      <c r="D1165">
        <v>1</v>
      </c>
      <c r="E1165">
        <v>44</v>
      </c>
      <c r="F1165">
        <v>0</v>
      </c>
    </row>
    <row r="1166" spans="1:6" x14ac:dyDescent="0.2">
      <c r="A1166" t="s">
        <v>40</v>
      </c>
      <c r="B1166" t="s">
        <v>147</v>
      </c>
      <c r="C1166" t="s">
        <v>48</v>
      </c>
      <c r="D1166">
        <v>1</v>
      </c>
      <c r="E1166">
        <v>44</v>
      </c>
      <c r="F1166">
        <v>0</v>
      </c>
    </row>
    <row r="1167" spans="1:6" x14ac:dyDescent="0.2">
      <c r="A1167" t="s">
        <v>40</v>
      </c>
      <c r="B1167" t="s">
        <v>147</v>
      </c>
      <c r="C1167" t="s">
        <v>48</v>
      </c>
      <c r="D1167">
        <v>1</v>
      </c>
      <c r="E1167">
        <v>44</v>
      </c>
      <c r="F1167">
        <v>0</v>
      </c>
    </row>
    <row r="1168" spans="1:6" x14ac:dyDescent="0.2">
      <c r="A1168" t="s">
        <v>40</v>
      </c>
      <c r="B1168" t="s">
        <v>147</v>
      </c>
      <c r="C1168" t="s">
        <v>48</v>
      </c>
      <c r="D1168">
        <v>1</v>
      </c>
      <c r="E1168">
        <v>44</v>
      </c>
      <c r="F1168">
        <v>0</v>
      </c>
    </row>
    <row r="1169" spans="1:6" x14ac:dyDescent="0.2">
      <c r="A1169" t="s">
        <v>40</v>
      </c>
      <c r="B1169" t="s">
        <v>147</v>
      </c>
      <c r="C1169" t="s">
        <v>48</v>
      </c>
      <c r="D1169">
        <v>1</v>
      </c>
      <c r="E1169">
        <v>44</v>
      </c>
      <c r="F1169">
        <v>0</v>
      </c>
    </row>
    <row r="1170" spans="1:6" x14ac:dyDescent="0.2">
      <c r="A1170" t="s">
        <v>40</v>
      </c>
      <c r="B1170" t="s">
        <v>147</v>
      </c>
      <c r="C1170" t="s">
        <v>48</v>
      </c>
      <c r="D1170">
        <v>1</v>
      </c>
      <c r="E1170">
        <v>44</v>
      </c>
      <c r="F1170">
        <v>0</v>
      </c>
    </row>
    <row r="1171" spans="1:6" x14ac:dyDescent="0.2">
      <c r="A1171" t="s">
        <v>40</v>
      </c>
      <c r="B1171" t="s">
        <v>147</v>
      </c>
      <c r="C1171" t="s">
        <v>48</v>
      </c>
      <c r="D1171">
        <v>1</v>
      </c>
      <c r="E1171">
        <v>44</v>
      </c>
      <c r="F1171">
        <v>0</v>
      </c>
    </row>
    <row r="1172" spans="1:6" x14ac:dyDescent="0.2">
      <c r="A1172" t="s">
        <v>40</v>
      </c>
      <c r="B1172" t="s">
        <v>147</v>
      </c>
      <c r="C1172" t="s">
        <v>48</v>
      </c>
      <c r="D1172">
        <v>1</v>
      </c>
      <c r="E1172">
        <v>44</v>
      </c>
      <c r="F1172">
        <v>0</v>
      </c>
    </row>
    <row r="1173" spans="1:6" x14ac:dyDescent="0.2">
      <c r="A1173" t="s">
        <v>40</v>
      </c>
      <c r="B1173" t="s">
        <v>147</v>
      </c>
      <c r="C1173" t="s">
        <v>48</v>
      </c>
      <c r="D1173">
        <v>1</v>
      </c>
      <c r="E1173">
        <v>47</v>
      </c>
      <c r="F1173">
        <v>0</v>
      </c>
    </row>
    <row r="1174" spans="1:6" x14ac:dyDescent="0.2">
      <c r="A1174" t="s">
        <v>40</v>
      </c>
      <c r="B1174" t="s">
        <v>147</v>
      </c>
      <c r="C1174" t="s">
        <v>48</v>
      </c>
      <c r="D1174">
        <v>1</v>
      </c>
      <c r="E1174">
        <v>47</v>
      </c>
      <c r="F1174">
        <v>0</v>
      </c>
    </row>
    <row r="1175" spans="1:6" x14ac:dyDescent="0.2">
      <c r="A1175" t="s">
        <v>40</v>
      </c>
      <c r="B1175" t="s">
        <v>147</v>
      </c>
      <c r="C1175" t="s">
        <v>48</v>
      </c>
      <c r="D1175">
        <v>1</v>
      </c>
      <c r="E1175">
        <v>47</v>
      </c>
      <c r="F1175">
        <v>0</v>
      </c>
    </row>
    <row r="1176" spans="1:6" x14ac:dyDescent="0.2">
      <c r="A1176" t="s">
        <v>40</v>
      </c>
      <c r="B1176" t="s">
        <v>147</v>
      </c>
      <c r="C1176" t="s">
        <v>48</v>
      </c>
      <c r="D1176">
        <v>1</v>
      </c>
      <c r="E1176">
        <v>47</v>
      </c>
      <c r="F1176">
        <v>0</v>
      </c>
    </row>
    <row r="1177" spans="1:6" x14ac:dyDescent="0.2">
      <c r="A1177" t="s">
        <v>40</v>
      </c>
      <c r="B1177" t="s">
        <v>147</v>
      </c>
      <c r="C1177" t="s">
        <v>48</v>
      </c>
      <c r="D1177">
        <v>1</v>
      </c>
      <c r="E1177">
        <v>47</v>
      </c>
      <c r="F1177">
        <v>0</v>
      </c>
    </row>
    <row r="1178" spans="1:6" x14ac:dyDescent="0.2">
      <c r="A1178" t="s">
        <v>40</v>
      </c>
      <c r="B1178" t="s">
        <v>147</v>
      </c>
      <c r="C1178" t="s">
        <v>48</v>
      </c>
      <c r="D1178">
        <v>1</v>
      </c>
      <c r="E1178">
        <v>47</v>
      </c>
      <c r="F1178">
        <v>0</v>
      </c>
    </row>
    <row r="1179" spans="1:6" x14ac:dyDescent="0.2">
      <c r="A1179" t="s">
        <v>40</v>
      </c>
      <c r="B1179" t="s">
        <v>147</v>
      </c>
      <c r="C1179" t="s">
        <v>48</v>
      </c>
      <c r="D1179">
        <v>1</v>
      </c>
      <c r="E1179">
        <v>47</v>
      </c>
      <c r="F1179">
        <v>0</v>
      </c>
    </row>
    <row r="1180" spans="1:6" x14ac:dyDescent="0.2">
      <c r="A1180" t="s">
        <v>40</v>
      </c>
      <c r="B1180" t="s">
        <v>147</v>
      </c>
      <c r="C1180" t="s">
        <v>48</v>
      </c>
      <c r="D1180">
        <v>1</v>
      </c>
      <c r="E1180">
        <v>50</v>
      </c>
      <c r="F1180">
        <v>0</v>
      </c>
    </row>
    <row r="1181" spans="1:6" x14ac:dyDescent="0.2">
      <c r="A1181" t="s">
        <v>40</v>
      </c>
      <c r="B1181" t="s">
        <v>147</v>
      </c>
      <c r="C1181" t="s">
        <v>48</v>
      </c>
      <c r="D1181">
        <v>1</v>
      </c>
      <c r="E1181">
        <v>50</v>
      </c>
      <c r="F1181">
        <v>0</v>
      </c>
    </row>
    <row r="1182" spans="1:6" x14ac:dyDescent="0.2">
      <c r="A1182" t="s">
        <v>40</v>
      </c>
      <c r="B1182" t="s">
        <v>147</v>
      </c>
      <c r="C1182" t="s">
        <v>48</v>
      </c>
      <c r="D1182">
        <v>1</v>
      </c>
      <c r="E1182">
        <v>50</v>
      </c>
      <c r="F1182">
        <v>0</v>
      </c>
    </row>
    <row r="1183" spans="1:6" x14ac:dyDescent="0.2">
      <c r="A1183" t="s">
        <v>40</v>
      </c>
      <c r="B1183" t="s">
        <v>147</v>
      </c>
      <c r="C1183" t="s">
        <v>48</v>
      </c>
      <c r="D1183">
        <v>1</v>
      </c>
      <c r="E1183">
        <v>52</v>
      </c>
      <c r="F1183">
        <v>0</v>
      </c>
    </row>
    <row r="1184" spans="1:6" x14ac:dyDescent="0.2">
      <c r="A1184" t="s">
        <v>40</v>
      </c>
      <c r="B1184" t="s">
        <v>147</v>
      </c>
      <c r="C1184" t="s">
        <v>48</v>
      </c>
      <c r="D1184">
        <v>1</v>
      </c>
      <c r="E1184">
        <v>52</v>
      </c>
      <c r="F1184">
        <v>0</v>
      </c>
    </row>
    <row r="1185" spans="1:6" x14ac:dyDescent="0.2">
      <c r="A1185" t="s">
        <v>40</v>
      </c>
      <c r="B1185" t="s">
        <v>147</v>
      </c>
      <c r="C1185" t="s">
        <v>48</v>
      </c>
      <c r="D1185">
        <v>1</v>
      </c>
      <c r="E1185">
        <v>52</v>
      </c>
      <c r="F1185">
        <v>0</v>
      </c>
    </row>
    <row r="1186" spans="1:6" x14ac:dyDescent="0.2">
      <c r="A1186" t="s">
        <v>40</v>
      </c>
      <c r="B1186" t="s">
        <v>147</v>
      </c>
      <c r="C1186" t="s">
        <v>48</v>
      </c>
      <c r="D1186">
        <v>1</v>
      </c>
      <c r="E1186">
        <v>52</v>
      </c>
      <c r="F1186">
        <v>0</v>
      </c>
    </row>
    <row r="1187" spans="1:6" x14ac:dyDescent="0.2">
      <c r="A1187" t="s">
        <v>40</v>
      </c>
      <c r="B1187" t="s">
        <v>147</v>
      </c>
      <c r="C1187" t="s">
        <v>48</v>
      </c>
      <c r="D1187">
        <v>1</v>
      </c>
      <c r="E1187">
        <v>55</v>
      </c>
      <c r="F1187">
        <v>0</v>
      </c>
    </row>
    <row r="1188" spans="1:6" x14ac:dyDescent="0.2">
      <c r="A1188" t="s">
        <v>40</v>
      </c>
      <c r="B1188" t="s">
        <v>147</v>
      </c>
      <c r="C1188" t="s">
        <v>48</v>
      </c>
      <c r="D1188">
        <v>1</v>
      </c>
      <c r="E1188">
        <v>55</v>
      </c>
      <c r="F1188">
        <v>0</v>
      </c>
    </row>
    <row r="1189" spans="1:6" x14ac:dyDescent="0.2">
      <c r="A1189" t="s">
        <v>40</v>
      </c>
      <c r="B1189" t="s">
        <v>147</v>
      </c>
      <c r="C1189" t="s">
        <v>48</v>
      </c>
      <c r="D1189">
        <v>1</v>
      </c>
      <c r="E1189">
        <v>55</v>
      </c>
      <c r="F1189">
        <v>0</v>
      </c>
    </row>
    <row r="1190" spans="1:6" x14ac:dyDescent="0.2">
      <c r="A1190" t="s">
        <v>40</v>
      </c>
      <c r="B1190" t="s">
        <v>147</v>
      </c>
      <c r="C1190" t="s">
        <v>48</v>
      </c>
      <c r="D1190">
        <v>1</v>
      </c>
      <c r="E1190">
        <v>55</v>
      </c>
      <c r="F1190">
        <v>0</v>
      </c>
    </row>
    <row r="1191" spans="1:6" x14ac:dyDescent="0.2">
      <c r="A1191" t="s">
        <v>40</v>
      </c>
      <c r="B1191" t="s">
        <v>147</v>
      </c>
      <c r="C1191" t="s">
        <v>48</v>
      </c>
      <c r="D1191">
        <v>1</v>
      </c>
      <c r="E1191">
        <v>55</v>
      </c>
      <c r="F1191">
        <v>0</v>
      </c>
    </row>
    <row r="1192" spans="1:6" x14ac:dyDescent="0.2">
      <c r="A1192" t="s">
        <v>40</v>
      </c>
      <c r="B1192" t="s">
        <v>147</v>
      </c>
      <c r="C1192" t="s">
        <v>48</v>
      </c>
      <c r="D1192">
        <v>1</v>
      </c>
      <c r="E1192">
        <v>55</v>
      </c>
      <c r="F1192">
        <v>0</v>
      </c>
    </row>
    <row r="1193" spans="1:6" x14ac:dyDescent="0.2">
      <c r="A1193" t="s">
        <v>40</v>
      </c>
      <c r="B1193" t="s">
        <v>147</v>
      </c>
      <c r="C1193" t="s">
        <v>48</v>
      </c>
      <c r="D1193">
        <v>1</v>
      </c>
      <c r="E1193">
        <v>55</v>
      </c>
      <c r="F1193">
        <v>0</v>
      </c>
    </row>
    <row r="1194" spans="1:6" x14ac:dyDescent="0.2">
      <c r="A1194" t="s">
        <v>40</v>
      </c>
      <c r="B1194" t="s">
        <v>147</v>
      </c>
      <c r="C1194" t="s">
        <v>48</v>
      </c>
      <c r="D1194">
        <v>1</v>
      </c>
      <c r="E1194">
        <v>55</v>
      </c>
      <c r="F1194">
        <v>0</v>
      </c>
    </row>
    <row r="1195" spans="1:6" x14ac:dyDescent="0.2">
      <c r="A1195" t="s">
        <v>40</v>
      </c>
      <c r="B1195" t="s">
        <v>147</v>
      </c>
      <c r="C1195" t="s">
        <v>48</v>
      </c>
      <c r="D1195">
        <v>1</v>
      </c>
      <c r="E1195">
        <v>57</v>
      </c>
      <c r="F1195">
        <v>0</v>
      </c>
    </row>
    <row r="1196" spans="1:6" x14ac:dyDescent="0.2">
      <c r="A1196" t="s">
        <v>40</v>
      </c>
      <c r="B1196" t="s">
        <v>147</v>
      </c>
      <c r="C1196" t="s">
        <v>48</v>
      </c>
      <c r="D1196">
        <v>1</v>
      </c>
      <c r="E1196">
        <v>59</v>
      </c>
      <c r="F1196">
        <v>0</v>
      </c>
    </row>
    <row r="1197" spans="1:6" x14ac:dyDescent="0.2">
      <c r="A1197" t="s">
        <v>40</v>
      </c>
      <c r="B1197" t="s">
        <v>147</v>
      </c>
      <c r="C1197" t="s">
        <v>48</v>
      </c>
      <c r="D1197">
        <v>1</v>
      </c>
      <c r="E1197">
        <v>59</v>
      </c>
      <c r="F1197">
        <v>0</v>
      </c>
    </row>
    <row r="1198" spans="1:6" x14ac:dyDescent="0.2">
      <c r="A1198" t="s">
        <v>40</v>
      </c>
      <c r="B1198" t="s">
        <v>147</v>
      </c>
      <c r="C1198" t="s">
        <v>48</v>
      </c>
      <c r="D1198">
        <v>1</v>
      </c>
      <c r="E1198">
        <v>59</v>
      </c>
      <c r="F1198">
        <v>0</v>
      </c>
    </row>
    <row r="1199" spans="1:6" x14ac:dyDescent="0.2">
      <c r="A1199" t="s">
        <v>40</v>
      </c>
      <c r="B1199" t="s">
        <v>147</v>
      </c>
      <c r="C1199" t="s">
        <v>48</v>
      </c>
      <c r="D1199">
        <v>1</v>
      </c>
      <c r="E1199">
        <v>59</v>
      </c>
      <c r="F1199">
        <v>0</v>
      </c>
    </row>
    <row r="1200" spans="1:6" x14ac:dyDescent="0.2">
      <c r="A1200" t="s">
        <v>40</v>
      </c>
      <c r="B1200" t="s">
        <v>147</v>
      </c>
      <c r="C1200" t="s">
        <v>48</v>
      </c>
      <c r="D1200">
        <v>1</v>
      </c>
      <c r="E1200">
        <v>61</v>
      </c>
      <c r="F1200">
        <v>0</v>
      </c>
    </row>
    <row r="1201" spans="1:6" x14ac:dyDescent="0.2">
      <c r="A1201" t="s">
        <v>41</v>
      </c>
      <c r="B1201" t="s">
        <v>3</v>
      </c>
      <c r="C1201" t="s">
        <v>39</v>
      </c>
      <c r="D1201">
        <v>1</v>
      </c>
      <c r="E1201">
        <v>9</v>
      </c>
      <c r="F1201">
        <v>0</v>
      </c>
    </row>
    <row r="1202" spans="1:6" x14ac:dyDescent="0.2">
      <c r="A1202" t="s">
        <v>41</v>
      </c>
      <c r="B1202" t="s">
        <v>3</v>
      </c>
      <c r="C1202" t="s">
        <v>39</v>
      </c>
      <c r="D1202">
        <v>1</v>
      </c>
      <c r="E1202">
        <v>9</v>
      </c>
      <c r="F1202">
        <v>0</v>
      </c>
    </row>
    <row r="1203" spans="1:6" x14ac:dyDescent="0.2">
      <c r="A1203" t="s">
        <v>41</v>
      </c>
      <c r="B1203" t="s">
        <v>3</v>
      </c>
      <c r="C1203" t="s">
        <v>39</v>
      </c>
      <c r="D1203">
        <v>1</v>
      </c>
      <c r="E1203">
        <v>9</v>
      </c>
      <c r="F1203">
        <v>0</v>
      </c>
    </row>
    <row r="1204" spans="1:6" x14ac:dyDescent="0.2">
      <c r="A1204" t="s">
        <v>41</v>
      </c>
      <c r="B1204" t="s">
        <v>3</v>
      </c>
      <c r="C1204" t="s">
        <v>39</v>
      </c>
      <c r="D1204">
        <v>1</v>
      </c>
      <c r="E1204">
        <v>9</v>
      </c>
      <c r="F1204">
        <v>0</v>
      </c>
    </row>
    <row r="1205" spans="1:6" x14ac:dyDescent="0.2">
      <c r="A1205" t="s">
        <v>41</v>
      </c>
      <c r="B1205" t="s">
        <v>3</v>
      </c>
      <c r="C1205" t="s">
        <v>39</v>
      </c>
      <c r="D1205">
        <v>1</v>
      </c>
      <c r="E1205">
        <v>9</v>
      </c>
      <c r="F1205">
        <v>0</v>
      </c>
    </row>
    <row r="1206" spans="1:6" x14ac:dyDescent="0.2">
      <c r="A1206" t="s">
        <v>41</v>
      </c>
      <c r="B1206" t="s">
        <v>3</v>
      </c>
      <c r="C1206" t="s">
        <v>39</v>
      </c>
      <c r="D1206">
        <v>1</v>
      </c>
      <c r="E1206">
        <v>9</v>
      </c>
      <c r="F1206">
        <v>0</v>
      </c>
    </row>
    <row r="1207" spans="1:6" x14ac:dyDescent="0.2">
      <c r="A1207" t="s">
        <v>41</v>
      </c>
      <c r="B1207" t="s">
        <v>3</v>
      </c>
      <c r="C1207" t="s">
        <v>39</v>
      </c>
      <c r="D1207">
        <v>1</v>
      </c>
      <c r="E1207">
        <v>9</v>
      </c>
      <c r="F1207">
        <v>0</v>
      </c>
    </row>
    <row r="1208" spans="1:6" x14ac:dyDescent="0.2">
      <c r="A1208" t="s">
        <v>41</v>
      </c>
      <c r="B1208" t="s">
        <v>3</v>
      </c>
      <c r="C1208" t="s">
        <v>39</v>
      </c>
      <c r="D1208">
        <v>1</v>
      </c>
      <c r="E1208">
        <v>9</v>
      </c>
      <c r="F1208">
        <v>1</v>
      </c>
    </row>
    <row r="1209" spans="1:6" x14ac:dyDescent="0.2">
      <c r="A1209" t="s">
        <v>41</v>
      </c>
      <c r="B1209" t="s">
        <v>3</v>
      </c>
      <c r="C1209" t="s">
        <v>39</v>
      </c>
      <c r="D1209">
        <v>1</v>
      </c>
      <c r="E1209">
        <v>9</v>
      </c>
      <c r="F1209">
        <v>1</v>
      </c>
    </row>
    <row r="1210" spans="1:6" x14ac:dyDescent="0.2">
      <c r="A1210" t="s">
        <v>41</v>
      </c>
      <c r="B1210" t="s">
        <v>3</v>
      </c>
      <c r="C1210" t="s">
        <v>39</v>
      </c>
      <c r="D1210">
        <v>1</v>
      </c>
      <c r="E1210">
        <v>9</v>
      </c>
      <c r="F1210">
        <v>1</v>
      </c>
    </row>
    <row r="1211" spans="1:6" x14ac:dyDescent="0.2">
      <c r="A1211" t="s">
        <v>41</v>
      </c>
      <c r="B1211" t="s">
        <v>3</v>
      </c>
      <c r="C1211" t="s">
        <v>39</v>
      </c>
      <c r="D1211">
        <v>1</v>
      </c>
      <c r="E1211">
        <v>9</v>
      </c>
      <c r="F1211">
        <v>1</v>
      </c>
    </row>
    <row r="1212" spans="1:6" x14ac:dyDescent="0.2">
      <c r="A1212" t="s">
        <v>41</v>
      </c>
      <c r="B1212" t="s">
        <v>3</v>
      </c>
      <c r="C1212" t="s">
        <v>39</v>
      </c>
      <c r="D1212">
        <v>1</v>
      </c>
      <c r="E1212">
        <v>9</v>
      </c>
      <c r="F1212">
        <v>1</v>
      </c>
    </row>
    <row r="1213" spans="1:6" x14ac:dyDescent="0.2">
      <c r="A1213" t="s">
        <v>41</v>
      </c>
      <c r="B1213" t="s">
        <v>3</v>
      </c>
      <c r="C1213" t="s">
        <v>39</v>
      </c>
      <c r="D1213">
        <v>1</v>
      </c>
      <c r="E1213">
        <v>9</v>
      </c>
      <c r="F1213">
        <v>1</v>
      </c>
    </row>
    <row r="1214" spans="1:6" x14ac:dyDescent="0.2">
      <c r="A1214" t="s">
        <v>41</v>
      </c>
      <c r="B1214" t="s">
        <v>3</v>
      </c>
      <c r="C1214" t="s">
        <v>39</v>
      </c>
      <c r="D1214">
        <v>1</v>
      </c>
      <c r="E1214">
        <v>9</v>
      </c>
      <c r="F1214">
        <v>1</v>
      </c>
    </row>
    <row r="1215" spans="1:6" x14ac:dyDescent="0.2">
      <c r="A1215" t="s">
        <v>41</v>
      </c>
      <c r="B1215" t="s">
        <v>3</v>
      </c>
      <c r="C1215" t="s">
        <v>39</v>
      </c>
      <c r="D1215">
        <v>1</v>
      </c>
      <c r="E1215">
        <v>9</v>
      </c>
      <c r="F1215">
        <v>1</v>
      </c>
    </row>
    <row r="1216" spans="1:6" x14ac:dyDescent="0.2">
      <c r="A1216" t="s">
        <v>41</v>
      </c>
      <c r="B1216" t="s">
        <v>3</v>
      </c>
      <c r="C1216" t="s">
        <v>39</v>
      </c>
      <c r="D1216">
        <v>1</v>
      </c>
      <c r="E1216">
        <v>11</v>
      </c>
      <c r="F1216">
        <v>0</v>
      </c>
    </row>
    <row r="1217" spans="1:6" x14ac:dyDescent="0.2">
      <c r="A1217" t="s">
        <v>41</v>
      </c>
      <c r="B1217" t="s">
        <v>3</v>
      </c>
      <c r="C1217" t="s">
        <v>39</v>
      </c>
      <c r="D1217">
        <v>1</v>
      </c>
      <c r="E1217">
        <v>11</v>
      </c>
      <c r="F1217">
        <v>0</v>
      </c>
    </row>
    <row r="1218" spans="1:6" x14ac:dyDescent="0.2">
      <c r="A1218" t="s">
        <v>41</v>
      </c>
      <c r="B1218" t="s">
        <v>3</v>
      </c>
      <c r="C1218" t="s">
        <v>39</v>
      </c>
      <c r="D1218">
        <v>1</v>
      </c>
      <c r="E1218">
        <v>11</v>
      </c>
      <c r="F1218">
        <v>0</v>
      </c>
    </row>
    <row r="1219" spans="1:6" x14ac:dyDescent="0.2">
      <c r="A1219" t="s">
        <v>41</v>
      </c>
      <c r="B1219" t="s">
        <v>3</v>
      </c>
      <c r="C1219" t="s">
        <v>39</v>
      </c>
      <c r="D1219">
        <v>1</v>
      </c>
      <c r="E1219">
        <v>11</v>
      </c>
      <c r="F1219">
        <v>0</v>
      </c>
    </row>
    <row r="1220" spans="1:6" x14ac:dyDescent="0.2">
      <c r="A1220" t="s">
        <v>41</v>
      </c>
      <c r="B1220" t="s">
        <v>3</v>
      </c>
      <c r="C1220" t="s">
        <v>39</v>
      </c>
      <c r="D1220">
        <v>1</v>
      </c>
      <c r="E1220">
        <v>11</v>
      </c>
      <c r="F1220">
        <v>0</v>
      </c>
    </row>
    <row r="1221" spans="1:6" x14ac:dyDescent="0.2">
      <c r="A1221" t="s">
        <v>41</v>
      </c>
      <c r="B1221" t="s">
        <v>3</v>
      </c>
      <c r="C1221" t="s">
        <v>39</v>
      </c>
      <c r="D1221">
        <v>1</v>
      </c>
      <c r="E1221">
        <v>11</v>
      </c>
      <c r="F1221">
        <v>0</v>
      </c>
    </row>
    <row r="1222" spans="1:6" x14ac:dyDescent="0.2">
      <c r="A1222" t="s">
        <v>41</v>
      </c>
      <c r="B1222" t="s">
        <v>3</v>
      </c>
      <c r="C1222" t="s">
        <v>39</v>
      </c>
      <c r="D1222">
        <v>1</v>
      </c>
      <c r="E1222">
        <v>11</v>
      </c>
      <c r="F1222">
        <v>0</v>
      </c>
    </row>
    <row r="1223" spans="1:6" x14ac:dyDescent="0.2">
      <c r="A1223" t="s">
        <v>41</v>
      </c>
      <c r="B1223" t="s">
        <v>3</v>
      </c>
      <c r="C1223" t="s">
        <v>39</v>
      </c>
      <c r="D1223">
        <v>1</v>
      </c>
      <c r="E1223">
        <v>11</v>
      </c>
      <c r="F1223">
        <v>0</v>
      </c>
    </row>
    <row r="1224" spans="1:6" x14ac:dyDescent="0.2">
      <c r="A1224" t="s">
        <v>41</v>
      </c>
      <c r="B1224" t="s">
        <v>3</v>
      </c>
      <c r="C1224" t="s">
        <v>39</v>
      </c>
      <c r="D1224">
        <v>1</v>
      </c>
      <c r="E1224">
        <v>11</v>
      </c>
      <c r="F1224">
        <v>0</v>
      </c>
    </row>
    <row r="1225" spans="1:6" x14ac:dyDescent="0.2">
      <c r="A1225" t="s">
        <v>41</v>
      </c>
      <c r="B1225" t="s">
        <v>3</v>
      </c>
      <c r="C1225" t="s">
        <v>39</v>
      </c>
      <c r="D1225">
        <v>1</v>
      </c>
      <c r="E1225">
        <v>11</v>
      </c>
      <c r="F1225">
        <v>1</v>
      </c>
    </row>
    <row r="1226" spans="1:6" x14ac:dyDescent="0.2">
      <c r="A1226" t="s">
        <v>41</v>
      </c>
      <c r="B1226" t="s">
        <v>3</v>
      </c>
      <c r="C1226" t="s">
        <v>39</v>
      </c>
      <c r="D1226">
        <v>1</v>
      </c>
      <c r="E1226">
        <v>11</v>
      </c>
      <c r="F1226">
        <v>1</v>
      </c>
    </row>
    <row r="1227" spans="1:6" x14ac:dyDescent="0.2">
      <c r="A1227" t="s">
        <v>41</v>
      </c>
      <c r="B1227" t="s">
        <v>3</v>
      </c>
      <c r="C1227" t="s">
        <v>39</v>
      </c>
      <c r="D1227">
        <v>1</v>
      </c>
      <c r="E1227">
        <v>11</v>
      </c>
      <c r="F1227">
        <v>1</v>
      </c>
    </row>
    <row r="1228" spans="1:6" x14ac:dyDescent="0.2">
      <c r="A1228" t="s">
        <v>41</v>
      </c>
      <c r="B1228" t="s">
        <v>3</v>
      </c>
      <c r="C1228" t="s">
        <v>39</v>
      </c>
      <c r="D1228">
        <v>1</v>
      </c>
      <c r="E1228">
        <v>11</v>
      </c>
      <c r="F1228">
        <v>1</v>
      </c>
    </row>
    <row r="1229" spans="1:6" x14ac:dyDescent="0.2">
      <c r="A1229" t="s">
        <v>41</v>
      </c>
      <c r="B1229" t="s">
        <v>3</v>
      </c>
      <c r="C1229" t="s">
        <v>39</v>
      </c>
      <c r="D1229">
        <v>1</v>
      </c>
      <c r="E1229">
        <v>11</v>
      </c>
      <c r="F1229">
        <v>1</v>
      </c>
    </row>
    <row r="1230" spans="1:6" x14ac:dyDescent="0.2">
      <c r="A1230" t="s">
        <v>41</v>
      </c>
      <c r="B1230" t="s">
        <v>3</v>
      </c>
      <c r="C1230" t="s">
        <v>39</v>
      </c>
      <c r="D1230">
        <v>1</v>
      </c>
      <c r="E1230">
        <v>11</v>
      </c>
      <c r="F1230">
        <v>1</v>
      </c>
    </row>
    <row r="1231" spans="1:6" x14ac:dyDescent="0.2">
      <c r="A1231" t="s">
        <v>41</v>
      </c>
      <c r="B1231" t="s">
        <v>3</v>
      </c>
      <c r="C1231" t="s">
        <v>39</v>
      </c>
      <c r="D1231">
        <v>1</v>
      </c>
      <c r="E1231">
        <v>11</v>
      </c>
      <c r="F1231">
        <v>1</v>
      </c>
    </row>
    <row r="1232" spans="1:6" x14ac:dyDescent="0.2">
      <c r="A1232" t="s">
        <v>41</v>
      </c>
      <c r="B1232" t="s">
        <v>3</v>
      </c>
      <c r="C1232" t="s">
        <v>39</v>
      </c>
      <c r="D1232">
        <v>1</v>
      </c>
      <c r="E1232">
        <v>11</v>
      </c>
      <c r="F1232">
        <v>1</v>
      </c>
    </row>
    <row r="1233" spans="1:6" x14ac:dyDescent="0.2">
      <c r="A1233" t="s">
        <v>41</v>
      </c>
      <c r="B1233" t="s">
        <v>3</v>
      </c>
      <c r="C1233" t="s">
        <v>39</v>
      </c>
      <c r="D1233">
        <v>1</v>
      </c>
      <c r="E1233">
        <v>11</v>
      </c>
      <c r="F1233">
        <v>1</v>
      </c>
    </row>
    <row r="1234" spans="1:6" x14ac:dyDescent="0.2">
      <c r="A1234" t="s">
        <v>41</v>
      </c>
      <c r="B1234" t="s">
        <v>3</v>
      </c>
      <c r="C1234" t="s">
        <v>39</v>
      </c>
      <c r="D1234">
        <v>1</v>
      </c>
      <c r="E1234">
        <v>11</v>
      </c>
      <c r="F1234">
        <v>1</v>
      </c>
    </row>
    <row r="1235" spans="1:6" x14ac:dyDescent="0.2">
      <c r="A1235" t="s">
        <v>41</v>
      </c>
      <c r="B1235" t="s">
        <v>3</v>
      </c>
      <c r="C1235" t="s">
        <v>39</v>
      </c>
      <c r="D1235">
        <v>1</v>
      </c>
      <c r="E1235">
        <v>11</v>
      </c>
      <c r="F1235">
        <v>1</v>
      </c>
    </row>
    <row r="1236" spans="1:6" x14ac:dyDescent="0.2">
      <c r="A1236" t="s">
        <v>41</v>
      </c>
      <c r="B1236" t="s">
        <v>3</v>
      </c>
      <c r="C1236" t="s">
        <v>39</v>
      </c>
      <c r="D1236">
        <v>1</v>
      </c>
      <c r="E1236">
        <v>11</v>
      </c>
      <c r="F1236">
        <v>1</v>
      </c>
    </row>
    <row r="1237" spans="1:6" x14ac:dyDescent="0.2">
      <c r="A1237" t="s">
        <v>41</v>
      </c>
      <c r="B1237" t="s">
        <v>3</v>
      </c>
      <c r="C1237" t="s">
        <v>39</v>
      </c>
      <c r="D1237">
        <v>1</v>
      </c>
      <c r="E1237">
        <v>11</v>
      </c>
      <c r="F1237">
        <v>1</v>
      </c>
    </row>
    <row r="1238" spans="1:6" x14ac:dyDescent="0.2">
      <c r="A1238" t="s">
        <v>41</v>
      </c>
      <c r="B1238" t="s">
        <v>3</v>
      </c>
      <c r="C1238" t="s">
        <v>39</v>
      </c>
      <c r="D1238">
        <v>1</v>
      </c>
      <c r="E1238">
        <v>11</v>
      </c>
      <c r="F1238">
        <v>1</v>
      </c>
    </row>
    <row r="1239" spans="1:6" x14ac:dyDescent="0.2">
      <c r="A1239" t="s">
        <v>41</v>
      </c>
      <c r="B1239" t="s">
        <v>3</v>
      </c>
      <c r="C1239" t="s">
        <v>39</v>
      </c>
      <c r="D1239">
        <v>1</v>
      </c>
      <c r="E1239">
        <v>11</v>
      </c>
      <c r="F1239">
        <v>1</v>
      </c>
    </row>
    <row r="1240" spans="1:6" x14ac:dyDescent="0.2">
      <c r="A1240" t="s">
        <v>41</v>
      </c>
      <c r="B1240" t="s">
        <v>3</v>
      </c>
      <c r="C1240" t="s">
        <v>39</v>
      </c>
      <c r="D1240">
        <v>1</v>
      </c>
      <c r="E1240">
        <v>13</v>
      </c>
      <c r="F1240">
        <v>0</v>
      </c>
    </row>
    <row r="1241" spans="1:6" x14ac:dyDescent="0.2">
      <c r="A1241" t="s">
        <v>41</v>
      </c>
      <c r="B1241" t="s">
        <v>3</v>
      </c>
      <c r="C1241" t="s">
        <v>39</v>
      </c>
      <c r="D1241">
        <v>1</v>
      </c>
      <c r="E1241">
        <v>13</v>
      </c>
      <c r="F1241">
        <v>0</v>
      </c>
    </row>
    <row r="1242" spans="1:6" x14ac:dyDescent="0.2">
      <c r="A1242" t="s">
        <v>41</v>
      </c>
      <c r="B1242" t="s">
        <v>3</v>
      </c>
      <c r="C1242" t="s">
        <v>39</v>
      </c>
      <c r="D1242">
        <v>1</v>
      </c>
      <c r="E1242">
        <v>13</v>
      </c>
      <c r="F1242">
        <v>0</v>
      </c>
    </row>
    <row r="1243" spans="1:6" x14ac:dyDescent="0.2">
      <c r="A1243" t="s">
        <v>41</v>
      </c>
      <c r="B1243" t="s">
        <v>3</v>
      </c>
      <c r="C1243" t="s">
        <v>39</v>
      </c>
      <c r="D1243">
        <v>1</v>
      </c>
      <c r="E1243">
        <v>13</v>
      </c>
      <c r="F1243">
        <v>0</v>
      </c>
    </row>
    <row r="1244" spans="1:6" x14ac:dyDescent="0.2">
      <c r="A1244" t="s">
        <v>41</v>
      </c>
      <c r="B1244" t="s">
        <v>3</v>
      </c>
      <c r="C1244" t="s">
        <v>39</v>
      </c>
      <c r="D1244">
        <v>1</v>
      </c>
      <c r="E1244">
        <v>13</v>
      </c>
      <c r="F1244">
        <v>0</v>
      </c>
    </row>
    <row r="1245" spans="1:6" x14ac:dyDescent="0.2">
      <c r="A1245" t="s">
        <v>41</v>
      </c>
      <c r="B1245" t="s">
        <v>3</v>
      </c>
      <c r="C1245" t="s">
        <v>39</v>
      </c>
      <c r="D1245">
        <v>1</v>
      </c>
      <c r="E1245">
        <v>13</v>
      </c>
      <c r="F1245">
        <v>0</v>
      </c>
    </row>
    <row r="1246" spans="1:6" x14ac:dyDescent="0.2">
      <c r="A1246" t="s">
        <v>41</v>
      </c>
      <c r="B1246" t="s">
        <v>3</v>
      </c>
      <c r="C1246" t="s">
        <v>39</v>
      </c>
      <c r="D1246">
        <v>1</v>
      </c>
      <c r="E1246">
        <v>13</v>
      </c>
      <c r="F1246">
        <v>0</v>
      </c>
    </row>
    <row r="1247" spans="1:6" x14ac:dyDescent="0.2">
      <c r="A1247" t="s">
        <v>41</v>
      </c>
      <c r="B1247" t="s">
        <v>3</v>
      </c>
      <c r="C1247" t="s">
        <v>39</v>
      </c>
      <c r="D1247">
        <v>1</v>
      </c>
      <c r="E1247">
        <v>13</v>
      </c>
      <c r="F1247">
        <v>1</v>
      </c>
    </row>
    <row r="1248" spans="1:6" x14ac:dyDescent="0.2">
      <c r="A1248" t="s">
        <v>41</v>
      </c>
      <c r="B1248" t="s">
        <v>3</v>
      </c>
      <c r="C1248" t="s">
        <v>39</v>
      </c>
      <c r="D1248">
        <v>1</v>
      </c>
      <c r="E1248">
        <v>13</v>
      </c>
      <c r="F1248">
        <v>1</v>
      </c>
    </row>
    <row r="1249" spans="1:6" x14ac:dyDescent="0.2">
      <c r="A1249" t="s">
        <v>41</v>
      </c>
      <c r="B1249" t="s">
        <v>3</v>
      </c>
      <c r="C1249" t="s">
        <v>39</v>
      </c>
      <c r="D1249">
        <v>1</v>
      </c>
      <c r="E1249">
        <v>13</v>
      </c>
      <c r="F1249">
        <v>1</v>
      </c>
    </row>
    <row r="1250" spans="1:6" x14ac:dyDescent="0.2">
      <c r="A1250" t="s">
        <v>41</v>
      </c>
      <c r="B1250" t="s">
        <v>3</v>
      </c>
      <c r="C1250" t="s">
        <v>39</v>
      </c>
      <c r="D1250">
        <v>1</v>
      </c>
      <c r="E1250">
        <v>13</v>
      </c>
      <c r="F1250">
        <v>1</v>
      </c>
    </row>
    <row r="1251" spans="1:6" x14ac:dyDescent="0.2">
      <c r="A1251" t="s">
        <v>41</v>
      </c>
      <c r="B1251" t="s">
        <v>3</v>
      </c>
      <c r="C1251" t="s">
        <v>39</v>
      </c>
      <c r="D1251">
        <v>1</v>
      </c>
      <c r="E1251">
        <v>13</v>
      </c>
      <c r="F1251">
        <v>1</v>
      </c>
    </row>
    <row r="1252" spans="1:6" x14ac:dyDescent="0.2">
      <c r="A1252" t="s">
        <v>41</v>
      </c>
      <c r="B1252" t="s">
        <v>3</v>
      </c>
      <c r="C1252" t="s">
        <v>39</v>
      </c>
      <c r="D1252">
        <v>1</v>
      </c>
      <c r="E1252">
        <v>14</v>
      </c>
      <c r="F1252">
        <v>0</v>
      </c>
    </row>
    <row r="1253" spans="1:6" x14ac:dyDescent="0.2">
      <c r="A1253" t="s">
        <v>41</v>
      </c>
      <c r="B1253" t="s">
        <v>3</v>
      </c>
      <c r="C1253" t="s">
        <v>39</v>
      </c>
      <c r="D1253">
        <v>1</v>
      </c>
      <c r="E1253">
        <v>14</v>
      </c>
      <c r="F1253">
        <v>0</v>
      </c>
    </row>
    <row r="1254" spans="1:6" x14ac:dyDescent="0.2">
      <c r="A1254" t="s">
        <v>41</v>
      </c>
      <c r="B1254" t="s">
        <v>3</v>
      </c>
      <c r="C1254" t="s">
        <v>39</v>
      </c>
      <c r="D1254">
        <v>1</v>
      </c>
      <c r="E1254">
        <v>14</v>
      </c>
      <c r="F1254">
        <v>0</v>
      </c>
    </row>
    <row r="1255" spans="1:6" x14ac:dyDescent="0.2">
      <c r="A1255" t="s">
        <v>41</v>
      </c>
      <c r="B1255" t="s">
        <v>3</v>
      </c>
      <c r="C1255" t="s">
        <v>39</v>
      </c>
      <c r="D1255">
        <v>1</v>
      </c>
      <c r="E1255">
        <v>14</v>
      </c>
      <c r="F1255">
        <v>0</v>
      </c>
    </row>
    <row r="1256" spans="1:6" x14ac:dyDescent="0.2">
      <c r="A1256" t="s">
        <v>41</v>
      </c>
      <c r="B1256" t="s">
        <v>3</v>
      </c>
      <c r="C1256" t="s">
        <v>39</v>
      </c>
      <c r="D1256">
        <v>1</v>
      </c>
      <c r="E1256">
        <v>14</v>
      </c>
      <c r="F1256">
        <v>0</v>
      </c>
    </row>
    <row r="1257" spans="1:6" x14ac:dyDescent="0.2">
      <c r="A1257" t="s">
        <v>41</v>
      </c>
      <c r="B1257" t="s">
        <v>3</v>
      </c>
      <c r="C1257" t="s">
        <v>39</v>
      </c>
      <c r="D1257">
        <v>1</v>
      </c>
      <c r="E1257">
        <v>14</v>
      </c>
      <c r="F1257">
        <v>0</v>
      </c>
    </row>
    <row r="1258" spans="1:6" x14ac:dyDescent="0.2">
      <c r="A1258" t="s">
        <v>41</v>
      </c>
      <c r="B1258" t="s">
        <v>3</v>
      </c>
      <c r="C1258" t="s">
        <v>39</v>
      </c>
      <c r="D1258">
        <v>1</v>
      </c>
      <c r="E1258">
        <v>14</v>
      </c>
      <c r="F1258">
        <v>1</v>
      </c>
    </row>
    <row r="1259" spans="1:6" x14ac:dyDescent="0.2">
      <c r="A1259" t="s">
        <v>41</v>
      </c>
      <c r="B1259" t="s">
        <v>3</v>
      </c>
      <c r="C1259" t="s">
        <v>39</v>
      </c>
      <c r="D1259">
        <v>1</v>
      </c>
      <c r="E1259">
        <v>14</v>
      </c>
      <c r="F1259">
        <v>1</v>
      </c>
    </row>
    <row r="1260" spans="1:6" x14ac:dyDescent="0.2">
      <c r="A1260" t="s">
        <v>41</v>
      </c>
      <c r="B1260" t="s">
        <v>3</v>
      </c>
      <c r="C1260" t="s">
        <v>39</v>
      </c>
      <c r="D1260">
        <v>1</v>
      </c>
      <c r="E1260">
        <v>14</v>
      </c>
      <c r="F1260">
        <v>1</v>
      </c>
    </row>
    <row r="1261" spans="1:6" x14ac:dyDescent="0.2">
      <c r="A1261" t="s">
        <v>41</v>
      </c>
      <c r="B1261" t="s">
        <v>3</v>
      </c>
      <c r="C1261" t="s">
        <v>39</v>
      </c>
      <c r="D1261">
        <v>1</v>
      </c>
      <c r="E1261">
        <v>14</v>
      </c>
      <c r="F1261">
        <v>1</v>
      </c>
    </row>
    <row r="1262" spans="1:6" x14ac:dyDescent="0.2">
      <c r="A1262" t="s">
        <v>41</v>
      </c>
      <c r="B1262" t="s">
        <v>3</v>
      </c>
      <c r="C1262" t="s">
        <v>39</v>
      </c>
      <c r="D1262">
        <v>1</v>
      </c>
      <c r="E1262">
        <v>16</v>
      </c>
      <c r="F1262">
        <v>0</v>
      </c>
    </row>
    <row r="1263" spans="1:6" x14ac:dyDescent="0.2">
      <c r="A1263" t="s">
        <v>41</v>
      </c>
      <c r="B1263" t="s">
        <v>3</v>
      </c>
      <c r="C1263" t="s">
        <v>39</v>
      </c>
      <c r="D1263">
        <v>1</v>
      </c>
      <c r="E1263">
        <v>16</v>
      </c>
      <c r="F1263">
        <v>0</v>
      </c>
    </row>
    <row r="1264" spans="1:6" x14ac:dyDescent="0.2">
      <c r="A1264" t="s">
        <v>41</v>
      </c>
      <c r="B1264" t="s">
        <v>3</v>
      </c>
      <c r="C1264" t="s">
        <v>39</v>
      </c>
      <c r="D1264">
        <v>1</v>
      </c>
      <c r="E1264">
        <v>16</v>
      </c>
      <c r="F1264">
        <v>0</v>
      </c>
    </row>
    <row r="1265" spans="1:6" x14ac:dyDescent="0.2">
      <c r="A1265" t="s">
        <v>41</v>
      </c>
      <c r="B1265" t="s">
        <v>3</v>
      </c>
      <c r="C1265" t="s">
        <v>39</v>
      </c>
      <c r="D1265">
        <v>1</v>
      </c>
      <c r="E1265">
        <v>16</v>
      </c>
      <c r="F1265">
        <v>0</v>
      </c>
    </row>
    <row r="1266" spans="1:6" x14ac:dyDescent="0.2">
      <c r="A1266" t="s">
        <v>41</v>
      </c>
      <c r="B1266" t="s">
        <v>3</v>
      </c>
      <c r="C1266" t="s">
        <v>39</v>
      </c>
      <c r="D1266">
        <v>1</v>
      </c>
      <c r="E1266">
        <v>16</v>
      </c>
      <c r="F1266">
        <v>0</v>
      </c>
    </row>
    <row r="1267" spans="1:6" x14ac:dyDescent="0.2">
      <c r="A1267" t="s">
        <v>41</v>
      </c>
      <c r="B1267" t="s">
        <v>3</v>
      </c>
      <c r="C1267" t="s">
        <v>39</v>
      </c>
      <c r="D1267">
        <v>1</v>
      </c>
      <c r="E1267">
        <v>16</v>
      </c>
      <c r="F1267">
        <v>0</v>
      </c>
    </row>
    <row r="1268" spans="1:6" x14ac:dyDescent="0.2">
      <c r="A1268" t="s">
        <v>41</v>
      </c>
      <c r="B1268" t="s">
        <v>3</v>
      </c>
      <c r="C1268" t="s">
        <v>39</v>
      </c>
      <c r="D1268">
        <v>1</v>
      </c>
      <c r="E1268">
        <v>16</v>
      </c>
      <c r="F1268">
        <v>0</v>
      </c>
    </row>
    <row r="1269" spans="1:6" x14ac:dyDescent="0.2">
      <c r="A1269" t="s">
        <v>41</v>
      </c>
      <c r="B1269" t="s">
        <v>3</v>
      </c>
      <c r="C1269" t="s">
        <v>39</v>
      </c>
      <c r="D1269">
        <v>1</v>
      </c>
      <c r="E1269">
        <v>16</v>
      </c>
      <c r="F1269">
        <v>0</v>
      </c>
    </row>
    <row r="1270" spans="1:6" x14ac:dyDescent="0.2">
      <c r="A1270" t="s">
        <v>41</v>
      </c>
      <c r="B1270" t="s">
        <v>3</v>
      </c>
      <c r="C1270" t="s">
        <v>39</v>
      </c>
      <c r="D1270">
        <v>1</v>
      </c>
      <c r="E1270">
        <v>16</v>
      </c>
      <c r="F1270">
        <v>0</v>
      </c>
    </row>
    <row r="1271" spans="1:6" x14ac:dyDescent="0.2">
      <c r="A1271" t="s">
        <v>41</v>
      </c>
      <c r="B1271" t="s">
        <v>3</v>
      </c>
      <c r="C1271" t="s">
        <v>39</v>
      </c>
      <c r="D1271">
        <v>1</v>
      </c>
      <c r="E1271">
        <v>18</v>
      </c>
      <c r="F1271">
        <v>0</v>
      </c>
    </row>
    <row r="1272" spans="1:6" x14ac:dyDescent="0.2">
      <c r="A1272" t="s">
        <v>41</v>
      </c>
      <c r="B1272" t="s">
        <v>3</v>
      </c>
      <c r="C1272" t="s">
        <v>39</v>
      </c>
      <c r="D1272">
        <v>1</v>
      </c>
      <c r="E1272">
        <v>18</v>
      </c>
      <c r="F1272">
        <v>0</v>
      </c>
    </row>
    <row r="1273" spans="1:6" x14ac:dyDescent="0.2">
      <c r="A1273" t="s">
        <v>41</v>
      </c>
      <c r="B1273" t="s">
        <v>3</v>
      </c>
      <c r="C1273" t="s">
        <v>39</v>
      </c>
      <c r="D1273">
        <v>1</v>
      </c>
      <c r="E1273">
        <v>18</v>
      </c>
      <c r="F1273">
        <v>0</v>
      </c>
    </row>
    <row r="1274" spans="1:6" x14ac:dyDescent="0.2">
      <c r="A1274" t="s">
        <v>41</v>
      </c>
      <c r="B1274" t="s">
        <v>3</v>
      </c>
      <c r="C1274" t="s">
        <v>39</v>
      </c>
      <c r="D1274">
        <v>1</v>
      </c>
      <c r="E1274">
        <v>18</v>
      </c>
      <c r="F1274">
        <v>0</v>
      </c>
    </row>
    <row r="1275" spans="1:6" x14ac:dyDescent="0.2">
      <c r="A1275" t="s">
        <v>41</v>
      </c>
      <c r="B1275" t="s">
        <v>3</v>
      </c>
      <c r="C1275" t="s">
        <v>39</v>
      </c>
      <c r="D1275">
        <v>1</v>
      </c>
      <c r="E1275">
        <v>20</v>
      </c>
      <c r="F1275">
        <v>0</v>
      </c>
    </row>
    <row r="1276" spans="1:6" x14ac:dyDescent="0.2">
      <c r="A1276" t="s">
        <v>41</v>
      </c>
      <c r="B1276" t="s">
        <v>3</v>
      </c>
      <c r="C1276" t="s">
        <v>39</v>
      </c>
      <c r="D1276">
        <v>1</v>
      </c>
      <c r="E1276">
        <v>20</v>
      </c>
      <c r="F1276">
        <v>0</v>
      </c>
    </row>
    <row r="1277" spans="1:6" x14ac:dyDescent="0.2">
      <c r="A1277" t="s">
        <v>41</v>
      </c>
      <c r="B1277" t="s">
        <v>3</v>
      </c>
      <c r="C1277" t="s">
        <v>39</v>
      </c>
      <c r="D1277">
        <v>1</v>
      </c>
      <c r="E1277">
        <v>20</v>
      </c>
      <c r="F1277">
        <v>0</v>
      </c>
    </row>
    <row r="1278" spans="1:6" x14ac:dyDescent="0.2">
      <c r="A1278" t="s">
        <v>41</v>
      </c>
      <c r="B1278" t="s">
        <v>3</v>
      </c>
      <c r="C1278" t="s">
        <v>39</v>
      </c>
      <c r="D1278">
        <v>1</v>
      </c>
      <c r="E1278">
        <v>20</v>
      </c>
      <c r="F1278">
        <v>0</v>
      </c>
    </row>
    <row r="1279" spans="1:6" x14ac:dyDescent="0.2">
      <c r="A1279" t="s">
        <v>41</v>
      </c>
      <c r="B1279" t="s">
        <v>3</v>
      </c>
      <c r="C1279" t="s">
        <v>39</v>
      </c>
      <c r="D1279">
        <v>1</v>
      </c>
      <c r="E1279">
        <v>20</v>
      </c>
      <c r="F1279">
        <v>0</v>
      </c>
    </row>
    <row r="1280" spans="1:6" x14ac:dyDescent="0.2">
      <c r="A1280" t="s">
        <v>41</v>
      </c>
      <c r="B1280" t="s">
        <v>3</v>
      </c>
      <c r="C1280" t="s">
        <v>39</v>
      </c>
      <c r="D1280">
        <v>1</v>
      </c>
      <c r="E1280">
        <v>20</v>
      </c>
      <c r="F1280">
        <v>0</v>
      </c>
    </row>
    <row r="1281" spans="1:6" x14ac:dyDescent="0.2">
      <c r="A1281" t="s">
        <v>41</v>
      </c>
      <c r="B1281" t="s">
        <v>3</v>
      </c>
      <c r="C1281" t="s">
        <v>39</v>
      </c>
      <c r="D1281">
        <v>1</v>
      </c>
      <c r="E1281">
        <v>22</v>
      </c>
      <c r="F1281">
        <v>0</v>
      </c>
    </row>
    <row r="1282" spans="1:6" x14ac:dyDescent="0.2">
      <c r="A1282" t="s">
        <v>41</v>
      </c>
      <c r="B1282" t="s">
        <v>3</v>
      </c>
      <c r="C1282" t="s">
        <v>39</v>
      </c>
      <c r="D1282">
        <v>1</v>
      </c>
      <c r="E1282">
        <v>22</v>
      </c>
      <c r="F1282">
        <v>0</v>
      </c>
    </row>
    <row r="1283" spans="1:6" x14ac:dyDescent="0.2">
      <c r="A1283" t="s">
        <v>41</v>
      </c>
      <c r="B1283" t="s">
        <v>3</v>
      </c>
      <c r="C1283" t="s">
        <v>48</v>
      </c>
      <c r="D1283">
        <v>1</v>
      </c>
      <c r="E1283">
        <v>7</v>
      </c>
      <c r="F1283">
        <v>0</v>
      </c>
    </row>
    <row r="1284" spans="1:6" x14ac:dyDescent="0.2">
      <c r="A1284" t="s">
        <v>41</v>
      </c>
      <c r="B1284" t="s">
        <v>3</v>
      </c>
      <c r="C1284" t="s">
        <v>48</v>
      </c>
      <c r="D1284">
        <v>1</v>
      </c>
      <c r="E1284">
        <v>9</v>
      </c>
      <c r="F1284">
        <v>0</v>
      </c>
    </row>
    <row r="1285" spans="1:6" x14ac:dyDescent="0.2">
      <c r="A1285" t="s">
        <v>41</v>
      </c>
      <c r="B1285" t="s">
        <v>3</v>
      </c>
      <c r="C1285" t="s">
        <v>48</v>
      </c>
      <c r="D1285">
        <v>1</v>
      </c>
      <c r="E1285">
        <v>9</v>
      </c>
      <c r="F1285">
        <v>0</v>
      </c>
    </row>
    <row r="1286" spans="1:6" x14ac:dyDescent="0.2">
      <c r="A1286" t="s">
        <v>41</v>
      </c>
      <c r="B1286" t="s">
        <v>3</v>
      </c>
      <c r="C1286" t="s">
        <v>48</v>
      </c>
      <c r="D1286">
        <v>1</v>
      </c>
      <c r="E1286">
        <v>9</v>
      </c>
      <c r="F1286">
        <v>0</v>
      </c>
    </row>
    <row r="1287" spans="1:6" x14ac:dyDescent="0.2">
      <c r="A1287" t="s">
        <v>41</v>
      </c>
      <c r="B1287" t="s">
        <v>3</v>
      </c>
      <c r="C1287" t="s">
        <v>48</v>
      </c>
      <c r="D1287">
        <v>1</v>
      </c>
      <c r="E1287">
        <v>9</v>
      </c>
      <c r="F1287">
        <v>0</v>
      </c>
    </row>
    <row r="1288" spans="1:6" x14ac:dyDescent="0.2">
      <c r="A1288" t="s">
        <v>41</v>
      </c>
      <c r="B1288" t="s">
        <v>3</v>
      </c>
      <c r="C1288" t="s">
        <v>48</v>
      </c>
      <c r="D1288">
        <v>1</v>
      </c>
      <c r="E1288">
        <v>9</v>
      </c>
      <c r="F1288">
        <v>0</v>
      </c>
    </row>
    <row r="1289" spans="1:6" x14ac:dyDescent="0.2">
      <c r="A1289" t="s">
        <v>41</v>
      </c>
      <c r="B1289" t="s">
        <v>3</v>
      </c>
      <c r="C1289" t="s">
        <v>48</v>
      </c>
      <c r="D1289">
        <v>1</v>
      </c>
      <c r="E1289">
        <v>9</v>
      </c>
      <c r="F1289">
        <v>0</v>
      </c>
    </row>
    <row r="1290" spans="1:6" x14ac:dyDescent="0.2">
      <c r="A1290" t="s">
        <v>41</v>
      </c>
      <c r="B1290" t="s">
        <v>3</v>
      </c>
      <c r="C1290" t="s">
        <v>48</v>
      </c>
      <c r="D1290">
        <v>1</v>
      </c>
      <c r="E1290">
        <v>9</v>
      </c>
      <c r="F1290">
        <v>0</v>
      </c>
    </row>
    <row r="1291" spans="1:6" x14ac:dyDescent="0.2">
      <c r="A1291" t="s">
        <v>41</v>
      </c>
      <c r="B1291" t="s">
        <v>3</v>
      </c>
      <c r="C1291" t="s">
        <v>48</v>
      </c>
      <c r="D1291">
        <v>1</v>
      </c>
      <c r="E1291">
        <v>9</v>
      </c>
      <c r="F1291">
        <v>1</v>
      </c>
    </row>
    <row r="1292" spans="1:6" x14ac:dyDescent="0.2">
      <c r="A1292" t="s">
        <v>41</v>
      </c>
      <c r="B1292" t="s">
        <v>3</v>
      </c>
      <c r="C1292" t="s">
        <v>48</v>
      </c>
      <c r="D1292">
        <v>1</v>
      </c>
      <c r="E1292">
        <v>9</v>
      </c>
      <c r="F1292">
        <v>1</v>
      </c>
    </row>
    <row r="1293" spans="1:6" x14ac:dyDescent="0.2">
      <c r="A1293" t="s">
        <v>41</v>
      </c>
      <c r="B1293" t="s">
        <v>3</v>
      </c>
      <c r="C1293" t="s">
        <v>48</v>
      </c>
      <c r="D1293">
        <v>1</v>
      </c>
      <c r="E1293">
        <v>9</v>
      </c>
      <c r="F1293">
        <v>1</v>
      </c>
    </row>
    <row r="1294" spans="1:6" x14ac:dyDescent="0.2">
      <c r="A1294" t="s">
        <v>41</v>
      </c>
      <c r="B1294" t="s">
        <v>3</v>
      </c>
      <c r="C1294" t="s">
        <v>48</v>
      </c>
      <c r="D1294">
        <v>1</v>
      </c>
      <c r="E1294">
        <v>9</v>
      </c>
      <c r="F1294">
        <v>1</v>
      </c>
    </row>
    <row r="1295" spans="1:6" x14ac:dyDescent="0.2">
      <c r="A1295" t="s">
        <v>41</v>
      </c>
      <c r="B1295" t="s">
        <v>3</v>
      </c>
      <c r="C1295" t="s">
        <v>48</v>
      </c>
      <c r="D1295">
        <v>1</v>
      </c>
      <c r="E1295">
        <v>9</v>
      </c>
      <c r="F1295">
        <v>1</v>
      </c>
    </row>
    <row r="1296" spans="1:6" x14ac:dyDescent="0.2">
      <c r="A1296" t="s">
        <v>41</v>
      </c>
      <c r="B1296" t="s">
        <v>3</v>
      </c>
      <c r="C1296" t="s">
        <v>48</v>
      </c>
      <c r="D1296">
        <v>1</v>
      </c>
      <c r="E1296">
        <v>9</v>
      </c>
      <c r="F1296">
        <v>1</v>
      </c>
    </row>
    <row r="1297" spans="1:6" x14ac:dyDescent="0.2">
      <c r="A1297" t="s">
        <v>41</v>
      </c>
      <c r="B1297" t="s">
        <v>3</v>
      </c>
      <c r="C1297" t="s">
        <v>48</v>
      </c>
      <c r="D1297">
        <v>1</v>
      </c>
      <c r="E1297">
        <v>13</v>
      </c>
      <c r="F1297">
        <v>0</v>
      </c>
    </row>
    <row r="1298" spans="1:6" x14ac:dyDescent="0.2">
      <c r="A1298" t="s">
        <v>41</v>
      </c>
      <c r="B1298" t="s">
        <v>3</v>
      </c>
      <c r="C1298" t="s">
        <v>48</v>
      </c>
      <c r="D1298">
        <v>1</v>
      </c>
      <c r="E1298">
        <v>13</v>
      </c>
      <c r="F1298">
        <v>0</v>
      </c>
    </row>
    <row r="1299" spans="1:6" x14ac:dyDescent="0.2">
      <c r="A1299" t="s">
        <v>41</v>
      </c>
      <c r="B1299" t="s">
        <v>3</v>
      </c>
      <c r="C1299" t="s">
        <v>48</v>
      </c>
      <c r="D1299">
        <v>1</v>
      </c>
      <c r="E1299">
        <v>13</v>
      </c>
      <c r="F1299">
        <v>0</v>
      </c>
    </row>
    <row r="1300" spans="1:6" x14ac:dyDescent="0.2">
      <c r="A1300" t="s">
        <v>41</v>
      </c>
      <c r="B1300" t="s">
        <v>3</v>
      </c>
      <c r="C1300" t="s">
        <v>48</v>
      </c>
      <c r="D1300">
        <v>1</v>
      </c>
      <c r="E1300">
        <v>13</v>
      </c>
      <c r="F1300">
        <v>0</v>
      </c>
    </row>
    <row r="1301" spans="1:6" x14ac:dyDescent="0.2">
      <c r="A1301" t="s">
        <v>41</v>
      </c>
      <c r="B1301" t="s">
        <v>3</v>
      </c>
      <c r="C1301" t="s">
        <v>48</v>
      </c>
      <c r="D1301">
        <v>1</v>
      </c>
      <c r="E1301">
        <v>13</v>
      </c>
      <c r="F1301">
        <v>0</v>
      </c>
    </row>
    <row r="1302" spans="1:6" x14ac:dyDescent="0.2">
      <c r="A1302" t="s">
        <v>41</v>
      </c>
      <c r="B1302" t="s">
        <v>3</v>
      </c>
      <c r="C1302" t="s">
        <v>48</v>
      </c>
      <c r="D1302">
        <v>1</v>
      </c>
      <c r="E1302">
        <v>13</v>
      </c>
      <c r="F1302">
        <v>0</v>
      </c>
    </row>
    <row r="1303" spans="1:6" x14ac:dyDescent="0.2">
      <c r="A1303" t="s">
        <v>41</v>
      </c>
      <c r="B1303" t="s">
        <v>3</v>
      </c>
      <c r="C1303" t="s">
        <v>48</v>
      </c>
      <c r="D1303">
        <v>1</v>
      </c>
      <c r="E1303">
        <v>13</v>
      </c>
      <c r="F1303">
        <v>0</v>
      </c>
    </row>
    <row r="1304" spans="1:6" x14ac:dyDescent="0.2">
      <c r="A1304" t="s">
        <v>41</v>
      </c>
      <c r="B1304" t="s">
        <v>3</v>
      </c>
      <c r="C1304" t="s">
        <v>48</v>
      </c>
      <c r="D1304">
        <v>1</v>
      </c>
      <c r="E1304">
        <v>13</v>
      </c>
      <c r="F1304">
        <v>0</v>
      </c>
    </row>
    <row r="1305" spans="1:6" x14ac:dyDescent="0.2">
      <c r="A1305" t="s">
        <v>41</v>
      </c>
      <c r="B1305" t="s">
        <v>3</v>
      </c>
      <c r="C1305" t="s">
        <v>48</v>
      </c>
      <c r="D1305">
        <v>1</v>
      </c>
      <c r="E1305">
        <v>13</v>
      </c>
      <c r="F1305">
        <v>0</v>
      </c>
    </row>
    <row r="1306" spans="1:6" x14ac:dyDescent="0.2">
      <c r="A1306" t="s">
        <v>41</v>
      </c>
      <c r="B1306" t="s">
        <v>3</v>
      </c>
      <c r="C1306" t="s">
        <v>48</v>
      </c>
      <c r="D1306">
        <v>1</v>
      </c>
      <c r="E1306">
        <v>13</v>
      </c>
      <c r="F1306">
        <v>0</v>
      </c>
    </row>
    <row r="1307" spans="1:6" x14ac:dyDescent="0.2">
      <c r="A1307" t="s">
        <v>41</v>
      </c>
      <c r="B1307" t="s">
        <v>3</v>
      </c>
      <c r="C1307" t="s">
        <v>48</v>
      </c>
      <c r="D1307">
        <v>1</v>
      </c>
      <c r="E1307">
        <v>13</v>
      </c>
      <c r="F1307">
        <v>0</v>
      </c>
    </row>
    <row r="1308" spans="1:6" x14ac:dyDescent="0.2">
      <c r="A1308" t="s">
        <v>41</v>
      </c>
      <c r="B1308" t="s">
        <v>3</v>
      </c>
      <c r="C1308" t="s">
        <v>48</v>
      </c>
      <c r="D1308">
        <v>1</v>
      </c>
      <c r="E1308">
        <v>13</v>
      </c>
      <c r="F1308">
        <v>0</v>
      </c>
    </row>
    <row r="1309" spans="1:6" x14ac:dyDescent="0.2">
      <c r="A1309" t="s">
        <v>41</v>
      </c>
      <c r="B1309" t="s">
        <v>3</v>
      </c>
      <c r="C1309" t="s">
        <v>48</v>
      </c>
      <c r="D1309">
        <v>1</v>
      </c>
      <c r="E1309">
        <v>13</v>
      </c>
      <c r="F1309">
        <v>0</v>
      </c>
    </row>
    <row r="1310" spans="1:6" x14ac:dyDescent="0.2">
      <c r="A1310" t="s">
        <v>41</v>
      </c>
      <c r="B1310" t="s">
        <v>3</v>
      </c>
      <c r="C1310" t="s">
        <v>48</v>
      </c>
      <c r="D1310">
        <v>1</v>
      </c>
      <c r="E1310">
        <v>13</v>
      </c>
      <c r="F1310">
        <v>0</v>
      </c>
    </row>
    <row r="1311" spans="1:6" x14ac:dyDescent="0.2">
      <c r="A1311" t="s">
        <v>41</v>
      </c>
      <c r="B1311" t="s">
        <v>3</v>
      </c>
      <c r="C1311" t="s">
        <v>48</v>
      </c>
      <c r="D1311">
        <v>1</v>
      </c>
      <c r="E1311">
        <v>13</v>
      </c>
      <c r="F1311">
        <v>0</v>
      </c>
    </row>
    <row r="1312" spans="1:6" x14ac:dyDescent="0.2">
      <c r="A1312" t="s">
        <v>41</v>
      </c>
      <c r="B1312" t="s">
        <v>3</v>
      </c>
      <c r="C1312" t="s">
        <v>48</v>
      </c>
      <c r="D1312">
        <v>1</v>
      </c>
      <c r="E1312">
        <v>13</v>
      </c>
      <c r="F1312">
        <v>0</v>
      </c>
    </row>
    <row r="1313" spans="1:6" x14ac:dyDescent="0.2">
      <c r="A1313" t="s">
        <v>41</v>
      </c>
      <c r="B1313" t="s">
        <v>3</v>
      </c>
      <c r="C1313" t="s">
        <v>48</v>
      </c>
      <c r="D1313">
        <v>1</v>
      </c>
      <c r="E1313">
        <v>13</v>
      </c>
      <c r="F1313">
        <v>1</v>
      </c>
    </row>
    <row r="1314" spans="1:6" x14ac:dyDescent="0.2">
      <c r="A1314" t="s">
        <v>41</v>
      </c>
      <c r="B1314" t="s">
        <v>3</v>
      </c>
      <c r="C1314" t="s">
        <v>48</v>
      </c>
      <c r="D1314">
        <v>1</v>
      </c>
      <c r="E1314">
        <v>13</v>
      </c>
      <c r="F1314">
        <v>1</v>
      </c>
    </row>
    <row r="1315" spans="1:6" x14ac:dyDescent="0.2">
      <c r="A1315" t="s">
        <v>41</v>
      </c>
      <c r="B1315" t="s">
        <v>3</v>
      </c>
      <c r="C1315" t="s">
        <v>48</v>
      </c>
      <c r="D1315">
        <v>1</v>
      </c>
      <c r="E1315">
        <v>13</v>
      </c>
      <c r="F1315">
        <v>1</v>
      </c>
    </row>
    <row r="1316" spans="1:6" x14ac:dyDescent="0.2">
      <c r="A1316" t="s">
        <v>41</v>
      </c>
      <c r="B1316" t="s">
        <v>3</v>
      </c>
      <c r="C1316" t="s">
        <v>48</v>
      </c>
      <c r="D1316">
        <v>1</v>
      </c>
      <c r="E1316">
        <v>13</v>
      </c>
      <c r="F1316">
        <v>1</v>
      </c>
    </row>
    <row r="1317" spans="1:6" x14ac:dyDescent="0.2">
      <c r="A1317" t="s">
        <v>41</v>
      </c>
      <c r="B1317" t="s">
        <v>3</v>
      </c>
      <c r="C1317" t="s">
        <v>48</v>
      </c>
      <c r="D1317">
        <v>1</v>
      </c>
      <c r="E1317">
        <v>13</v>
      </c>
      <c r="F1317">
        <v>1</v>
      </c>
    </row>
    <row r="1318" spans="1:6" x14ac:dyDescent="0.2">
      <c r="A1318" t="s">
        <v>41</v>
      </c>
      <c r="B1318" t="s">
        <v>3</v>
      </c>
      <c r="C1318" t="s">
        <v>48</v>
      </c>
      <c r="D1318">
        <v>1</v>
      </c>
      <c r="E1318">
        <v>13</v>
      </c>
      <c r="F1318">
        <v>1</v>
      </c>
    </row>
    <row r="1319" spans="1:6" x14ac:dyDescent="0.2">
      <c r="A1319" t="s">
        <v>41</v>
      </c>
      <c r="B1319" t="s">
        <v>3</v>
      </c>
      <c r="C1319" t="s">
        <v>48</v>
      </c>
      <c r="D1319">
        <v>1</v>
      </c>
      <c r="E1319">
        <v>13</v>
      </c>
      <c r="F1319">
        <v>1</v>
      </c>
    </row>
    <row r="1320" spans="1:6" x14ac:dyDescent="0.2">
      <c r="A1320" t="s">
        <v>41</v>
      </c>
      <c r="B1320" t="s">
        <v>3</v>
      </c>
      <c r="C1320" t="s">
        <v>48</v>
      </c>
      <c r="D1320">
        <v>1</v>
      </c>
      <c r="E1320">
        <v>13</v>
      </c>
      <c r="F1320">
        <v>1</v>
      </c>
    </row>
    <row r="1321" spans="1:6" x14ac:dyDescent="0.2">
      <c r="A1321" t="s">
        <v>41</v>
      </c>
      <c r="B1321" t="s">
        <v>3</v>
      </c>
      <c r="C1321" t="s">
        <v>48</v>
      </c>
      <c r="D1321">
        <v>1</v>
      </c>
      <c r="E1321">
        <v>13</v>
      </c>
      <c r="F1321">
        <v>1</v>
      </c>
    </row>
    <row r="1322" spans="1:6" x14ac:dyDescent="0.2">
      <c r="A1322" t="s">
        <v>41</v>
      </c>
      <c r="B1322" t="s">
        <v>3</v>
      </c>
      <c r="C1322" t="s">
        <v>48</v>
      </c>
      <c r="D1322">
        <v>1</v>
      </c>
      <c r="E1322">
        <v>13</v>
      </c>
      <c r="F1322">
        <v>1</v>
      </c>
    </row>
    <row r="1323" spans="1:6" x14ac:dyDescent="0.2">
      <c r="A1323" t="s">
        <v>41</v>
      </c>
      <c r="B1323" t="s">
        <v>3</v>
      </c>
      <c r="C1323" t="s">
        <v>48</v>
      </c>
      <c r="D1323">
        <v>1</v>
      </c>
      <c r="E1323">
        <v>13</v>
      </c>
      <c r="F1323">
        <v>1</v>
      </c>
    </row>
    <row r="1324" spans="1:6" x14ac:dyDescent="0.2">
      <c r="A1324" t="s">
        <v>41</v>
      </c>
      <c r="B1324" t="s">
        <v>3</v>
      </c>
      <c r="C1324" t="s">
        <v>48</v>
      </c>
      <c r="D1324">
        <v>1</v>
      </c>
      <c r="E1324">
        <v>13</v>
      </c>
      <c r="F1324">
        <v>1</v>
      </c>
    </row>
    <row r="1325" spans="1:6" x14ac:dyDescent="0.2">
      <c r="A1325" t="s">
        <v>41</v>
      </c>
      <c r="B1325" t="s">
        <v>3</v>
      </c>
      <c r="C1325" t="s">
        <v>48</v>
      </c>
      <c r="D1325">
        <v>1</v>
      </c>
      <c r="E1325">
        <v>13</v>
      </c>
      <c r="F1325">
        <v>1</v>
      </c>
    </row>
    <row r="1326" spans="1:6" x14ac:dyDescent="0.2">
      <c r="A1326" t="s">
        <v>41</v>
      </c>
      <c r="B1326" t="s">
        <v>3</v>
      </c>
      <c r="C1326" t="s">
        <v>48</v>
      </c>
      <c r="D1326">
        <v>1</v>
      </c>
      <c r="E1326">
        <v>13</v>
      </c>
      <c r="F1326">
        <v>1</v>
      </c>
    </row>
    <row r="1327" spans="1:6" x14ac:dyDescent="0.2">
      <c r="A1327" t="s">
        <v>41</v>
      </c>
      <c r="B1327" t="s">
        <v>3</v>
      </c>
      <c r="C1327" t="s">
        <v>48</v>
      </c>
      <c r="D1327">
        <v>1</v>
      </c>
      <c r="E1327">
        <v>13</v>
      </c>
      <c r="F1327">
        <v>1</v>
      </c>
    </row>
    <row r="1328" spans="1:6" x14ac:dyDescent="0.2">
      <c r="A1328" t="s">
        <v>41</v>
      </c>
      <c r="B1328" t="s">
        <v>3</v>
      </c>
      <c r="C1328" t="s">
        <v>48</v>
      </c>
      <c r="D1328">
        <v>1</v>
      </c>
      <c r="E1328">
        <v>13</v>
      </c>
      <c r="F1328">
        <v>1</v>
      </c>
    </row>
    <row r="1329" spans="1:6" x14ac:dyDescent="0.2">
      <c r="A1329" t="s">
        <v>41</v>
      </c>
      <c r="B1329" t="s">
        <v>3</v>
      </c>
      <c r="C1329" t="s">
        <v>48</v>
      </c>
      <c r="D1329">
        <v>1</v>
      </c>
      <c r="E1329">
        <v>13</v>
      </c>
      <c r="F1329">
        <v>1</v>
      </c>
    </row>
    <row r="1330" spans="1:6" x14ac:dyDescent="0.2">
      <c r="A1330" t="s">
        <v>41</v>
      </c>
      <c r="B1330" t="s">
        <v>3</v>
      </c>
      <c r="C1330" t="s">
        <v>48</v>
      </c>
      <c r="D1330">
        <v>1</v>
      </c>
      <c r="E1330">
        <v>13</v>
      </c>
      <c r="F1330">
        <v>1</v>
      </c>
    </row>
    <row r="1331" spans="1:6" x14ac:dyDescent="0.2">
      <c r="A1331" t="s">
        <v>41</v>
      </c>
      <c r="B1331" t="s">
        <v>3</v>
      </c>
      <c r="C1331" t="s">
        <v>48</v>
      </c>
      <c r="D1331">
        <v>1</v>
      </c>
      <c r="E1331">
        <v>13</v>
      </c>
      <c r="F1331">
        <v>1</v>
      </c>
    </row>
    <row r="1332" spans="1:6" x14ac:dyDescent="0.2">
      <c r="A1332" t="s">
        <v>41</v>
      </c>
      <c r="B1332" t="s">
        <v>3</v>
      </c>
      <c r="C1332" t="s">
        <v>48</v>
      </c>
      <c r="D1332">
        <v>1</v>
      </c>
      <c r="E1332">
        <v>13</v>
      </c>
      <c r="F1332">
        <v>1</v>
      </c>
    </row>
    <row r="1333" spans="1:6" x14ac:dyDescent="0.2">
      <c r="A1333" t="s">
        <v>41</v>
      </c>
      <c r="B1333" t="s">
        <v>3</v>
      </c>
      <c r="C1333" t="s">
        <v>48</v>
      </c>
      <c r="D1333">
        <v>1</v>
      </c>
      <c r="E1333">
        <v>13</v>
      </c>
      <c r="F1333">
        <v>1</v>
      </c>
    </row>
    <row r="1334" spans="1:6" x14ac:dyDescent="0.2">
      <c r="A1334" t="s">
        <v>41</v>
      </c>
      <c r="B1334" t="s">
        <v>3</v>
      </c>
      <c r="C1334" t="s">
        <v>48</v>
      </c>
      <c r="D1334">
        <v>1</v>
      </c>
      <c r="E1334">
        <v>13</v>
      </c>
      <c r="F1334">
        <v>1</v>
      </c>
    </row>
    <row r="1335" spans="1:6" x14ac:dyDescent="0.2">
      <c r="A1335" t="s">
        <v>41</v>
      </c>
      <c r="B1335" t="s">
        <v>3</v>
      </c>
      <c r="C1335" t="s">
        <v>48</v>
      </c>
      <c r="D1335">
        <v>1</v>
      </c>
      <c r="E1335">
        <v>13</v>
      </c>
      <c r="F1335">
        <v>1</v>
      </c>
    </row>
    <row r="1336" spans="1:6" x14ac:dyDescent="0.2">
      <c r="A1336" t="s">
        <v>41</v>
      </c>
      <c r="B1336" t="s">
        <v>3</v>
      </c>
      <c r="C1336" t="s">
        <v>48</v>
      </c>
      <c r="D1336">
        <v>1</v>
      </c>
      <c r="E1336">
        <v>13</v>
      </c>
      <c r="F1336">
        <v>1</v>
      </c>
    </row>
    <row r="1337" spans="1:6" x14ac:dyDescent="0.2">
      <c r="A1337" t="s">
        <v>41</v>
      </c>
      <c r="B1337" t="s">
        <v>3</v>
      </c>
      <c r="C1337" t="s">
        <v>48</v>
      </c>
      <c r="D1337">
        <v>1</v>
      </c>
      <c r="E1337">
        <v>14</v>
      </c>
      <c r="F1337">
        <v>0</v>
      </c>
    </row>
    <row r="1338" spans="1:6" x14ac:dyDescent="0.2">
      <c r="A1338" t="s">
        <v>41</v>
      </c>
      <c r="B1338" t="s">
        <v>3</v>
      </c>
      <c r="C1338" t="s">
        <v>48</v>
      </c>
      <c r="D1338">
        <v>1</v>
      </c>
      <c r="E1338">
        <v>14</v>
      </c>
      <c r="F1338">
        <v>0</v>
      </c>
    </row>
    <row r="1339" spans="1:6" x14ac:dyDescent="0.2">
      <c r="A1339" t="s">
        <v>41</v>
      </c>
      <c r="B1339" t="s">
        <v>3</v>
      </c>
      <c r="C1339" t="s">
        <v>48</v>
      </c>
      <c r="D1339">
        <v>1</v>
      </c>
      <c r="E1339">
        <v>14</v>
      </c>
      <c r="F1339">
        <v>0</v>
      </c>
    </row>
    <row r="1340" spans="1:6" x14ac:dyDescent="0.2">
      <c r="A1340" t="s">
        <v>41</v>
      </c>
      <c r="B1340" t="s">
        <v>3</v>
      </c>
      <c r="C1340" t="s">
        <v>48</v>
      </c>
      <c r="D1340">
        <v>1</v>
      </c>
      <c r="E1340">
        <v>14</v>
      </c>
      <c r="F1340">
        <v>0</v>
      </c>
    </row>
    <row r="1341" spans="1:6" x14ac:dyDescent="0.2">
      <c r="A1341" t="s">
        <v>41</v>
      </c>
      <c r="B1341" t="s">
        <v>3</v>
      </c>
      <c r="C1341" t="s">
        <v>48</v>
      </c>
      <c r="D1341">
        <v>1</v>
      </c>
      <c r="E1341">
        <v>14</v>
      </c>
      <c r="F1341">
        <v>0</v>
      </c>
    </row>
    <row r="1342" spans="1:6" x14ac:dyDescent="0.2">
      <c r="A1342" t="s">
        <v>41</v>
      </c>
      <c r="B1342" t="s">
        <v>3</v>
      </c>
      <c r="C1342" t="s">
        <v>48</v>
      </c>
      <c r="D1342">
        <v>1</v>
      </c>
      <c r="E1342">
        <v>14</v>
      </c>
      <c r="F1342">
        <v>0</v>
      </c>
    </row>
    <row r="1343" spans="1:6" x14ac:dyDescent="0.2">
      <c r="A1343" t="s">
        <v>41</v>
      </c>
      <c r="B1343" t="s">
        <v>3</v>
      </c>
      <c r="C1343" t="s">
        <v>48</v>
      </c>
      <c r="D1343">
        <v>1</v>
      </c>
      <c r="E1343">
        <v>14</v>
      </c>
      <c r="F1343">
        <v>0</v>
      </c>
    </row>
    <row r="1344" spans="1:6" x14ac:dyDescent="0.2">
      <c r="A1344" t="s">
        <v>41</v>
      </c>
      <c r="B1344" t="s">
        <v>3</v>
      </c>
      <c r="C1344" t="s">
        <v>48</v>
      </c>
      <c r="D1344">
        <v>1</v>
      </c>
      <c r="E1344">
        <v>14</v>
      </c>
      <c r="F1344">
        <v>0</v>
      </c>
    </row>
    <row r="1345" spans="1:6" x14ac:dyDescent="0.2">
      <c r="A1345" t="s">
        <v>41</v>
      </c>
      <c r="B1345" t="s">
        <v>3</v>
      </c>
      <c r="C1345" t="s">
        <v>48</v>
      </c>
      <c r="D1345">
        <v>1</v>
      </c>
      <c r="E1345">
        <v>14</v>
      </c>
      <c r="F1345">
        <v>0</v>
      </c>
    </row>
    <row r="1346" spans="1:6" x14ac:dyDescent="0.2">
      <c r="A1346" t="s">
        <v>41</v>
      </c>
      <c r="B1346" t="s">
        <v>3</v>
      </c>
      <c r="C1346" t="s">
        <v>48</v>
      </c>
      <c r="D1346">
        <v>1</v>
      </c>
      <c r="E1346">
        <v>14</v>
      </c>
      <c r="F1346">
        <v>1</v>
      </c>
    </row>
    <row r="1347" spans="1:6" x14ac:dyDescent="0.2">
      <c r="A1347" t="s">
        <v>41</v>
      </c>
      <c r="B1347" t="s">
        <v>3</v>
      </c>
      <c r="C1347" t="s">
        <v>48</v>
      </c>
      <c r="D1347">
        <v>1</v>
      </c>
      <c r="E1347">
        <v>14</v>
      </c>
      <c r="F1347">
        <v>1</v>
      </c>
    </row>
    <row r="1348" spans="1:6" x14ac:dyDescent="0.2">
      <c r="A1348" t="s">
        <v>41</v>
      </c>
      <c r="B1348" t="s">
        <v>3</v>
      </c>
      <c r="C1348" t="s">
        <v>48</v>
      </c>
      <c r="D1348">
        <v>1</v>
      </c>
      <c r="E1348">
        <v>14</v>
      </c>
      <c r="F1348">
        <v>1</v>
      </c>
    </row>
    <row r="1349" spans="1:6" x14ac:dyDescent="0.2">
      <c r="A1349" t="s">
        <v>41</v>
      </c>
      <c r="B1349" t="s">
        <v>3</v>
      </c>
      <c r="C1349" t="s">
        <v>48</v>
      </c>
      <c r="D1349">
        <v>1</v>
      </c>
      <c r="E1349">
        <v>14</v>
      </c>
      <c r="F1349">
        <v>1</v>
      </c>
    </row>
    <row r="1350" spans="1:6" x14ac:dyDescent="0.2">
      <c r="A1350" t="s">
        <v>41</v>
      </c>
      <c r="B1350" t="s">
        <v>3</v>
      </c>
      <c r="C1350" t="s">
        <v>48</v>
      </c>
      <c r="D1350">
        <v>1</v>
      </c>
      <c r="E1350">
        <v>16</v>
      </c>
      <c r="F1350">
        <v>0</v>
      </c>
    </row>
    <row r="1351" spans="1:6" x14ac:dyDescent="0.2">
      <c r="A1351" t="s">
        <v>41</v>
      </c>
      <c r="B1351" t="s">
        <v>3</v>
      </c>
      <c r="C1351" t="s">
        <v>48</v>
      </c>
      <c r="D1351">
        <v>1</v>
      </c>
      <c r="E1351">
        <v>16</v>
      </c>
      <c r="F1351">
        <v>0</v>
      </c>
    </row>
    <row r="1352" spans="1:6" x14ac:dyDescent="0.2">
      <c r="A1352" t="s">
        <v>41</v>
      </c>
      <c r="B1352" t="s">
        <v>3</v>
      </c>
      <c r="C1352" t="s">
        <v>48</v>
      </c>
      <c r="D1352">
        <v>1</v>
      </c>
      <c r="E1352">
        <v>16</v>
      </c>
      <c r="F1352">
        <v>0</v>
      </c>
    </row>
    <row r="1353" spans="1:6" x14ac:dyDescent="0.2">
      <c r="A1353" t="s">
        <v>41</v>
      </c>
      <c r="B1353" t="s">
        <v>3</v>
      </c>
      <c r="C1353" t="s">
        <v>48</v>
      </c>
      <c r="D1353">
        <v>1</v>
      </c>
      <c r="E1353">
        <v>16</v>
      </c>
      <c r="F1353">
        <v>0</v>
      </c>
    </row>
    <row r="1354" spans="1:6" x14ac:dyDescent="0.2">
      <c r="A1354" t="s">
        <v>41</v>
      </c>
      <c r="B1354" t="s">
        <v>3</v>
      </c>
      <c r="C1354" t="s">
        <v>48</v>
      </c>
      <c r="D1354">
        <v>1</v>
      </c>
      <c r="E1354">
        <v>16</v>
      </c>
      <c r="F1354">
        <v>0</v>
      </c>
    </row>
    <row r="1355" spans="1:6" x14ac:dyDescent="0.2">
      <c r="A1355" t="s">
        <v>41</v>
      </c>
      <c r="B1355" t="s">
        <v>3</v>
      </c>
      <c r="C1355" t="s">
        <v>48</v>
      </c>
      <c r="D1355">
        <v>1</v>
      </c>
      <c r="E1355">
        <v>16</v>
      </c>
      <c r="F1355">
        <v>0</v>
      </c>
    </row>
    <row r="1356" spans="1:6" x14ac:dyDescent="0.2">
      <c r="A1356" t="s">
        <v>41</v>
      </c>
      <c r="B1356" t="s">
        <v>3</v>
      </c>
      <c r="C1356" t="s">
        <v>48</v>
      </c>
      <c r="D1356">
        <v>1</v>
      </c>
      <c r="E1356">
        <v>16</v>
      </c>
      <c r="F1356">
        <v>0</v>
      </c>
    </row>
    <row r="1357" spans="1:6" x14ac:dyDescent="0.2">
      <c r="A1357" t="s">
        <v>41</v>
      </c>
      <c r="B1357" t="s">
        <v>3</v>
      </c>
      <c r="C1357" t="s">
        <v>48</v>
      </c>
      <c r="D1357">
        <v>1</v>
      </c>
      <c r="E1357">
        <v>16</v>
      </c>
      <c r="F1357">
        <v>0</v>
      </c>
    </row>
    <row r="1358" spans="1:6" x14ac:dyDescent="0.2">
      <c r="A1358" t="s">
        <v>41</v>
      </c>
      <c r="B1358" t="s">
        <v>3</v>
      </c>
      <c r="C1358" t="s">
        <v>48</v>
      </c>
      <c r="D1358">
        <v>1</v>
      </c>
      <c r="E1358">
        <v>16</v>
      </c>
      <c r="F1358">
        <v>0</v>
      </c>
    </row>
    <row r="1359" spans="1:6" x14ac:dyDescent="0.2">
      <c r="A1359" t="s">
        <v>41</v>
      </c>
      <c r="B1359" t="s">
        <v>3</v>
      </c>
      <c r="C1359" t="s">
        <v>48</v>
      </c>
      <c r="D1359">
        <v>1</v>
      </c>
      <c r="E1359">
        <v>16</v>
      </c>
      <c r="F1359">
        <v>0</v>
      </c>
    </row>
    <row r="1360" spans="1:6" x14ac:dyDescent="0.2">
      <c r="A1360" t="s">
        <v>41</v>
      </c>
      <c r="B1360" t="s">
        <v>3</v>
      </c>
      <c r="C1360" t="s">
        <v>48</v>
      </c>
      <c r="D1360">
        <v>1</v>
      </c>
      <c r="E1360">
        <v>16</v>
      </c>
      <c r="F1360">
        <v>0</v>
      </c>
    </row>
    <row r="1361" spans="1:6" x14ac:dyDescent="0.2">
      <c r="A1361" t="s">
        <v>41</v>
      </c>
      <c r="B1361" t="s">
        <v>3</v>
      </c>
      <c r="C1361" t="s">
        <v>48</v>
      </c>
      <c r="D1361">
        <v>1</v>
      </c>
      <c r="E1361">
        <v>16</v>
      </c>
      <c r="F1361">
        <v>0</v>
      </c>
    </row>
    <row r="1362" spans="1:6" x14ac:dyDescent="0.2">
      <c r="A1362" t="s">
        <v>41</v>
      </c>
      <c r="B1362" t="s">
        <v>3</v>
      </c>
      <c r="C1362" t="s">
        <v>48</v>
      </c>
      <c r="D1362">
        <v>1</v>
      </c>
      <c r="E1362">
        <v>16</v>
      </c>
      <c r="F1362">
        <v>0</v>
      </c>
    </row>
    <row r="1363" spans="1:6" x14ac:dyDescent="0.2">
      <c r="A1363" t="s">
        <v>41</v>
      </c>
      <c r="B1363" t="s">
        <v>3</v>
      </c>
      <c r="C1363" t="s">
        <v>48</v>
      </c>
      <c r="D1363">
        <v>1</v>
      </c>
      <c r="E1363">
        <v>16</v>
      </c>
      <c r="F1363">
        <v>0</v>
      </c>
    </row>
    <row r="1364" spans="1:6" x14ac:dyDescent="0.2">
      <c r="A1364" t="s">
        <v>41</v>
      </c>
      <c r="B1364" t="s">
        <v>3</v>
      </c>
      <c r="C1364" t="s">
        <v>48</v>
      </c>
      <c r="D1364">
        <v>1</v>
      </c>
      <c r="E1364">
        <v>16</v>
      </c>
      <c r="F1364">
        <v>0</v>
      </c>
    </row>
    <row r="1365" spans="1:6" x14ac:dyDescent="0.2">
      <c r="A1365" t="s">
        <v>41</v>
      </c>
      <c r="B1365" t="s">
        <v>3</v>
      </c>
      <c r="C1365" t="s">
        <v>48</v>
      </c>
      <c r="D1365">
        <v>1</v>
      </c>
      <c r="E1365">
        <v>18</v>
      </c>
      <c r="F1365">
        <v>0</v>
      </c>
    </row>
    <row r="1366" spans="1:6" x14ac:dyDescent="0.2">
      <c r="A1366" t="s">
        <v>41</v>
      </c>
      <c r="B1366" t="s">
        <v>3</v>
      </c>
      <c r="C1366" t="s">
        <v>48</v>
      </c>
      <c r="D1366">
        <v>1</v>
      </c>
      <c r="E1366">
        <v>18</v>
      </c>
      <c r="F1366">
        <v>0</v>
      </c>
    </row>
    <row r="1367" spans="1:6" x14ac:dyDescent="0.2">
      <c r="A1367" t="s">
        <v>41</v>
      </c>
      <c r="B1367" t="s">
        <v>3</v>
      </c>
      <c r="C1367" t="s">
        <v>48</v>
      </c>
      <c r="D1367">
        <v>1</v>
      </c>
      <c r="E1367">
        <v>18</v>
      </c>
      <c r="F1367">
        <v>0</v>
      </c>
    </row>
    <row r="1368" spans="1:6" x14ac:dyDescent="0.2">
      <c r="A1368" t="s">
        <v>41</v>
      </c>
      <c r="B1368" t="s">
        <v>3</v>
      </c>
      <c r="C1368" t="s">
        <v>48</v>
      </c>
      <c r="D1368">
        <v>1</v>
      </c>
      <c r="E1368">
        <v>18</v>
      </c>
      <c r="F1368">
        <v>0</v>
      </c>
    </row>
    <row r="1369" spans="1:6" x14ac:dyDescent="0.2">
      <c r="A1369" t="s">
        <v>41</v>
      </c>
      <c r="B1369" t="s">
        <v>3</v>
      </c>
      <c r="C1369" t="s">
        <v>48</v>
      </c>
      <c r="D1369">
        <v>1</v>
      </c>
      <c r="E1369">
        <v>18</v>
      </c>
      <c r="F1369">
        <v>0</v>
      </c>
    </row>
    <row r="1370" spans="1:6" x14ac:dyDescent="0.2">
      <c r="A1370" t="s">
        <v>41</v>
      </c>
      <c r="B1370" t="s">
        <v>3</v>
      </c>
      <c r="C1370" t="s">
        <v>48</v>
      </c>
      <c r="D1370">
        <v>1</v>
      </c>
      <c r="E1370">
        <v>18</v>
      </c>
      <c r="F1370">
        <v>0</v>
      </c>
    </row>
    <row r="1371" spans="1:6" x14ac:dyDescent="0.2">
      <c r="A1371" t="s">
        <v>41</v>
      </c>
      <c r="B1371" t="s">
        <v>3</v>
      </c>
      <c r="C1371" t="s">
        <v>48</v>
      </c>
      <c r="D1371">
        <v>1</v>
      </c>
      <c r="E1371">
        <v>18</v>
      </c>
      <c r="F1371">
        <v>0</v>
      </c>
    </row>
    <row r="1372" spans="1:6" x14ac:dyDescent="0.2">
      <c r="A1372" t="s">
        <v>41</v>
      </c>
      <c r="B1372" t="s">
        <v>3</v>
      </c>
      <c r="C1372" t="s">
        <v>48</v>
      </c>
      <c r="D1372">
        <v>1</v>
      </c>
      <c r="E1372">
        <v>18</v>
      </c>
      <c r="F1372">
        <v>0</v>
      </c>
    </row>
    <row r="1373" spans="1:6" x14ac:dyDescent="0.2">
      <c r="A1373" t="s">
        <v>41</v>
      </c>
      <c r="B1373" t="s">
        <v>3</v>
      </c>
      <c r="C1373" t="s">
        <v>48</v>
      </c>
      <c r="D1373">
        <v>1</v>
      </c>
      <c r="E1373">
        <v>20</v>
      </c>
      <c r="F1373">
        <v>0</v>
      </c>
    </row>
    <row r="1374" spans="1:6" x14ac:dyDescent="0.2">
      <c r="A1374" t="s">
        <v>41</v>
      </c>
      <c r="B1374" t="s">
        <v>3</v>
      </c>
      <c r="C1374" t="s">
        <v>48</v>
      </c>
      <c r="D1374">
        <v>1</v>
      </c>
      <c r="E1374">
        <v>20</v>
      </c>
      <c r="F1374">
        <v>0</v>
      </c>
    </row>
    <row r="1375" spans="1:6" x14ac:dyDescent="0.2">
      <c r="A1375" t="s">
        <v>41</v>
      </c>
      <c r="B1375" t="s">
        <v>3</v>
      </c>
      <c r="C1375" t="s">
        <v>48</v>
      </c>
      <c r="D1375">
        <v>1</v>
      </c>
      <c r="E1375">
        <v>20</v>
      </c>
      <c r="F1375">
        <v>0</v>
      </c>
    </row>
    <row r="1376" spans="1:6" x14ac:dyDescent="0.2">
      <c r="A1376" t="s">
        <v>41</v>
      </c>
      <c r="B1376" t="s">
        <v>3</v>
      </c>
      <c r="C1376" t="s">
        <v>48</v>
      </c>
      <c r="D1376">
        <v>1</v>
      </c>
      <c r="E1376">
        <v>20</v>
      </c>
      <c r="F1376">
        <v>0</v>
      </c>
    </row>
    <row r="1377" spans="1:6" x14ac:dyDescent="0.2">
      <c r="A1377" t="s">
        <v>41</v>
      </c>
      <c r="B1377" t="s">
        <v>3</v>
      </c>
      <c r="C1377" t="s">
        <v>48</v>
      </c>
      <c r="D1377">
        <v>1</v>
      </c>
      <c r="E1377">
        <v>20</v>
      </c>
      <c r="F1377">
        <v>0</v>
      </c>
    </row>
    <row r="1378" spans="1:6" x14ac:dyDescent="0.2">
      <c r="A1378" t="s">
        <v>41</v>
      </c>
      <c r="B1378" t="s">
        <v>3</v>
      </c>
      <c r="C1378" t="s">
        <v>48</v>
      </c>
      <c r="D1378">
        <v>1</v>
      </c>
      <c r="E1378">
        <v>22</v>
      </c>
      <c r="F1378">
        <v>0</v>
      </c>
    </row>
    <row r="1379" spans="1:6" x14ac:dyDescent="0.2">
      <c r="A1379" t="s">
        <v>41</v>
      </c>
      <c r="B1379" t="s">
        <v>3</v>
      </c>
      <c r="C1379" t="s">
        <v>48</v>
      </c>
      <c r="D1379">
        <v>1</v>
      </c>
      <c r="E1379">
        <v>22</v>
      </c>
      <c r="F1379">
        <v>0</v>
      </c>
    </row>
    <row r="1380" spans="1:6" x14ac:dyDescent="0.2">
      <c r="A1380" t="s">
        <v>41</v>
      </c>
      <c r="B1380" t="s">
        <v>3</v>
      </c>
      <c r="C1380" t="s">
        <v>48</v>
      </c>
      <c r="D1380">
        <v>1</v>
      </c>
      <c r="E1380">
        <v>22</v>
      </c>
      <c r="F1380">
        <v>0</v>
      </c>
    </row>
    <row r="1381" spans="1:6" x14ac:dyDescent="0.2">
      <c r="A1381" t="s">
        <v>41</v>
      </c>
      <c r="B1381" t="s">
        <v>146</v>
      </c>
      <c r="C1381" t="s">
        <v>48</v>
      </c>
      <c r="D1381">
        <v>1</v>
      </c>
      <c r="E1381">
        <v>7</v>
      </c>
      <c r="F1381">
        <v>1</v>
      </c>
    </row>
    <row r="1382" spans="1:6" x14ac:dyDescent="0.2">
      <c r="A1382" t="s">
        <v>41</v>
      </c>
      <c r="B1382" t="s">
        <v>146</v>
      </c>
      <c r="C1382" t="s">
        <v>48</v>
      </c>
      <c r="D1382">
        <v>1</v>
      </c>
      <c r="E1382">
        <v>9</v>
      </c>
      <c r="F1382">
        <v>1</v>
      </c>
    </row>
    <row r="1383" spans="1:6" x14ac:dyDescent="0.2">
      <c r="A1383" t="s">
        <v>41</v>
      </c>
      <c r="B1383" t="s">
        <v>146</v>
      </c>
      <c r="C1383" t="s">
        <v>48</v>
      </c>
      <c r="D1383">
        <v>1</v>
      </c>
      <c r="E1383">
        <v>9</v>
      </c>
      <c r="F1383">
        <v>1</v>
      </c>
    </row>
    <row r="1384" spans="1:6" x14ac:dyDescent="0.2">
      <c r="A1384" t="s">
        <v>41</v>
      </c>
      <c r="B1384" t="s">
        <v>146</v>
      </c>
      <c r="C1384" t="s">
        <v>48</v>
      </c>
      <c r="D1384">
        <v>1</v>
      </c>
      <c r="E1384">
        <v>9</v>
      </c>
      <c r="F1384">
        <v>1</v>
      </c>
    </row>
    <row r="1385" spans="1:6" x14ac:dyDescent="0.2">
      <c r="A1385" t="s">
        <v>41</v>
      </c>
      <c r="B1385" t="s">
        <v>146</v>
      </c>
      <c r="C1385" t="s">
        <v>48</v>
      </c>
      <c r="D1385">
        <v>1</v>
      </c>
      <c r="E1385">
        <v>9</v>
      </c>
      <c r="F1385">
        <v>1</v>
      </c>
    </row>
    <row r="1386" spans="1:6" x14ac:dyDescent="0.2">
      <c r="A1386" t="s">
        <v>41</v>
      </c>
      <c r="B1386" t="s">
        <v>146</v>
      </c>
      <c r="C1386" t="s">
        <v>48</v>
      </c>
      <c r="D1386">
        <v>1</v>
      </c>
      <c r="E1386">
        <v>11</v>
      </c>
      <c r="F1386">
        <v>1</v>
      </c>
    </row>
    <row r="1387" spans="1:6" x14ac:dyDescent="0.2">
      <c r="A1387" t="s">
        <v>41</v>
      </c>
      <c r="B1387" t="s">
        <v>146</v>
      </c>
      <c r="C1387" t="s">
        <v>48</v>
      </c>
      <c r="D1387">
        <v>1</v>
      </c>
      <c r="E1387">
        <v>11</v>
      </c>
      <c r="F1387">
        <v>1</v>
      </c>
    </row>
    <row r="1388" spans="1:6" x14ac:dyDescent="0.2">
      <c r="A1388" t="s">
        <v>41</v>
      </c>
      <c r="B1388" t="s">
        <v>146</v>
      </c>
      <c r="C1388" t="s">
        <v>48</v>
      </c>
      <c r="D1388">
        <v>1</v>
      </c>
      <c r="E1388">
        <v>11</v>
      </c>
      <c r="F1388">
        <v>1</v>
      </c>
    </row>
    <row r="1389" spans="1:6" x14ac:dyDescent="0.2">
      <c r="A1389" t="s">
        <v>41</v>
      </c>
      <c r="B1389" t="s">
        <v>146</v>
      </c>
      <c r="C1389" t="s">
        <v>48</v>
      </c>
      <c r="D1389">
        <v>1</v>
      </c>
      <c r="E1389">
        <v>11</v>
      </c>
      <c r="F1389">
        <v>1</v>
      </c>
    </row>
    <row r="1390" spans="1:6" x14ac:dyDescent="0.2">
      <c r="A1390" t="s">
        <v>41</v>
      </c>
      <c r="B1390" t="s">
        <v>146</v>
      </c>
      <c r="C1390" t="s">
        <v>48</v>
      </c>
      <c r="D1390">
        <v>1</v>
      </c>
      <c r="E1390">
        <v>11</v>
      </c>
      <c r="F1390">
        <v>1</v>
      </c>
    </row>
    <row r="1391" spans="1:6" x14ac:dyDescent="0.2">
      <c r="A1391" t="s">
        <v>41</v>
      </c>
      <c r="B1391" t="s">
        <v>146</v>
      </c>
      <c r="C1391" t="s">
        <v>48</v>
      </c>
      <c r="D1391">
        <v>1</v>
      </c>
      <c r="E1391">
        <v>11</v>
      </c>
      <c r="F1391">
        <v>0</v>
      </c>
    </row>
    <row r="1392" spans="1:6" x14ac:dyDescent="0.2">
      <c r="A1392" t="s">
        <v>41</v>
      </c>
      <c r="B1392" t="s">
        <v>146</v>
      </c>
      <c r="C1392" t="s">
        <v>48</v>
      </c>
      <c r="D1392">
        <v>1</v>
      </c>
      <c r="E1392">
        <v>11</v>
      </c>
      <c r="F1392">
        <v>0</v>
      </c>
    </row>
    <row r="1393" spans="1:6" x14ac:dyDescent="0.2">
      <c r="A1393" t="s">
        <v>41</v>
      </c>
      <c r="B1393" t="s">
        <v>146</v>
      </c>
      <c r="C1393" t="s">
        <v>48</v>
      </c>
      <c r="D1393">
        <v>1</v>
      </c>
      <c r="E1393">
        <v>11</v>
      </c>
      <c r="F1393">
        <v>0</v>
      </c>
    </row>
    <row r="1394" spans="1:6" x14ac:dyDescent="0.2">
      <c r="A1394" t="s">
        <v>41</v>
      </c>
      <c r="B1394" t="s">
        <v>146</v>
      </c>
      <c r="C1394" t="s">
        <v>48</v>
      </c>
      <c r="D1394">
        <v>1</v>
      </c>
      <c r="E1394">
        <v>13</v>
      </c>
      <c r="F1394">
        <v>1</v>
      </c>
    </row>
    <row r="1395" spans="1:6" x14ac:dyDescent="0.2">
      <c r="A1395" t="s">
        <v>41</v>
      </c>
      <c r="B1395" t="s">
        <v>146</v>
      </c>
      <c r="C1395" t="s">
        <v>48</v>
      </c>
      <c r="D1395">
        <v>1</v>
      </c>
      <c r="E1395">
        <v>13</v>
      </c>
      <c r="F1395">
        <v>1</v>
      </c>
    </row>
    <row r="1396" spans="1:6" x14ac:dyDescent="0.2">
      <c r="A1396" t="s">
        <v>41</v>
      </c>
      <c r="B1396" t="s">
        <v>146</v>
      </c>
      <c r="C1396" t="s">
        <v>48</v>
      </c>
      <c r="D1396">
        <v>1</v>
      </c>
      <c r="E1396">
        <v>13</v>
      </c>
      <c r="F1396">
        <v>1</v>
      </c>
    </row>
    <row r="1397" spans="1:6" x14ac:dyDescent="0.2">
      <c r="A1397" t="s">
        <v>41</v>
      </c>
      <c r="B1397" t="s">
        <v>146</v>
      </c>
      <c r="C1397" t="s">
        <v>48</v>
      </c>
      <c r="D1397">
        <v>1</v>
      </c>
      <c r="E1397">
        <v>13</v>
      </c>
      <c r="F1397">
        <v>1</v>
      </c>
    </row>
    <row r="1398" spans="1:6" x14ac:dyDescent="0.2">
      <c r="A1398" t="s">
        <v>41</v>
      </c>
      <c r="B1398" t="s">
        <v>146</v>
      </c>
      <c r="C1398" t="s">
        <v>48</v>
      </c>
      <c r="D1398">
        <v>1</v>
      </c>
      <c r="E1398">
        <v>13</v>
      </c>
      <c r="F1398">
        <v>0</v>
      </c>
    </row>
    <row r="1399" spans="1:6" x14ac:dyDescent="0.2">
      <c r="A1399" t="s">
        <v>41</v>
      </c>
      <c r="B1399" t="s">
        <v>146</v>
      </c>
      <c r="C1399" t="s">
        <v>48</v>
      </c>
      <c r="D1399">
        <v>1</v>
      </c>
      <c r="E1399">
        <v>13</v>
      </c>
      <c r="F1399">
        <v>0</v>
      </c>
    </row>
    <row r="1400" spans="1:6" x14ac:dyDescent="0.2">
      <c r="A1400" t="s">
        <v>41</v>
      </c>
      <c r="B1400" t="s">
        <v>146</v>
      </c>
      <c r="C1400" t="s">
        <v>48</v>
      </c>
      <c r="D1400">
        <v>1</v>
      </c>
      <c r="E1400">
        <v>13</v>
      </c>
      <c r="F1400">
        <v>0</v>
      </c>
    </row>
    <row r="1401" spans="1:6" x14ac:dyDescent="0.2">
      <c r="A1401" t="s">
        <v>41</v>
      </c>
      <c r="B1401" t="s">
        <v>146</v>
      </c>
      <c r="C1401" t="s">
        <v>48</v>
      </c>
      <c r="D1401">
        <v>1</v>
      </c>
      <c r="E1401">
        <v>14</v>
      </c>
      <c r="F1401">
        <v>1</v>
      </c>
    </row>
    <row r="1402" spans="1:6" x14ac:dyDescent="0.2">
      <c r="A1402" t="s">
        <v>41</v>
      </c>
      <c r="B1402" t="s">
        <v>146</v>
      </c>
      <c r="C1402" t="s">
        <v>48</v>
      </c>
      <c r="D1402">
        <v>1</v>
      </c>
      <c r="E1402">
        <v>14</v>
      </c>
      <c r="F1402">
        <v>1</v>
      </c>
    </row>
    <row r="1403" spans="1:6" x14ac:dyDescent="0.2">
      <c r="A1403" t="s">
        <v>41</v>
      </c>
      <c r="B1403" t="s">
        <v>146</v>
      </c>
      <c r="C1403" t="s">
        <v>48</v>
      </c>
      <c r="D1403">
        <v>1</v>
      </c>
      <c r="E1403">
        <v>14</v>
      </c>
      <c r="F1403">
        <v>1</v>
      </c>
    </row>
    <row r="1404" spans="1:6" x14ac:dyDescent="0.2">
      <c r="A1404" t="s">
        <v>41</v>
      </c>
      <c r="B1404" t="s">
        <v>146</v>
      </c>
      <c r="C1404" t="s">
        <v>48</v>
      </c>
      <c r="D1404">
        <v>1</v>
      </c>
      <c r="E1404">
        <v>14</v>
      </c>
      <c r="F1404">
        <v>0</v>
      </c>
    </row>
    <row r="1405" spans="1:6" x14ac:dyDescent="0.2">
      <c r="A1405" t="s">
        <v>41</v>
      </c>
      <c r="B1405" t="s">
        <v>146</v>
      </c>
      <c r="C1405" t="s">
        <v>48</v>
      </c>
      <c r="D1405">
        <v>1</v>
      </c>
      <c r="E1405">
        <v>16</v>
      </c>
      <c r="F1405">
        <v>0</v>
      </c>
    </row>
    <row r="1406" spans="1:6" x14ac:dyDescent="0.2">
      <c r="A1406" t="s">
        <v>41</v>
      </c>
      <c r="B1406" t="s">
        <v>146</v>
      </c>
      <c r="C1406" t="s">
        <v>48</v>
      </c>
      <c r="D1406">
        <v>1</v>
      </c>
      <c r="E1406">
        <v>16</v>
      </c>
      <c r="F1406">
        <v>0</v>
      </c>
    </row>
    <row r="1407" spans="1:6" x14ac:dyDescent="0.2">
      <c r="A1407" t="s">
        <v>41</v>
      </c>
      <c r="B1407" t="s">
        <v>146</v>
      </c>
      <c r="C1407" t="s">
        <v>48</v>
      </c>
      <c r="D1407">
        <v>1</v>
      </c>
      <c r="E1407">
        <v>16</v>
      </c>
      <c r="F1407">
        <v>0</v>
      </c>
    </row>
    <row r="1408" spans="1:6" x14ac:dyDescent="0.2">
      <c r="A1408" t="s">
        <v>41</v>
      </c>
      <c r="B1408" t="s">
        <v>146</v>
      </c>
      <c r="C1408" t="s">
        <v>48</v>
      </c>
      <c r="D1408">
        <v>1</v>
      </c>
      <c r="E1408">
        <v>18</v>
      </c>
      <c r="F1408">
        <v>0</v>
      </c>
    </row>
    <row r="1409" spans="1:6" x14ac:dyDescent="0.2">
      <c r="A1409" t="s">
        <v>41</v>
      </c>
      <c r="B1409" t="s">
        <v>146</v>
      </c>
      <c r="C1409" t="s">
        <v>48</v>
      </c>
      <c r="D1409">
        <v>1</v>
      </c>
      <c r="E1409">
        <v>18</v>
      </c>
      <c r="F1409">
        <v>0</v>
      </c>
    </row>
    <row r="1410" spans="1:6" x14ac:dyDescent="0.2">
      <c r="A1410" t="s">
        <v>41</v>
      </c>
      <c r="B1410" t="s">
        <v>146</v>
      </c>
      <c r="C1410" t="s">
        <v>48</v>
      </c>
      <c r="D1410">
        <v>1</v>
      </c>
      <c r="E1410">
        <v>18</v>
      </c>
      <c r="F1410">
        <v>0</v>
      </c>
    </row>
    <row r="1411" spans="1:6" x14ac:dyDescent="0.2">
      <c r="A1411" t="s">
        <v>41</v>
      </c>
      <c r="B1411" t="s">
        <v>146</v>
      </c>
      <c r="C1411" t="s">
        <v>48</v>
      </c>
      <c r="D1411">
        <v>1</v>
      </c>
      <c r="E1411">
        <v>18</v>
      </c>
      <c r="F1411">
        <v>0</v>
      </c>
    </row>
    <row r="1412" spans="1:6" x14ac:dyDescent="0.2">
      <c r="A1412" t="s">
        <v>41</v>
      </c>
      <c r="B1412" t="s">
        <v>146</v>
      </c>
      <c r="C1412" t="s">
        <v>48</v>
      </c>
      <c r="D1412">
        <v>1</v>
      </c>
      <c r="E1412">
        <v>18</v>
      </c>
      <c r="F1412">
        <v>0</v>
      </c>
    </row>
    <row r="1413" spans="1:6" x14ac:dyDescent="0.2">
      <c r="A1413" t="s">
        <v>41</v>
      </c>
      <c r="B1413" t="s">
        <v>146</v>
      </c>
      <c r="C1413" t="s">
        <v>48</v>
      </c>
      <c r="D1413">
        <v>1</v>
      </c>
      <c r="E1413">
        <v>18</v>
      </c>
      <c r="F1413">
        <v>0</v>
      </c>
    </row>
    <row r="1414" spans="1:6" x14ac:dyDescent="0.2">
      <c r="A1414" t="s">
        <v>41</v>
      </c>
      <c r="B1414" t="s">
        <v>146</v>
      </c>
      <c r="C1414" t="s">
        <v>48</v>
      </c>
      <c r="D1414">
        <v>1</v>
      </c>
      <c r="E1414">
        <v>18</v>
      </c>
      <c r="F1414">
        <v>1</v>
      </c>
    </row>
    <row r="1415" spans="1:6" x14ac:dyDescent="0.2">
      <c r="A1415" t="s">
        <v>41</v>
      </c>
      <c r="B1415" t="s">
        <v>146</v>
      </c>
      <c r="C1415" t="s">
        <v>48</v>
      </c>
      <c r="D1415">
        <v>1</v>
      </c>
      <c r="E1415">
        <v>18</v>
      </c>
      <c r="F1415">
        <v>1</v>
      </c>
    </row>
    <row r="1416" spans="1:6" x14ac:dyDescent="0.2">
      <c r="A1416" t="s">
        <v>41</v>
      </c>
      <c r="B1416" t="s">
        <v>146</v>
      </c>
      <c r="C1416" t="s">
        <v>48</v>
      </c>
      <c r="D1416">
        <v>1</v>
      </c>
      <c r="E1416">
        <v>20</v>
      </c>
      <c r="F1416">
        <v>0</v>
      </c>
    </row>
    <row r="1417" spans="1:6" x14ac:dyDescent="0.2">
      <c r="A1417" t="s">
        <v>41</v>
      </c>
      <c r="B1417" t="s">
        <v>146</v>
      </c>
      <c r="C1417" t="s">
        <v>48</v>
      </c>
      <c r="D1417">
        <v>1</v>
      </c>
      <c r="E1417">
        <v>20</v>
      </c>
      <c r="F1417">
        <v>0</v>
      </c>
    </row>
    <row r="1418" spans="1:6" x14ac:dyDescent="0.2">
      <c r="A1418" t="s">
        <v>41</v>
      </c>
      <c r="B1418" t="s">
        <v>146</v>
      </c>
      <c r="C1418" t="s">
        <v>48</v>
      </c>
      <c r="D1418">
        <v>1</v>
      </c>
      <c r="E1418">
        <v>20</v>
      </c>
      <c r="F1418">
        <v>0</v>
      </c>
    </row>
    <row r="1419" spans="1:6" x14ac:dyDescent="0.2">
      <c r="A1419" t="s">
        <v>41</v>
      </c>
      <c r="B1419" t="s">
        <v>146</v>
      </c>
      <c r="C1419" t="s">
        <v>48</v>
      </c>
      <c r="D1419">
        <v>1</v>
      </c>
      <c r="E1419">
        <v>20</v>
      </c>
      <c r="F1419">
        <v>0</v>
      </c>
    </row>
    <row r="1420" spans="1:6" x14ac:dyDescent="0.2">
      <c r="A1420" t="s">
        <v>41</v>
      </c>
      <c r="B1420" t="s">
        <v>146</v>
      </c>
      <c r="C1420" t="s">
        <v>48</v>
      </c>
      <c r="D1420">
        <v>1</v>
      </c>
      <c r="E1420">
        <v>20</v>
      </c>
      <c r="F1420">
        <v>0</v>
      </c>
    </row>
    <row r="1421" spans="1:6" x14ac:dyDescent="0.2">
      <c r="A1421" t="s">
        <v>41</v>
      </c>
      <c r="B1421" t="s">
        <v>146</v>
      </c>
      <c r="C1421" t="s">
        <v>48</v>
      </c>
      <c r="D1421">
        <v>1</v>
      </c>
      <c r="E1421">
        <v>22</v>
      </c>
      <c r="F1421">
        <v>0</v>
      </c>
    </row>
    <row r="1422" spans="1:6" x14ac:dyDescent="0.2">
      <c r="A1422" t="s">
        <v>41</v>
      </c>
      <c r="B1422" t="s">
        <v>146</v>
      </c>
      <c r="C1422" t="s">
        <v>48</v>
      </c>
      <c r="D1422">
        <v>1</v>
      </c>
      <c r="E1422">
        <v>22</v>
      </c>
      <c r="F1422">
        <v>0</v>
      </c>
    </row>
    <row r="1423" spans="1:6" x14ac:dyDescent="0.2">
      <c r="A1423" t="s">
        <v>41</v>
      </c>
      <c r="B1423" t="s">
        <v>146</v>
      </c>
      <c r="C1423" t="s">
        <v>48</v>
      </c>
      <c r="D1423">
        <v>1</v>
      </c>
      <c r="E1423">
        <v>22</v>
      </c>
      <c r="F1423">
        <v>0</v>
      </c>
    </row>
    <row r="1424" spans="1:6" x14ac:dyDescent="0.2">
      <c r="A1424" t="s">
        <v>41</v>
      </c>
      <c r="B1424" t="s">
        <v>146</v>
      </c>
      <c r="C1424" t="s">
        <v>48</v>
      </c>
      <c r="D1424">
        <v>1</v>
      </c>
      <c r="E1424">
        <v>22</v>
      </c>
      <c r="F1424">
        <v>0</v>
      </c>
    </row>
    <row r="1425" spans="1:6" x14ac:dyDescent="0.2">
      <c r="A1425" t="s">
        <v>41</v>
      </c>
      <c r="B1425" t="s">
        <v>146</v>
      </c>
      <c r="C1425" t="s">
        <v>48</v>
      </c>
      <c r="D1425">
        <v>1</v>
      </c>
      <c r="E1425">
        <v>22</v>
      </c>
      <c r="F1425">
        <v>0</v>
      </c>
    </row>
    <row r="1426" spans="1:6" x14ac:dyDescent="0.2">
      <c r="A1426" t="s">
        <v>41</v>
      </c>
      <c r="B1426" t="s">
        <v>146</v>
      </c>
      <c r="C1426" t="s">
        <v>48</v>
      </c>
      <c r="D1426">
        <v>1</v>
      </c>
      <c r="E1426">
        <v>22</v>
      </c>
      <c r="F1426">
        <v>0</v>
      </c>
    </row>
    <row r="1427" spans="1:6" x14ac:dyDescent="0.2">
      <c r="A1427" t="s">
        <v>41</v>
      </c>
      <c r="B1427" t="s">
        <v>146</v>
      </c>
      <c r="C1427" t="s">
        <v>48</v>
      </c>
      <c r="D1427">
        <v>1</v>
      </c>
      <c r="E1427">
        <v>22</v>
      </c>
      <c r="F1427">
        <v>0</v>
      </c>
    </row>
    <row r="1428" spans="1:6" x14ac:dyDescent="0.2">
      <c r="A1428" t="s">
        <v>41</v>
      </c>
      <c r="B1428" t="s">
        <v>146</v>
      </c>
      <c r="C1428" t="s">
        <v>48</v>
      </c>
      <c r="D1428">
        <v>1</v>
      </c>
      <c r="E1428">
        <v>22</v>
      </c>
      <c r="F1428">
        <v>0</v>
      </c>
    </row>
    <row r="1429" spans="1:6" x14ac:dyDescent="0.2">
      <c r="A1429" t="s">
        <v>41</v>
      </c>
      <c r="B1429" t="s">
        <v>146</v>
      </c>
      <c r="C1429" t="s">
        <v>48</v>
      </c>
      <c r="D1429">
        <v>1</v>
      </c>
      <c r="E1429">
        <v>24</v>
      </c>
      <c r="F1429">
        <v>0</v>
      </c>
    </row>
    <row r="1430" spans="1:6" x14ac:dyDescent="0.2">
      <c r="A1430" t="s">
        <v>41</v>
      </c>
      <c r="B1430" t="s">
        <v>146</v>
      </c>
      <c r="C1430" t="s">
        <v>48</v>
      </c>
      <c r="D1430">
        <v>1</v>
      </c>
      <c r="E1430">
        <v>24</v>
      </c>
      <c r="F1430">
        <v>0</v>
      </c>
    </row>
    <row r="1431" spans="1:6" x14ac:dyDescent="0.2">
      <c r="A1431" t="s">
        <v>41</v>
      </c>
      <c r="B1431" t="s">
        <v>146</v>
      </c>
      <c r="C1431" t="s">
        <v>48</v>
      </c>
      <c r="D1431">
        <v>1</v>
      </c>
      <c r="E1431">
        <v>24</v>
      </c>
      <c r="F1431">
        <v>0</v>
      </c>
    </row>
    <row r="1432" spans="1:6" x14ac:dyDescent="0.2">
      <c r="A1432" t="s">
        <v>41</v>
      </c>
      <c r="B1432" t="s">
        <v>146</v>
      </c>
      <c r="C1432" t="s">
        <v>48</v>
      </c>
      <c r="D1432">
        <v>1</v>
      </c>
      <c r="E1432">
        <v>24</v>
      </c>
      <c r="F1432">
        <v>0</v>
      </c>
    </row>
    <row r="1433" spans="1:6" x14ac:dyDescent="0.2">
      <c r="A1433" t="s">
        <v>41</v>
      </c>
      <c r="B1433" t="s">
        <v>146</v>
      </c>
      <c r="C1433" t="s">
        <v>48</v>
      </c>
      <c r="D1433">
        <v>1</v>
      </c>
      <c r="E1433">
        <v>24</v>
      </c>
      <c r="F1433">
        <v>0</v>
      </c>
    </row>
    <row r="1434" spans="1:6" x14ac:dyDescent="0.2">
      <c r="A1434" t="s">
        <v>41</v>
      </c>
      <c r="B1434" t="s">
        <v>146</v>
      </c>
      <c r="C1434" t="s">
        <v>48</v>
      </c>
      <c r="D1434">
        <v>1</v>
      </c>
      <c r="E1434">
        <v>26</v>
      </c>
      <c r="F1434">
        <v>0</v>
      </c>
    </row>
    <row r="1435" spans="1:6" x14ac:dyDescent="0.2">
      <c r="A1435" t="s">
        <v>41</v>
      </c>
      <c r="B1435" t="s">
        <v>146</v>
      </c>
      <c r="C1435" t="s">
        <v>48</v>
      </c>
      <c r="D1435">
        <v>1</v>
      </c>
      <c r="E1435">
        <v>26</v>
      </c>
      <c r="F1435">
        <v>0</v>
      </c>
    </row>
    <row r="1436" spans="1:6" x14ac:dyDescent="0.2">
      <c r="A1436" t="s">
        <v>41</v>
      </c>
      <c r="B1436" t="s">
        <v>146</v>
      </c>
      <c r="C1436" t="s">
        <v>48</v>
      </c>
      <c r="D1436">
        <v>1</v>
      </c>
      <c r="E1436">
        <v>26</v>
      </c>
      <c r="F1436">
        <v>0</v>
      </c>
    </row>
    <row r="1437" spans="1:6" x14ac:dyDescent="0.2">
      <c r="A1437" t="s">
        <v>41</v>
      </c>
      <c r="B1437" t="s">
        <v>146</v>
      </c>
      <c r="C1437" t="s">
        <v>48</v>
      </c>
      <c r="D1437">
        <v>1</v>
      </c>
      <c r="E1437">
        <v>26</v>
      </c>
      <c r="F1437">
        <v>0</v>
      </c>
    </row>
    <row r="1438" spans="1:6" x14ac:dyDescent="0.2">
      <c r="A1438" t="s">
        <v>41</v>
      </c>
      <c r="B1438" t="s">
        <v>146</v>
      </c>
      <c r="C1438" t="s">
        <v>48</v>
      </c>
      <c r="D1438">
        <v>1</v>
      </c>
      <c r="E1438">
        <v>26</v>
      </c>
      <c r="F1438">
        <v>0</v>
      </c>
    </row>
    <row r="1439" spans="1:6" x14ac:dyDescent="0.2">
      <c r="A1439" t="s">
        <v>41</v>
      </c>
      <c r="B1439" t="s">
        <v>146</v>
      </c>
      <c r="C1439" t="s">
        <v>48</v>
      </c>
      <c r="D1439">
        <v>1</v>
      </c>
      <c r="E1439">
        <v>26</v>
      </c>
      <c r="F1439">
        <v>0</v>
      </c>
    </row>
    <row r="1440" spans="1:6" x14ac:dyDescent="0.2">
      <c r="A1440" t="s">
        <v>41</v>
      </c>
      <c r="B1440" t="s">
        <v>146</v>
      </c>
      <c r="C1440" t="s">
        <v>48</v>
      </c>
      <c r="D1440">
        <v>1</v>
      </c>
      <c r="E1440">
        <v>26</v>
      </c>
      <c r="F1440">
        <v>0</v>
      </c>
    </row>
    <row r="1441" spans="1:6" x14ac:dyDescent="0.2">
      <c r="A1441" t="s">
        <v>41</v>
      </c>
      <c r="B1441" t="s">
        <v>146</v>
      </c>
      <c r="C1441" t="s">
        <v>48</v>
      </c>
      <c r="D1441">
        <v>1</v>
      </c>
      <c r="E1441">
        <v>26</v>
      </c>
      <c r="F1441">
        <v>0</v>
      </c>
    </row>
    <row r="1442" spans="1:6" x14ac:dyDescent="0.2">
      <c r="A1442" t="s">
        <v>41</v>
      </c>
      <c r="B1442" t="s">
        <v>146</v>
      </c>
      <c r="C1442" t="s">
        <v>48</v>
      </c>
      <c r="D1442">
        <v>1</v>
      </c>
      <c r="E1442">
        <v>26</v>
      </c>
      <c r="F1442">
        <v>0</v>
      </c>
    </row>
    <row r="1443" spans="1:6" x14ac:dyDescent="0.2">
      <c r="A1443" t="s">
        <v>41</v>
      </c>
      <c r="B1443" t="s">
        <v>146</v>
      </c>
      <c r="C1443" t="s">
        <v>48</v>
      </c>
      <c r="D1443">
        <v>1</v>
      </c>
      <c r="E1443">
        <v>28</v>
      </c>
      <c r="F1443">
        <v>0</v>
      </c>
    </row>
    <row r="1444" spans="1:6" x14ac:dyDescent="0.2">
      <c r="A1444" t="s">
        <v>41</v>
      </c>
      <c r="B1444" t="s">
        <v>146</v>
      </c>
      <c r="C1444" t="s">
        <v>48</v>
      </c>
      <c r="D1444">
        <v>1</v>
      </c>
      <c r="E1444">
        <v>28</v>
      </c>
      <c r="F1444">
        <v>0</v>
      </c>
    </row>
    <row r="1445" spans="1:6" x14ac:dyDescent="0.2">
      <c r="A1445" t="s">
        <v>41</v>
      </c>
      <c r="B1445" t="s">
        <v>146</v>
      </c>
      <c r="C1445" t="s">
        <v>48</v>
      </c>
      <c r="D1445">
        <v>1</v>
      </c>
      <c r="E1445">
        <v>28</v>
      </c>
      <c r="F1445">
        <v>0</v>
      </c>
    </row>
    <row r="1446" spans="1:6" x14ac:dyDescent="0.2">
      <c r="A1446" t="s">
        <v>41</v>
      </c>
      <c r="B1446" t="s">
        <v>146</v>
      </c>
      <c r="C1446" t="s">
        <v>48</v>
      </c>
      <c r="D1446">
        <v>1</v>
      </c>
      <c r="E1446">
        <v>28</v>
      </c>
      <c r="F1446">
        <v>0</v>
      </c>
    </row>
    <row r="1447" spans="1:6" x14ac:dyDescent="0.2">
      <c r="A1447" t="s">
        <v>41</v>
      </c>
      <c r="B1447" t="s">
        <v>146</v>
      </c>
      <c r="C1447" t="s">
        <v>48</v>
      </c>
      <c r="D1447">
        <v>1</v>
      </c>
      <c r="E1447">
        <v>28</v>
      </c>
      <c r="F1447">
        <v>0</v>
      </c>
    </row>
    <row r="1448" spans="1:6" x14ac:dyDescent="0.2">
      <c r="A1448" t="s">
        <v>41</v>
      </c>
      <c r="B1448" t="s">
        <v>146</v>
      </c>
      <c r="C1448" t="s">
        <v>48</v>
      </c>
      <c r="D1448">
        <v>1</v>
      </c>
      <c r="E1448">
        <v>28</v>
      </c>
      <c r="F1448">
        <v>0</v>
      </c>
    </row>
    <row r="1449" spans="1:6" x14ac:dyDescent="0.2">
      <c r="A1449" t="s">
        <v>41</v>
      </c>
      <c r="B1449" t="s">
        <v>146</v>
      </c>
      <c r="C1449" t="s">
        <v>48</v>
      </c>
      <c r="D1449">
        <v>1</v>
      </c>
      <c r="E1449">
        <v>30</v>
      </c>
      <c r="F1449">
        <v>0</v>
      </c>
    </row>
    <row r="1450" spans="1:6" x14ac:dyDescent="0.2">
      <c r="A1450" t="s">
        <v>41</v>
      </c>
      <c r="B1450" t="s">
        <v>146</v>
      </c>
      <c r="C1450" t="s">
        <v>48</v>
      </c>
      <c r="D1450">
        <v>1</v>
      </c>
      <c r="E1450">
        <v>30</v>
      </c>
      <c r="F1450">
        <v>0</v>
      </c>
    </row>
    <row r="1451" spans="1:6" x14ac:dyDescent="0.2">
      <c r="A1451" t="s">
        <v>41</v>
      </c>
      <c r="B1451" t="s">
        <v>146</v>
      </c>
      <c r="C1451" t="s">
        <v>48</v>
      </c>
      <c r="D1451">
        <v>1</v>
      </c>
      <c r="E1451">
        <v>30</v>
      </c>
      <c r="F1451">
        <v>0</v>
      </c>
    </row>
    <row r="1452" spans="1:6" x14ac:dyDescent="0.2">
      <c r="A1452" t="s">
        <v>41</v>
      </c>
      <c r="B1452" t="s">
        <v>146</v>
      </c>
      <c r="C1452" t="s">
        <v>48</v>
      </c>
      <c r="D1452">
        <v>1</v>
      </c>
      <c r="E1452">
        <v>30</v>
      </c>
      <c r="F1452">
        <v>0</v>
      </c>
    </row>
    <row r="1453" spans="1:6" x14ac:dyDescent="0.2">
      <c r="A1453" t="s">
        <v>41</v>
      </c>
      <c r="B1453" t="s">
        <v>146</v>
      </c>
      <c r="C1453" t="s">
        <v>48</v>
      </c>
      <c r="D1453">
        <v>1</v>
      </c>
      <c r="E1453">
        <v>30</v>
      </c>
      <c r="F1453">
        <v>0</v>
      </c>
    </row>
    <row r="1454" spans="1:6" x14ac:dyDescent="0.2">
      <c r="A1454" t="s">
        <v>41</v>
      </c>
      <c r="B1454" t="s">
        <v>146</v>
      </c>
      <c r="C1454" t="s">
        <v>48</v>
      </c>
      <c r="D1454">
        <v>1</v>
      </c>
      <c r="E1454">
        <v>30</v>
      </c>
      <c r="F1454">
        <v>0</v>
      </c>
    </row>
    <row r="1455" spans="1:6" x14ac:dyDescent="0.2">
      <c r="A1455" t="s">
        <v>41</v>
      </c>
      <c r="B1455" t="s">
        <v>146</v>
      </c>
      <c r="C1455" t="s">
        <v>48</v>
      </c>
      <c r="D1455">
        <v>1</v>
      </c>
      <c r="E1455">
        <v>32</v>
      </c>
      <c r="F1455">
        <v>0</v>
      </c>
    </row>
    <row r="1456" spans="1:6" x14ac:dyDescent="0.2">
      <c r="A1456" t="s">
        <v>41</v>
      </c>
      <c r="B1456" t="s">
        <v>146</v>
      </c>
      <c r="C1456" t="s">
        <v>48</v>
      </c>
      <c r="D1456">
        <v>1</v>
      </c>
      <c r="E1456">
        <v>32</v>
      </c>
      <c r="F1456">
        <v>0</v>
      </c>
    </row>
    <row r="1457" spans="1:6" x14ac:dyDescent="0.2">
      <c r="A1457" t="s">
        <v>41</v>
      </c>
      <c r="B1457" t="s">
        <v>146</v>
      </c>
      <c r="C1457" t="s">
        <v>48</v>
      </c>
      <c r="D1457">
        <v>1</v>
      </c>
      <c r="E1457">
        <v>32</v>
      </c>
      <c r="F1457">
        <v>0</v>
      </c>
    </row>
    <row r="1458" spans="1:6" x14ac:dyDescent="0.2">
      <c r="A1458" t="s">
        <v>41</v>
      </c>
      <c r="B1458" t="s">
        <v>146</v>
      </c>
      <c r="C1458" t="s">
        <v>48</v>
      </c>
      <c r="D1458">
        <v>1</v>
      </c>
      <c r="E1458">
        <v>32</v>
      </c>
      <c r="F1458">
        <v>0</v>
      </c>
    </row>
    <row r="1459" spans="1:6" x14ac:dyDescent="0.2">
      <c r="A1459" t="s">
        <v>41</v>
      </c>
      <c r="B1459" t="s">
        <v>146</v>
      </c>
      <c r="C1459" t="s">
        <v>48</v>
      </c>
      <c r="D1459">
        <v>1</v>
      </c>
      <c r="E1459">
        <v>32</v>
      </c>
      <c r="F1459">
        <v>0</v>
      </c>
    </row>
    <row r="1460" spans="1:6" x14ac:dyDescent="0.2">
      <c r="A1460" t="s">
        <v>41</v>
      </c>
      <c r="B1460" t="s">
        <v>146</v>
      </c>
      <c r="C1460" t="s">
        <v>48</v>
      </c>
      <c r="D1460">
        <v>1</v>
      </c>
      <c r="E1460">
        <v>32</v>
      </c>
      <c r="F1460">
        <v>0</v>
      </c>
    </row>
    <row r="1461" spans="1:6" x14ac:dyDescent="0.2">
      <c r="A1461" t="s">
        <v>41</v>
      </c>
      <c r="B1461" t="s">
        <v>146</v>
      </c>
      <c r="C1461" t="s">
        <v>48</v>
      </c>
      <c r="D1461">
        <v>1</v>
      </c>
      <c r="E1461">
        <v>34</v>
      </c>
      <c r="F1461">
        <v>0</v>
      </c>
    </row>
    <row r="1462" spans="1:6" x14ac:dyDescent="0.2">
      <c r="A1462" t="s">
        <v>41</v>
      </c>
      <c r="B1462" t="s">
        <v>146</v>
      </c>
      <c r="C1462" t="s">
        <v>48</v>
      </c>
      <c r="D1462">
        <v>1</v>
      </c>
      <c r="E1462">
        <v>37</v>
      </c>
      <c r="F1462">
        <v>0</v>
      </c>
    </row>
    <row r="1463" spans="1:6" x14ac:dyDescent="0.2">
      <c r="A1463" t="s">
        <v>41</v>
      </c>
      <c r="B1463" t="s">
        <v>146</v>
      </c>
      <c r="C1463" t="s">
        <v>48</v>
      </c>
      <c r="D1463">
        <v>1</v>
      </c>
      <c r="E1463">
        <v>37</v>
      </c>
      <c r="F1463">
        <v>0</v>
      </c>
    </row>
    <row r="1464" spans="1:6" x14ac:dyDescent="0.2">
      <c r="A1464" t="s">
        <v>41</v>
      </c>
      <c r="B1464" t="s">
        <v>146</v>
      </c>
      <c r="C1464" t="s">
        <v>48</v>
      </c>
      <c r="D1464">
        <v>1</v>
      </c>
      <c r="E1464">
        <v>40</v>
      </c>
      <c r="F1464">
        <v>0</v>
      </c>
    </row>
    <row r="1465" spans="1:6" x14ac:dyDescent="0.2">
      <c r="A1465" t="s">
        <v>41</v>
      </c>
      <c r="B1465" t="s">
        <v>146</v>
      </c>
      <c r="C1465" t="s">
        <v>48</v>
      </c>
      <c r="D1465">
        <v>1</v>
      </c>
      <c r="E1465">
        <v>45</v>
      </c>
      <c r="F1465">
        <v>0</v>
      </c>
    </row>
    <row r="1466" spans="1:6" x14ac:dyDescent="0.2">
      <c r="A1466" t="s">
        <v>41</v>
      </c>
      <c r="B1466" t="s">
        <v>139</v>
      </c>
      <c r="C1466" t="s">
        <v>39</v>
      </c>
      <c r="D1466">
        <v>1</v>
      </c>
      <c r="E1466">
        <v>7</v>
      </c>
      <c r="F1466">
        <v>1</v>
      </c>
    </row>
    <row r="1467" spans="1:6" x14ac:dyDescent="0.2">
      <c r="A1467" t="s">
        <v>41</v>
      </c>
      <c r="B1467" t="s">
        <v>139</v>
      </c>
      <c r="C1467" t="s">
        <v>39</v>
      </c>
      <c r="D1467">
        <v>1</v>
      </c>
      <c r="E1467">
        <v>11</v>
      </c>
      <c r="F1467">
        <v>1</v>
      </c>
    </row>
    <row r="1468" spans="1:6" x14ac:dyDescent="0.2">
      <c r="A1468" t="s">
        <v>41</v>
      </c>
      <c r="B1468" t="s">
        <v>139</v>
      </c>
      <c r="C1468" t="s">
        <v>39</v>
      </c>
      <c r="D1468">
        <v>1</v>
      </c>
      <c r="E1468">
        <v>11</v>
      </c>
      <c r="F1468">
        <v>1</v>
      </c>
    </row>
    <row r="1469" spans="1:6" x14ac:dyDescent="0.2">
      <c r="A1469" t="s">
        <v>41</v>
      </c>
      <c r="B1469" t="s">
        <v>139</v>
      </c>
      <c r="C1469" t="s">
        <v>39</v>
      </c>
      <c r="D1469">
        <v>1</v>
      </c>
      <c r="E1469">
        <v>13</v>
      </c>
      <c r="F1469">
        <v>1</v>
      </c>
    </row>
    <row r="1470" spans="1:6" x14ac:dyDescent="0.2">
      <c r="A1470" t="s">
        <v>41</v>
      </c>
      <c r="B1470" t="s">
        <v>139</v>
      </c>
      <c r="C1470" t="s">
        <v>39</v>
      </c>
      <c r="D1470">
        <v>1</v>
      </c>
      <c r="E1470">
        <v>13</v>
      </c>
      <c r="F1470">
        <v>1</v>
      </c>
    </row>
    <row r="1471" spans="1:6" x14ac:dyDescent="0.2">
      <c r="A1471" t="s">
        <v>41</v>
      </c>
      <c r="B1471" t="s">
        <v>139</v>
      </c>
      <c r="C1471" t="s">
        <v>39</v>
      </c>
      <c r="D1471">
        <v>1</v>
      </c>
      <c r="E1471">
        <v>13</v>
      </c>
      <c r="F1471">
        <v>1</v>
      </c>
    </row>
    <row r="1472" spans="1:6" x14ac:dyDescent="0.2">
      <c r="A1472" t="s">
        <v>41</v>
      </c>
      <c r="B1472" t="s">
        <v>139</v>
      </c>
      <c r="C1472" t="s">
        <v>39</v>
      </c>
      <c r="D1472">
        <v>1</v>
      </c>
      <c r="E1472">
        <v>13</v>
      </c>
      <c r="F1472">
        <v>0</v>
      </c>
    </row>
    <row r="1473" spans="1:6" x14ac:dyDescent="0.2">
      <c r="A1473" t="s">
        <v>41</v>
      </c>
      <c r="B1473" t="s">
        <v>139</v>
      </c>
      <c r="C1473" t="s">
        <v>39</v>
      </c>
      <c r="D1473">
        <v>1</v>
      </c>
      <c r="E1473">
        <v>14</v>
      </c>
      <c r="F1473">
        <v>0</v>
      </c>
    </row>
    <row r="1474" spans="1:6" x14ac:dyDescent="0.2">
      <c r="A1474" t="s">
        <v>41</v>
      </c>
      <c r="B1474" t="s">
        <v>139</v>
      </c>
      <c r="C1474" t="s">
        <v>39</v>
      </c>
      <c r="D1474">
        <v>1</v>
      </c>
      <c r="E1474">
        <v>14</v>
      </c>
      <c r="F1474">
        <v>0</v>
      </c>
    </row>
    <row r="1475" spans="1:6" x14ac:dyDescent="0.2">
      <c r="A1475" t="s">
        <v>41</v>
      </c>
      <c r="B1475" t="s">
        <v>139</v>
      </c>
      <c r="C1475" t="s">
        <v>39</v>
      </c>
      <c r="D1475">
        <v>1</v>
      </c>
      <c r="E1475">
        <v>16</v>
      </c>
      <c r="F1475">
        <v>0</v>
      </c>
    </row>
    <row r="1476" spans="1:6" x14ac:dyDescent="0.2">
      <c r="A1476" t="s">
        <v>41</v>
      </c>
      <c r="B1476" t="s">
        <v>139</v>
      </c>
      <c r="C1476" t="s">
        <v>39</v>
      </c>
      <c r="D1476">
        <v>1</v>
      </c>
      <c r="E1476">
        <v>16</v>
      </c>
      <c r="F1476">
        <v>1</v>
      </c>
    </row>
    <row r="1477" spans="1:6" x14ac:dyDescent="0.2">
      <c r="A1477" t="s">
        <v>41</v>
      </c>
      <c r="B1477" t="s">
        <v>139</v>
      </c>
      <c r="C1477" t="s">
        <v>39</v>
      </c>
      <c r="D1477">
        <v>1</v>
      </c>
      <c r="E1477">
        <v>18</v>
      </c>
      <c r="F1477">
        <v>0</v>
      </c>
    </row>
    <row r="1478" spans="1:6" x14ac:dyDescent="0.2">
      <c r="A1478" t="s">
        <v>41</v>
      </c>
      <c r="B1478" t="s">
        <v>139</v>
      </c>
      <c r="C1478" t="s">
        <v>39</v>
      </c>
      <c r="D1478">
        <v>1</v>
      </c>
      <c r="E1478">
        <v>18</v>
      </c>
      <c r="F1478">
        <v>0</v>
      </c>
    </row>
    <row r="1479" spans="1:6" x14ac:dyDescent="0.2">
      <c r="A1479" t="s">
        <v>41</v>
      </c>
      <c r="B1479" t="s">
        <v>139</v>
      </c>
      <c r="C1479" t="s">
        <v>39</v>
      </c>
      <c r="D1479">
        <v>1</v>
      </c>
      <c r="E1479">
        <v>18</v>
      </c>
      <c r="F1479">
        <v>0</v>
      </c>
    </row>
    <row r="1480" spans="1:6" x14ac:dyDescent="0.2">
      <c r="A1480" t="s">
        <v>41</v>
      </c>
      <c r="B1480" t="s">
        <v>139</v>
      </c>
      <c r="C1480" t="s">
        <v>39</v>
      </c>
      <c r="D1480">
        <v>1</v>
      </c>
      <c r="E1480">
        <v>18</v>
      </c>
      <c r="F1480">
        <v>0</v>
      </c>
    </row>
    <row r="1481" spans="1:6" x14ac:dyDescent="0.2">
      <c r="A1481" t="s">
        <v>41</v>
      </c>
      <c r="B1481" t="s">
        <v>139</v>
      </c>
      <c r="C1481" t="s">
        <v>39</v>
      </c>
      <c r="D1481">
        <v>1</v>
      </c>
      <c r="E1481">
        <v>18</v>
      </c>
      <c r="F1481">
        <v>0</v>
      </c>
    </row>
    <row r="1482" spans="1:6" x14ac:dyDescent="0.2">
      <c r="A1482" t="s">
        <v>41</v>
      </c>
      <c r="B1482" t="s">
        <v>139</v>
      </c>
      <c r="C1482" t="s">
        <v>39</v>
      </c>
      <c r="D1482">
        <v>1</v>
      </c>
      <c r="E1482">
        <v>18</v>
      </c>
      <c r="F1482">
        <v>1</v>
      </c>
    </row>
    <row r="1483" spans="1:6" x14ac:dyDescent="0.2">
      <c r="A1483" t="s">
        <v>41</v>
      </c>
      <c r="B1483" t="s">
        <v>139</v>
      </c>
      <c r="C1483" t="s">
        <v>39</v>
      </c>
      <c r="D1483">
        <v>1</v>
      </c>
      <c r="E1483">
        <v>18</v>
      </c>
      <c r="F1483">
        <v>1</v>
      </c>
    </row>
    <row r="1484" spans="1:6" x14ac:dyDescent="0.2">
      <c r="A1484" t="s">
        <v>41</v>
      </c>
      <c r="B1484" t="s">
        <v>139</v>
      </c>
      <c r="C1484" t="s">
        <v>39</v>
      </c>
      <c r="D1484">
        <v>1</v>
      </c>
      <c r="E1484">
        <v>20</v>
      </c>
      <c r="F1484">
        <v>0</v>
      </c>
    </row>
    <row r="1485" spans="1:6" x14ac:dyDescent="0.2">
      <c r="A1485" t="s">
        <v>41</v>
      </c>
      <c r="B1485" t="s">
        <v>139</v>
      </c>
      <c r="C1485" t="s">
        <v>39</v>
      </c>
      <c r="D1485">
        <v>1</v>
      </c>
      <c r="E1485">
        <v>22</v>
      </c>
      <c r="F1485">
        <v>0</v>
      </c>
    </row>
    <row r="1486" spans="1:6" x14ac:dyDescent="0.2">
      <c r="A1486" t="s">
        <v>41</v>
      </c>
      <c r="B1486" t="s">
        <v>139</v>
      </c>
      <c r="C1486" t="s">
        <v>39</v>
      </c>
      <c r="D1486">
        <v>1</v>
      </c>
      <c r="E1486">
        <v>22</v>
      </c>
      <c r="F1486">
        <v>0</v>
      </c>
    </row>
    <row r="1487" spans="1:6" x14ac:dyDescent="0.2">
      <c r="A1487" t="s">
        <v>41</v>
      </c>
      <c r="B1487" t="s">
        <v>139</v>
      </c>
      <c r="C1487" t="s">
        <v>39</v>
      </c>
      <c r="D1487">
        <v>1</v>
      </c>
      <c r="E1487">
        <v>22</v>
      </c>
      <c r="F1487">
        <v>0</v>
      </c>
    </row>
    <row r="1488" spans="1:6" x14ac:dyDescent="0.2">
      <c r="A1488" t="s">
        <v>41</v>
      </c>
      <c r="B1488" t="s">
        <v>139</v>
      </c>
      <c r="C1488" t="s">
        <v>39</v>
      </c>
      <c r="D1488">
        <v>1</v>
      </c>
      <c r="E1488">
        <v>22</v>
      </c>
      <c r="F1488">
        <v>0</v>
      </c>
    </row>
    <row r="1489" spans="1:6" x14ac:dyDescent="0.2">
      <c r="A1489" t="s">
        <v>41</v>
      </c>
      <c r="B1489" t="s">
        <v>139</v>
      </c>
      <c r="C1489" t="s">
        <v>39</v>
      </c>
      <c r="D1489">
        <v>1</v>
      </c>
      <c r="E1489">
        <v>22</v>
      </c>
      <c r="F1489">
        <v>0</v>
      </c>
    </row>
    <row r="1490" spans="1:6" x14ac:dyDescent="0.2">
      <c r="A1490" t="s">
        <v>41</v>
      </c>
      <c r="B1490" t="s">
        <v>139</v>
      </c>
      <c r="C1490" t="s">
        <v>39</v>
      </c>
      <c r="D1490">
        <v>1</v>
      </c>
      <c r="E1490">
        <v>24</v>
      </c>
      <c r="F1490">
        <v>0</v>
      </c>
    </row>
    <row r="1491" spans="1:6" x14ac:dyDescent="0.2">
      <c r="A1491" t="s">
        <v>41</v>
      </c>
      <c r="B1491" t="s">
        <v>139</v>
      </c>
      <c r="C1491" t="s">
        <v>39</v>
      </c>
      <c r="D1491">
        <v>1</v>
      </c>
      <c r="E1491">
        <v>24</v>
      </c>
      <c r="F1491">
        <v>0</v>
      </c>
    </row>
    <row r="1492" spans="1:6" x14ac:dyDescent="0.2">
      <c r="A1492" t="s">
        <v>41</v>
      </c>
      <c r="B1492" t="s">
        <v>139</v>
      </c>
      <c r="C1492" t="s">
        <v>39</v>
      </c>
      <c r="D1492">
        <v>1</v>
      </c>
      <c r="E1492">
        <v>24</v>
      </c>
      <c r="F1492">
        <v>0</v>
      </c>
    </row>
    <row r="1493" spans="1:6" x14ac:dyDescent="0.2">
      <c r="A1493" t="s">
        <v>41</v>
      </c>
      <c r="B1493" t="s">
        <v>139</v>
      </c>
      <c r="C1493" t="s">
        <v>39</v>
      </c>
      <c r="D1493">
        <v>1</v>
      </c>
      <c r="E1493">
        <v>24</v>
      </c>
      <c r="F1493">
        <v>0</v>
      </c>
    </row>
    <row r="1494" spans="1:6" x14ac:dyDescent="0.2">
      <c r="A1494" t="s">
        <v>41</v>
      </c>
      <c r="B1494" t="s">
        <v>139</v>
      </c>
      <c r="C1494" t="s">
        <v>39</v>
      </c>
      <c r="D1494">
        <v>1</v>
      </c>
      <c r="E1494">
        <v>24</v>
      </c>
      <c r="F1494">
        <v>0</v>
      </c>
    </row>
    <row r="1495" spans="1:6" x14ac:dyDescent="0.2">
      <c r="A1495" t="s">
        <v>41</v>
      </c>
      <c r="B1495" t="s">
        <v>139</v>
      </c>
      <c r="C1495" t="s">
        <v>39</v>
      </c>
      <c r="D1495">
        <v>1</v>
      </c>
      <c r="E1495">
        <v>24</v>
      </c>
      <c r="F1495">
        <v>0</v>
      </c>
    </row>
    <row r="1496" spans="1:6" x14ac:dyDescent="0.2">
      <c r="A1496" t="s">
        <v>41</v>
      </c>
      <c r="B1496" t="s">
        <v>139</v>
      </c>
      <c r="C1496" t="s">
        <v>39</v>
      </c>
      <c r="D1496">
        <v>1</v>
      </c>
      <c r="E1496">
        <v>24</v>
      </c>
      <c r="F1496">
        <v>0</v>
      </c>
    </row>
    <row r="1497" spans="1:6" x14ac:dyDescent="0.2">
      <c r="A1497" t="s">
        <v>41</v>
      </c>
      <c r="B1497" t="s">
        <v>139</v>
      </c>
      <c r="C1497" t="s">
        <v>39</v>
      </c>
      <c r="D1497">
        <v>1</v>
      </c>
      <c r="E1497">
        <v>24</v>
      </c>
      <c r="F1497">
        <v>0</v>
      </c>
    </row>
    <row r="1498" spans="1:6" x14ac:dyDescent="0.2">
      <c r="A1498" t="s">
        <v>41</v>
      </c>
      <c r="B1498" t="s">
        <v>139</v>
      </c>
      <c r="C1498" t="s">
        <v>39</v>
      </c>
      <c r="D1498">
        <v>1</v>
      </c>
      <c r="E1498">
        <v>24</v>
      </c>
      <c r="F1498">
        <v>0</v>
      </c>
    </row>
    <row r="1499" spans="1:6" x14ac:dyDescent="0.2">
      <c r="A1499" t="s">
        <v>41</v>
      </c>
      <c r="B1499" t="s">
        <v>139</v>
      </c>
      <c r="C1499" t="s">
        <v>39</v>
      </c>
      <c r="D1499">
        <v>1</v>
      </c>
      <c r="E1499">
        <v>26</v>
      </c>
      <c r="F1499">
        <v>0</v>
      </c>
    </row>
    <row r="1500" spans="1:6" x14ac:dyDescent="0.2">
      <c r="A1500" t="s">
        <v>41</v>
      </c>
      <c r="B1500" t="s">
        <v>139</v>
      </c>
      <c r="C1500" t="s">
        <v>39</v>
      </c>
      <c r="D1500">
        <v>1</v>
      </c>
      <c r="E1500">
        <v>26</v>
      </c>
      <c r="F1500">
        <v>0</v>
      </c>
    </row>
    <row r="1501" spans="1:6" x14ac:dyDescent="0.2">
      <c r="A1501" t="s">
        <v>41</v>
      </c>
      <c r="B1501" t="s">
        <v>139</v>
      </c>
      <c r="C1501" t="s">
        <v>39</v>
      </c>
      <c r="D1501">
        <v>1</v>
      </c>
      <c r="E1501">
        <v>26</v>
      </c>
      <c r="F1501">
        <v>0</v>
      </c>
    </row>
    <row r="1502" spans="1:6" x14ac:dyDescent="0.2">
      <c r="A1502" t="s">
        <v>41</v>
      </c>
      <c r="B1502" t="s">
        <v>139</v>
      </c>
      <c r="C1502" t="s">
        <v>39</v>
      </c>
      <c r="D1502">
        <v>1</v>
      </c>
      <c r="E1502">
        <v>26</v>
      </c>
      <c r="F1502">
        <v>1</v>
      </c>
    </row>
    <row r="1503" spans="1:6" x14ac:dyDescent="0.2">
      <c r="A1503" t="s">
        <v>41</v>
      </c>
      <c r="B1503" t="s">
        <v>139</v>
      </c>
      <c r="C1503" t="s">
        <v>39</v>
      </c>
      <c r="D1503">
        <v>1</v>
      </c>
      <c r="E1503">
        <v>28</v>
      </c>
      <c r="F1503">
        <v>0</v>
      </c>
    </row>
    <row r="1504" spans="1:6" x14ac:dyDescent="0.2">
      <c r="A1504" t="s">
        <v>41</v>
      </c>
      <c r="B1504" t="s">
        <v>139</v>
      </c>
      <c r="C1504" t="s">
        <v>39</v>
      </c>
      <c r="D1504">
        <v>1</v>
      </c>
      <c r="E1504">
        <v>28</v>
      </c>
      <c r="F1504">
        <v>0</v>
      </c>
    </row>
    <row r="1505" spans="1:6" x14ac:dyDescent="0.2">
      <c r="A1505" t="s">
        <v>41</v>
      </c>
      <c r="B1505" t="s">
        <v>139</v>
      </c>
      <c r="C1505" t="s">
        <v>39</v>
      </c>
      <c r="D1505">
        <v>1</v>
      </c>
      <c r="E1505">
        <v>28</v>
      </c>
      <c r="F1505">
        <v>0</v>
      </c>
    </row>
    <row r="1506" spans="1:6" x14ac:dyDescent="0.2">
      <c r="A1506" t="s">
        <v>41</v>
      </c>
      <c r="B1506" t="s">
        <v>139</v>
      </c>
      <c r="C1506" t="s">
        <v>39</v>
      </c>
      <c r="D1506">
        <v>1</v>
      </c>
      <c r="E1506">
        <v>30</v>
      </c>
      <c r="F1506">
        <v>0</v>
      </c>
    </row>
    <row r="1507" spans="1:6" x14ac:dyDescent="0.2">
      <c r="A1507" t="s">
        <v>41</v>
      </c>
      <c r="B1507" t="s">
        <v>139</v>
      </c>
      <c r="C1507" t="s">
        <v>39</v>
      </c>
      <c r="D1507">
        <v>1</v>
      </c>
      <c r="E1507">
        <v>30</v>
      </c>
      <c r="F1507">
        <v>0</v>
      </c>
    </row>
    <row r="1508" spans="1:6" x14ac:dyDescent="0.2">
      <c r="A1508" t="s">
        <v>41</v>
      </c>
      <c r="B1508" t="s">
        <v>139</v>
      </c>
      <c r="C1508" t="s">
        <v>39</v>
      </c>
      <c r="D1508">
        <v>1</v>
      </c>
      <c r="E1508">
        <v>30</v>
      </c>
      <c r="F1508">
        <v>0</v>
      </c>
    </row>
    <row r="1509" spans="1:6" x14ac:dyDescent="0.2">
      <c r="A1509" t="s">
        <v>41</v>
      </c>
      <c r="B1509" t="s">
        <v>139</v>
      </c>
      <c r="C1509" t="s">
        <v>39</v>
      </c>
      <c r="D1509">
        <v>1</v>
      </c>
      <c r="E1509">
        <v>32</v>
      </c>
      <c r="F1509">
        <v>0</v>
      </c>
    </row>
    <row r="1510" spans="1:6" x14ac:dyDescent="0.2">
      <c r="A1510" t="s">
        <v>41</v>
      </c>
      <c r="B1510" t="s">
        <v>139</v>
      </c>
      <c r="C1510" t="s">
        <v>39</v>
      </c>
      <c r="D1510">
        <v>1</v>
      </c>
      <c r="E1510">
        <v>32</v>
      </c>
      <c r="F1510">
        <v>0</v>
      </c>
    </row>
    <row r="1511" spans="1:6" x14ac:dyDescent="0.2">
      <c r="A1511" t="s">
        <v>41</v>
      </c>
      <c r="B1511" t="s">
        <v>139</v>
      </c>
      <c r="C1511" t="s">
        <v>39</v>
      </c>
      <c r="D1511">
        <v>1</v>
      </c>
      <c r="E1511">
        <v>32</v>
      </c>
      <c r="F1511">
        <v>0</v>
      </c>
    </row>
    <row r="1512" spans="1:6" x14ac:dyDescent="0.2">
      <c r="A1512" t="s">
        <v>41</v>
      </c>
      <c r="B1512" t="s">
        <v>139</v>
      </c>
      <c r="C1512" t="s">
        <v>39</v>
      </c>
      <c r="D1512">
        <v>1</v>
      </c>
      <c r="E1512">
        <v>32</v>
      </c>
      <c r="F1512">
        <v>0</v>
      </c>
    </row>
    <row r="1513" spans="1:6" x14ac:dyDescent="0.2">
      <c r="A1513" t="s">
        <v>41</v>
      </c>
      <c r="B1513" t="s">
        <v>139</v>
      </c>
      <c r="C1513" t="s">
        <v>39</v>
      </c>
      <c r="D1513">
        <v>1</v>
      </c>
      <c r="E1513">
        <v>32</v>
      </c>
      <c r="F1513">
        <v>0</v>
      </c>
    </row>
    <row r="1514" spans="1:6" x14ac:dyDescent="0.2">
      <c r="A1514" t="s">
        <v>41</v>
      </c>
      <c r="B1514" t="s">
        <v>139</v>
      </c>
      <c r="C1514" t="s">
        <v>39</v>
      </c>
      <c r="D1514">
        <v>1</v>
      </c>
      <c r="E1514">
        <v>32</v>
      </c>
      <c r="F1514">
        <v>0</v>
      </c>
    </row>
    <row r="1515" spans="1:6" x14ac:dyDescent="0.2">
      <c r="A1515" t="s">
        <v>41</v>
      </c>
      <c r="B1515" t="s">
        <v>139</v>
      </c>
      <c r="C1515" t="s">
        <v>39</v>
      </c>
      <c r="D1515">
        <v>1</v>
      </c>
      <c r="E1515">
        <v>32</v>
      </c>
      <c r="F1515">
        <v>0</v>
      </c>
    </row>
    <row r="1516" spans="1:6" x14ac:dyDescent="0.2">
      <c r="A1516" t="s">
        <v>41</v>
      </c>
      <c r="B1516" t="s">
        <v>139</v>
      </c>
      <c r="C1516" t="s">
        <v>39</v>
      </c>
      <c r="D1516">
        <v>1</v>
      </c>
      <c r="E1516">
        <v>32</v>
      </c>
      <c r="F1516">
        <v>0</v>
      </c>
    </row>
    <row r="1517" spans="1:6" x14ac:dyDescent="0.2">
      <c r="A1517" t="s">
        <v>41</v>
      </c>
      <c r="B1517" t="s">
        <v>139</v>
      </c>
      <c r="C1517" t="s">
        <v>39</v>
      </c>
      <c r="D1517">
        <v>1</v>
      </c>
      <c r="E1517">
        <v>32</v>
      </c>
      <c r="F1517">
        <v>0</v>
      </c>
    </row>
    <row r="1518" spans="1:6" x14ac:dyDescent="0.2">
      <c r="A1518" t="s">
        <v>41</v>
      </c>
      <c r="B1518" t="s">
        <v>139</v>
      </c>
      <c r="C1518" t="s">
        <v>39</v>
      </c>
      <c r="D1518">
        <v>1</v>
      </c>
      <c r="E1518">
        <v>34</v>
      </c>
      <c r="F1518">
        <v>0</v>
      </c>
    </row>
    <row r="1519" spans="1:6" x14ac:dyDescent="0.2">
      <c r="A1519" t="s">
        <v>41</v>
      </c>
      <c r="B1519" t="s">
        <v>139</v>
      </c>
      <c r="C1519" t="s">
        <v>39</v>
      </c>
      <c r="D1519">
        <v>1</v>
      </c>
      <c r="E1519">
        <v>34</v>
      </c>
      <c r="F1519">
        <v>0</v>
      </c>
    </row>
    <row r="1520" spans="1:6" x14ac:dyDescent="0.2">
      <c r="A1520" t="s">
        <v>41</v>
      </c>
      <c r="B1520" t="s">
        <v>139</v>
      </c>
      <c r="C1520" t="s">
        <v>39</v>
      </c>
      <c r="D1520">
        <v>1</v>
      </c>
      <c r="E1520">
        <v>34</v>
      </c>
      <c r="F1520">
        <v>0</v>
      </c>
    </row>
    <row r="1521" spans="1:6" x14ac:dyDescent="0.2">
      <c r="A1521" t="s">
        <v>41</v>
      </c>
      <c r="B1521" t="s">
        <v>139</v>
      </c>
      <c r="C1521" t="s">
        <v>39</v>
      </c>
      <c r="D1521">
        <v>1</v>
      </c>
      <c r="E1521">
        <v>34</v>
      </c>
      <c r="F1521">
        <v>0</v>
      </c>
    </row>
    <row r="1522" spans="1:6" x14ac:dyDescent="0.2">
      <c r="A1522" t="s">
        <v>41</v>
      </c>
      <c r="B1522" t="s">
        <v>139</v>
      </c>
      <c r="C1522" t="s">
        <v>39</v>
      </c>
      <c r="D1522">
        <v>1</v>
      </c>
      <c r="E1522">
        <v>34</v>
      </c>
      <c r="F1522">
        <v>0</v>
      </c>
    </row>
    <row r="1523" spans="1:6" x14ac:dyDescent="0.2">
      <c r="A1523" t="s">
        <v>41</v>
      </c>
      <c r="B1523" t="s">
        <v>139</v>
      </c>
      <c r="C1523" t="s">
        <v>39</v>
      </c>
      <c r="D1523">
        <v>1</v>
      </c>
      <c r="E1523">
        <v>34</v>
      </c>
      <c r="F1523">
        <v>0</v>
      </c>
    </row>
    <row r="1524" spans="1:6" x14ac:dyDescent="0.2">
      <c r="A1524" t="s">
        <v>41</v>
      </c>
      <c r="B1524" t="s">
        <v>139</v>
      </c>
      <c r="C1524" t="s">
        <v>39</v>
      </c>
      <c r="D1524">
        <v>1</v>
      </c>
      <c r="E1524">
        <v>34</v>
      </c>
      <c r="F1524">
        <v>0</v>
      </c>
    </row>
    <row r="1525" spans="1:6" x14ac:dyDescent="0.2">
      <c r="A1525" t="s">
        <v>41</v>
      </c>
      <c r="B1525" t="s">
        <v>139</v>
      </c>
      <c r="C1525" t="s">
        <v>39</v>
      </c>
      <c r="D1525">
        <v>1</v>
      </c>
      <c r="E1525">
        <v>34</v>
      </c>
      <c r="F1525">
        <v>0</v>
      </c>
    </row>
    <row r="1526" spans="1:6" x14ac:dyDescent="0.2">
      <c r="A1526" t="s">
        <v>41</v>
      </c>
      <c r="B1526" t="s">
        <v>139</v>
      </c>
      <c r="C1526" t="s">
        <v>39</v>
      </c>
      <c r="D1526">
        <v>1</v>
      </c>
      <c r="E1526">
        <v>34</v>
      </c>
      <c r="F1526">
        <v>0</v>
      </c>
    </row>
    <row r="1527" spans="1:6" x14ac:dyDescent="0.2">
      <c r="A1527" t="s">
        <v>41</v>
      </c>
      <c r="B1527" t="s">
        <v>139</v>
      </c>
      <c r="C1527" t="s">
        <v>39</v>
      </c>
      <c r="D1527">
        <v>1</v>
      </c>
      <c r="E1527">
        <v>34</v>
      </c>
      <c r="F1527">
        <v>0</v>
      </c>
    </row>
    <row r="1528" spans="1:6" x14ac:dyDescent="0.2">
      <c r="A1528" t="s">
        <v>41</v>
      </c>
      <c r="B1528" t="s">
        <v>139</v>
      </c>
      <c r="C1528" t="s">
        <v>39</v>
      </c>
      <c r="D1528">
        <v>1</v>
      </c>
      <c r="E1528">
        <v>34</v>
      </c>
      <c r="F1528">
        <v>0</v>
      </c>
    </row>
    <row r="1529" spans="1:6" x14ac:dyDescent="0.2">
      <c r="A1529" t="s">
        <v>41</v>
      </c>
      <c r="B1529" t="s">
        <v>139</v>
      </c>
      <c r="C1529" t="s">
        <v>39</v>
      </c>
      <c r="D1529">
        <v>1</v>
      </c>
      <c r="E1529">
        <v>37</v>
      </c>
      <c r="F1529">
        <v>0</v>
      </c>
    </row>
    <row r="1530" spans="1:6" x14ac:dyDescent="0.2">
      <c r="A1530" t="s">
        <v>41</v>
      </c>
      <c r="B1530" t="s">
        <v>139</v>
      </c>
      <c r="C1530" t="s">
        <v>39</v>
      </c>
      <c r="D1530">
        <v>1</v>
      </c>
      <c r="E1530">
        <v>37</v>
      </c>
      <c r="F1530">
        <v>0</v>
      </c>
    </row>
    <row r="1531" spans="1:6" x14ac:dyDescent="0.2">
      <c r="A1531" t="s">
        <v>41</v>
      </c>
      <c r="B1531" t="s">
        <v>139</v>
      </c>
      <c r="C1531" t="s">
        <v>39</v>
      </c>
      <c r="D1531">
        <v>1</v>
      </c>
      <c r="E1531">
        <v>37</v>
      </c>
      <c r="F1531">
        <v>0</v>
      </c>
    </row>
    <row r="1532" spans="1:6" x14ac:dyDescent="0.2">
      <c r="A1532" t="s">
        <v>41</v>
      </c>
      <c r="B1532" t="s">
        <v>139</v>
      </c>
      <c r="C1532" t="s">
        <v>39</v>
      </c>
      <c r="D1532">
        <v>1</v>
      </c>
      <c r="E1532">
        <v>37</v>
      </c>
      <c r="F1532">
        <v>0</v>
      </c>
    </row>
    <row r="1533" spans="1:6" x14ac:dyDescent="0.2">
      <c r="A1533" t="s">
        <v>41</v>
      </c>
      <c r="B1533" t="s">
        <v>139</v>
      </c>
      <c r="C1533" t="s">
        <v>39</v>
      </c>
      <c r="D1533">
        <v>1</v>
      </c>
      <c r="E1533">
        <v>40</v>
      </c>
      <c r="F1533">
        <v>0</v>
      </c>
    </row>
    <row r="1534" spans="1:6" x14ac:dyDescent="0.2">
      <c r="A1534" t="s">
        <v>41</v>
      </c>
      <c r="B1534" t="s">
        <v>139</v>
      </c>
      <c r="C1534" t="s">
        <v>39</v>
      </c>
      <c r="D1534">
        <v>1</v>
      </c>
      <c r="E1534">
        <v>40</v>
      </c>
      <c r="F1534">
        <v>0</v>
      </c>
    </row>
    <row r="1535" spans="1:6" x14ac:dyDescent="0.2">
      <c r="A1535" t="s">
        <v>41</v>
      </c>
      <c r="B1535" t="s">
        <v>139</v>
      </c>
      <c r="C1535" t="s">
        <v>39</v>
      </c>
      <c r="D1535">
        <v>1</v>
      </c>
      <c r="E1535">
        <v>40</v>
      </c>
      <c r="F1535">
        <v>0</v>
      </c>
    </row>
    <row r="1536" spans="1:6" x14ac:dyDescent="0.2">
      <c r="A1536" t="s">
        <v>41</v>
      </c>
      <c r="B1536" t="s">
        <v>139</v>
      </c>
      <c r="C1536" t="s">
        <v>39</v>
      </c>
      <c r="D1536">
        <v>1</v>
      </c>
      <c r="E1536">
        <v>40</v>
      </c>
      <c r="F1536">
        <v>0</v>
      </c>
    </row>
    <row r="1537" spans="1:6" x14ac:dyDescent="0.2">
      <c r="A1537" t="s">
        <v>41</v>
      </c>
      <c r="B1537" t="s">
        <v>139</v>
      </c>
      <c r="C1537" t="s">
        <v>39</v>
      </c>
      <c r="D1537">
        <v>1</v>
      </c>
      <c r="E1537">
        <v>40</v>
      </c>
      <c r="F1537">
        <v>0</v>
      </c>
    </row>
    <row r="1538" spans="1:6" x14ac:dyDescent="0.2">
      <c r="A1538" t="s">
        <v>41</v>
      </c>
      <c r="B1538" t="s">
        <v>139</v>
      </c>
      <c r="C1538" t="s">
        <v>39</v>
      </c>
      <c r="D1538">
        <v>1</v>
      </c>
      <c r="E1538">
        <v>40</v>
      </c>
      <c r="F1538">
        <v>0</v>
      </c>
    </row>
    <row r="1539" spans="1:6" x14ac:dyDescent="0.2">
      <c r="A1539" t="s">
        <v>41</v>
      </c>
      <c r="B1539" t="s">
        <v>139</v>
      </c>
      <c r="C1539" t="s">
        <v>39</v>
      </c>
      <c r="D1539">
        <v>1</v>
      </c>
      <c r="E1539">
        <v>42</v>
      </c>
      <c r="F1539">
        <v>0</v>
      </c>
    </row>
    <row r="1540" spans="1:6" x14ac:dyDescent="0.2">
      <c r="A1540" t="s">
        <v>41</v>
      </c>
      <c r="B1540" t="s">
        <v>139</v>
      </c>
      <c r="C1540" t="s">
        <v>39</v>
      </c>
      <c r="D1540">
        <v>1</v>
      </c>
      <c r="E1540">
        <v>42</v>
      </c>
      <c r="F1540">
        <v>0</v>
      </c>
    </row>
    <row r="1541" spans="1:6" x14ac:dyDescent="0.2">
      <c r="A1541" t="s">
        <v>41</v>
      </c>
      <c r="B1541" t="s">
        <v>139</v>
      </c>
      <c r="C1541" t="s">
        <v>39</v>
      </c>
      <c r="D1541">
        <v>1</v>
      </c>
      <c r="E1541">
        <v>45</v>
      </c>
      <c r="F1541">
        <v>0</v>
      </c>
    </row>
    <row r="1542" spans="1:6" x14ac:dyDescent="0.2">
      <c r="A1542" t="s">
        <v>41</v>
      </c>
      <c r="B1542" t="s">
        <v>139</v>
      </c>
      <c r="C1542" t="s">
        <v>39</v>
      </c>
      <c r="D1542">
        <v>1</v>
      </c>
      <c r="E1542">
        <v>45</v>
      </c>
      <c r="F1542">
        <v>0</v>
      </c>
    </row>
    <row r="1543" spans="1:6" x14ac:dyDescent="0.2">
      <c r="A1543" t="s">
        <v>41</v>
      </c>
      <c r="B1543" t="s">
        <v>139</v>
      </c>
      <c r="C1543" t="s">
        <v>39</v>
      </c>
      <c r="D1543">
        <v>1</v>
      </c>
      <c r="E1543">
        <v>45</v>
      </c>
      <c r="F1543">
        <v>0</v>
      </c>
    </row>
    <row r="1544" spans="1:6" x14ac:dyDescent="0.2">
      <c r="A1544" t="s">
        <v>41</v>
      </c>
      <c r="B1544" t="s">
        <v>139</v>
      </c>
      <c r="C1544" t="s">
        <v>39</v>
      </c>
      <c r="D1544">
        <v>1</v>
      </c>
      <c r="E1544">
        <v>45</v>
      </c>
      <c r="F1544">
        <v>0</v>
      </c>
    </row>
    <row r="1545" spans="1:6" x14ac:dyDescent="0.2">
      <c r="A1545" t="s">
        <v>41</v>
      </c>
      <c r="B1545" t="s">
        <v>139</v>
      </c>
      <c r="C1545" t="s">
        <v>39</v>
      </c>
      <c r="D1545">
        <v>1</v>
      </c>
      <c r="E1545">
        <v>45</v>
      </c>
      <c r="F1545">
        <v>0</v>
      </c>
    </row>
    <row r="1546" spans="1:6" x14ac:dyDescent="0.2">
      <c r="A1546" t="s">
        <v>41</v>
      </c>
      <c r="B1546" t="s">
        <v>139</v>
      </c>
      <c r="C1546" t="s">
        <v>39</v>
      </c>
      <c r="D1546">
        <v>1</v>
      </c>
      <c r="E1546">
        <v>45</v>
      </c>
      <c r="F1546">
        <v>0</v>
      </c>
    </row>
    <row r="1547" spans="1:6" x14ac:dyDescent="0.2">
      <c r="A1547" t="s">
        <v>41</v>
      </c>
      <c r="B1547" t="s">
        <v>139</v>
      </c>
      <c r="C1547" t="s">
        <v>39</v>
      </c>
      <c r="D1547">
        <v>1</v>
      </c>
      <c r="E1547">
        <v>45</v>
      </c>
      <c r="F1547">
        <v>0</v>
      </c>
    </row>
    <row r="1548" spans="1:6" x14ac:dyDescent="0.2">
      <c r="A1548" t="s">
        <v>41</v>
      </c>
      <c r="B1548" t="s">
        <v>139</v>
      </c>
      <c r="C1548" t="s">
        <v>39</v>
      </c>
      <c r="D1548">
        <v>1</v>
      </c>
      <c r="E1548">
        <v>45</v>
      </c>
      <c r="F1548">
        <v>0</v>
      </c>
    </row>
    <row r="1549" spans="1:6" x14ac:dyDescent="0.2">
      <c r="A1549" t="s">
        <v>41</v>
      </c>
      <c r="B1549" t="s">
        <v>139</v>
      </c>
      <c r="C1549" t="s">
        <v>39</v>
      </c>
      <c r="D1549">
        <v>1</v>
      </c>
      <c r="E1549">
        <v>49</v>
      </c>
      <c r="F1549">
        <v>0</v>
      </c>
    </row>
    <row r="1550" spans="1:6" x14ac:dyDescent="0.2">
      <c r="A1550" t="s">
        <v>41</v>
      </c>
      <c r="B1550" t="s">
        <v>139</v>
      </c>
      <c r="C1550" t="s">
        <v>39</v>
      </c>
      <c r="D1550">
        <v>1</v>
      </c>
      <c r="E1550">
        <v>49</v>
      </c>
      <c r="F1550">
        <v>0</v>
      </c>
    </row>
    <row r="1551" spans="1:6" x14ac:dyDescent="0.2">
      <c r="A1551" t="s">
        <v>41</v>
      </c>
      <c r="B1551" t="s">
        <v>139</v>
      </c>
      <c r="C1551" t="s">
        <v>39</v>
      </c>
      <c r="D1551">
        <v>1</v>
      </c>
      <c r="E1551">
        <v>49</v>
      </c>
      <c r="F1551">
        <v>0</v>
      </c>
    </row>
    <row r="1552" spans="1:6" x14ac:dyDescent="0.2">
      <c r="A1552" t="s">
        <v>41</v>
      </c>
      <c r="B1552" t="s">
        <v>139</v>
      </c>
      <c r="C1552" t="s">
        <v>39</v>
      </c>
      <c r="D1552">
        <v>1</v>
      </c>
      <c r="E1552">
        <v>49</v>
      </c>
      <c r="F1552">
        <v>0</v>
      </c>
    </row>
    <row r="1553" spans="1:6" x14ac:dyDescent="0.2">
      <c r="A1553" t="s">
        <v>41</v>
      </c>
      <c r="B1553" t="s">
        <v>139</v>
      </c>
      <c r="C1553" t="s">
        <v>39</v>
      </c>
      <c r="D1553">
        <v>1</v>
      </c>
      <c r="E1553">
        <v>49</v>
      </c>
      <c r="F1553">
        <v>0</v>
      </c>
    </row>
    <row r="1554" spans="1:6" x14ac:dyDescent="0.2">
      <c r="A1554" t="s">
        <v>41</v>
      </c>
      <c r="B1554" t="s">
        <v>139</v>
      </c>
      <c r="C1554" t="s">
        <v>39</v>
      </c>
      <c r="D1554">
        <v>1</v>
      </c>
      <c r="E1554">
        <v>49</v>
      </c>
      <c r="F1554">
        <v>0</v>
      </c>
    </row>
    <row r="1555" spans="1:6" x14ac:dyDescent="0.2">
      <c r="A1555" t="s">
        <v>41</v>
      </c>
      <c r="B1555" t="s">
        <v>139</v>
      </c>
      <c r="C1555" t="s">
        <v>39</v>
      </c>
      <c r="D1555">
        <v>1</v>
      </c>
      <c r="E1555">
        <v>52</v>
      </c>
      <c r="F1555">
        <v>0</v>
      </c>
    </row>
    <row r="1556" spans="1:6" x14ac:dyDescent="0.2">
      <c r="A1556" t="s">
        <v>41</v>
      </c>
      <c r="B1556" t="s">
        <v>139</v>
      </c>
      <c r="C1556" t="s">
        <v>39</v>
      </c>
      <c r="D1556">
        <v>1</v>
      </c>
      <c r="E1556">
        <v>52</v>
      </c>
      <c r="F1556">
        <v>0</v>
      </c>
    </row>
    <row r="1557" spans="1:6" x14ac:dyDescent="0.2">
      <c r="A1557" t="s">
        <v>41</v>
      </c>
      <c r="B1557" t="s">
        <v>139</v>
      </c>
      <c r="C1557" t="s">
        <v>39</v>
      </c>
      <c r="D1557">
        <v>1</v>
      </c>
      <c r="E1557">
        <v>52</v>
      </c>
      <c r="F1557">
        <v>0</v>
      </c>
    </row>
    <row r="1558" spans="1:6" x14ac:dyDescent="0.2">
      <c r="A1558" t="s">
        <v>41</v>
      </c>
      <c r="B1558" t="s">
        <v>139</v>
      </c>
      <c r="C1558" t="s">
        <v>39</v>
      </c>
      <c r="D1558">
        <v>1</v>
      </c>
      <c r="E1558">
        <v>52</v>
      </c>
      <c r="F1558">
        <v>0</v>
      </c>
    </row>
    <row r="1559" spans="1:6" x14ac:dyDescent="0.2">
      <c r="A1559" t="s">
        <v>41</v>
      </c>
      <c r="B1559" t="s">
        <v>139</v>
      </c>
      <c r="C1559" t="s">
        <v>48</v>
      </c>
      <c r="D1559">
        <v>1</v>
      </c>
      <c r="E1559">
        <v>9</v>
      </c>
      <c r="F1559">
        <v>1</v>
      </c>
    </row>
    <row r="1560" spans="1:6" x14ac:dyDescent="0.2">
      <c r="A1560" t="s">
        <v>41</v>
      </c>
      <c r="B1560" t="s">
        <v>139</v>
      </c>
      <c r="C1560" t="s">
        <v>48</v>
      </c>
      <c r="D1560">
        <v>1</v>
      </c>
      <c r="E1560">
        <v>11</v>
      </c>
      <c r="F1560">
        <v>1</v>
      </c>
    </row>
    <row r="1561" spans="1:6" x14ac:dyDescent="0.2">
      <c r="A1561" t="s">
        <v>41</v>
      </c>
      <c r="B1561" t="s">
        <v>139</v>
      </c>
      <c r="C1561" t="s">
        <v>48</v>
      </c>
      <c r="D1561">
        <v>1</v>
      </c>
      <c r="E1561">
        <v>13</v>
      </c>
      <c r="F1561">
        <v>1</v>
      </c>
    </row>
    <row r="1562" spans="1:6" x14ac:dyDescent="0.2">
      <c r="A1562" t="s">
        <v>41</v>
      </c>
      <c r="B1562" t="s">
        <v>139</v>
      </c>
      <c r="C1562" t="s">
        <v>48</v>
      </c>
      <c r="D1562">
        <v>1</v>
      </c>
      <c r="E1562">
        <v>13</v>
      </c>
      <c r="F1562">
        <v>1</v>
      </c>
    </row>
    <row r="1563" spans="1:6" x14ac:dyDescent="0.2">
      <c r="A1563" t="s">
        <v>41</v>
      </c>
      <c r="B1563" t="s">
        <v>139</v>
      </c>
      <c r="C1563" t="s">
        <v>48</v>
      </c>
      <c r="D1563">
        <v>1</v>
      </c>
      <c r="E1563">
        <v>13</v>
      </c>
      <c r="F1563">
        <v>1</v>
      </c>
    </row>
    <row r="1564" spans="1:6" x14ac:dyDescent="0.2">
      <c r="A1564" t="s">
        <v>41</v>
      </c>
      <c r="B1564" t="s">
        <v>139</v>
      </c>
      <c r="C1564" t="s">
        <v>48</v>
      </c>
      <c r="D1564">
        <v>1</v>
      </c>
      <c r="E1564">
        <v>16</v>
      </c>
      <c r="F1564">
        <v>0</v>
      </c>
    </row>
    <row r="1565" spans="1:6" x14ac:dyDescent="0.2">
      <c r="A1565" t="s">
        <v>41</v>
      </c>
      <c r="B1565" t="s">
        <v>139</v>
      </c>
      <c r="C1565" t="s">
        <v>48</v>
      </c>
      <c r="D1565">
        <v>1</v>
      </c>
      <c r="E1565">
        <v>16</v>
      </c>
      <c r="F1565">
        <v>0</v>
      </c>
    </row>
    <row r="1566" spans="1:6" x14ac:dyDescent="0.2">
      <c r="A1566" t="s">
        <v>41</v>
      </c>
      <c r="B1566" t="s">
        <v>139</v>
      </c>
      <c r="C1566" t="s">
        <v>48</v>
      </c>
      <c r="D1566">
        <v>1</v>
      </c>
      <c r="E1566">
        <v>16</v>
      </c>
      <c r="F1566">
        <v>0</v>
      </c>
    </row>
    <row r="1567" spans="1:6" x14ac:dyDescent="0.2">
      <c r="A1567" t="s">
        <v>41</v>
      </c>
      <c r="B1567" t="s">
        <v>139</v>
      </c>
      <c r="C1567" t="s">
        <v>48</v>
      </c>
      <c r="D1567">
        <v>1</v>
      </c>
      <c r="E1567">
        <v>16</v>
      </c>
      <c r="F1567">
        <v>1</v>
      </c>
    </row>
    <row r="1568" spans="1:6" x14ac:dyDescent="0.2">
      <c r="A1568" t="s">
        <v>41</v>
      </c>
      <c r="B1568" t="s">
        <v>139</v>
      </c>
      <c r="C1568" t="s">
        <v>48</v>
      </c>
      <c r="D1568">
        <v>1</v>
      </c>
      <c r="E1568">
        <v>18</v>
      </c>
      <c r="F1568">
        <v>0</v>
      </c>
    </row>
    <row r="1569" spans="1:6" x14ac:dyDescent="0.2">
      <c r="A1569" t="s">
        <v>41</v>
      </c>
      <c r="B1569" t="s">
        <v>139</v>
      </c>
      <c r="C1569" t="s">
        <v>48</v>
      </c>
      <c r="D1569">
        <v>1</v>
      </c>
      <c r="E1569">
        <v>20</v>
      </c>
      <c r="F1569">
        <v>0</v>
      </c>
    </row>
    <row r="1570" spans="1:6" x14ac:dyDescent="0.2">
      <c r="A1570" t="s">
        <v>41</v>
      </c>
      <c r="B1570" t="s">
        <v>139</v>
      </c>
      <c r="C1570" t="s">
        <v>48</v>
      </c>
      <c r="D1570">
        <v>1</v>
      </c>
      <c r="E1570">
        <v>20</v>
      </c>
      <c r="F1570">
        <v>0</v>
      </c>
    </row>
    <row r="1571" spans="1:6" x14ac:dyDescent="0.2">
      <c r="A1571" t="s">
        <v>41</v>
      </c>
      <c r="B1571" t="s">
        <v>139</v>
      </c>
      <c r="C1571" t="s">
        <v>48</v>
      </c>
      <c r="D1571">
        <v>1</v>
      </c>
      <c r="E1571">
        <v>20</v>
      </c>
      <c r="F1571">
        <v>0</v>
      </c>
    </row>
    <row r="1572" spans="1:6" x14ac:dyDescent="0.2">
      <c r="A1572" t="s">
        <v>41</v>
      </c>
      <c r="B1572" t="s">
        <v>139</v>
      </c>
      <c r="C1572" t="s">
        <v>48</v>
      </c>
      <c r="D1572">
        <v>1</v>
      </c>
      <c r="E1572">
        <v>20</v>
      </c>
      <c r="F1572">
        <v>0</v>
      </c>
    </row>
    <row r="1573" spans="1:6" x14ac:dyDescent="0.2">
      <c r="A1573" t="s">
        <v>41</v>
      </c>
      <c r="B1573" t="s">
        <v>139</v>
      </c>
      <c r="C1573" t="s">
        <v>48</v>
      </c>
      <c r="D1573">
        <v>1</v>
      </c>
      <c r="E1573">
        <v>20</v>
      </c>
      <c r="F1573">
        <v>0</v>
      </c>
    </row>
    <row r="1574" spans="1:6" x14ac:dyDescent="0.2">
      <c r="A1574" t="s">
        <v>41</v>
      </c>
      <c r="B1574" t="s">
        <v>139</v>
      </c>
      <c r="C1574" t="s">
        <v>48</v>
      </c>
      <c r="D1574">
        <v>1</v>
      </c>
      <c r="E1574">
        <v>20</v>
      </c>
      <c r="F1574">
        <v>0</v>
      </c>
    </row>
    <row r="1575" spans="1:6" x14ac:dyDescent="0.2">
      <c r="A1575" t="s">
        <v>41</v>
      </c>
      <c r="B1575" t="s">
        <v>139</v>
      </c>
      <c r="C1575" t="s">
        <v>48</v>
      </c>
      <c r="D1575">
        <v>1</v>
      </c>
      <c r="E1575">
        <v>20</v>
      </c>
      <c r="F1575">
        <v>0</v>
      </c>
    </row>
    <row r="1576" spans="1:6" x14ac:dyDescent="0.2">
      <c r="A1576" t="s">
        <v>41</v>
      </c>
      <c r="B1576" t="s">
        <v>139</v>
      </c>
      <c r="C1576" t="s">
        <v>48</v>
      </c>
      <c r="D1576">
        <v>1</v>
      </c>
      <c r="E1576">
        <v>22</v>
      </c>
      <c r="F1576">
        <v>0</v>
      </c>
    </row>
    <row r="1577" spans="1:6" x14ac:dyDescent="0.2">
      <c r="A1577" t="s">
        <v>41</v>
      </c>
      <c r="B1577" t="s">
        <v>139</v>
      </c>
      <c r="C1577" t="s">
        <v>48</v>
      </c>
      <c r="D1577">
        <v>1</v>
      </c>
      <c r="E1577">
        <v>22</v>
      </c>
      <c r="F1577">
        <v>0</v>
      </c>
    </row>
    <row r="1578" spans="1:6" x14ac:dyDescent="0.2">
      <c r="A1578" t="s">
        <v>41</v>
      </c>
      <c r="B1578" t="s">
        <v>139</v>
      </c>
      <c r="C1578" t="s">
        <v>48</v>
      </c>
      <c r="D1578">
        <v>1</v>
      </c>
      <c r="E1578">
        <v>22</v>
      </c>
      <c r="F1578">
        <v>0</v>
      </c>
    </row>
    <row r="1579" spans="1:6" x14ac:dyDescent="0.2">
      <c r="A1579" t="s">
        <v>41</v>
      </c>
      <c r="B1579" t="s">
        <v>139</v>
      </c>
      <c r="C1579" t="s">
        <v>48</v>
      </c>
      <c r="D1579">
        <v>1</v>
      </c>
      <c r="E1579">
        <v>22</v>
      </c>
      <c r="F1579">
        <v>0</v>
      </c>
    </row>
    <row r="1580" spans="1:6" x14ac:dyDescent="0.2">
      <c r="A1580" t="s">
        <v>41</v>
      </c>
      <c r="B1580" t="s">
        <v>139</v>
      </c>
      <c r="C1580" t="s">
        <v>48</v>
      </c>
      <c r="D1580">
        <v>1</v>
      </c>
      <c r="E1580">
        <v>22</v>
      </c>
      <c r="F1580">
        <v>0</v>
      </c>
    </row>
    <row r="1581" spans="1:6" x14ac:dyDescent="0.2">
      <c r="A1581" t="s">
        <v>41</v>
      </c>
      <c r="B1581" t="s">
        <v>139</v>
      </c>
      <c r="C1581" t="s">
        <v>48</v>
      </c>
      <c r="D1581">
        <v>1</v>
      </c>
      <c r="E1581">
        <v>22</v>
      </c>
      <c r="F1581">
        <v>0</v>
      </c>
    </row>
    <row r="1582" spans="1:6" x14ac:dyDescent="0.2">
      <c r="A1582" t="s">
        <v>41</v>
      </c>
      <c r="B1582" t="s">
        <v>139</v>
      </c>
      <c r="C1582" t="s">
        <v>48</v>
      </c>
      <c r="D1582">
        <v>1</v>
      </c>
      <c r="E1582">
        <v>22</v>
      </c>
      <c r="F1582">
        <v>0</v>
      </c>
    </row>
    <row r="1583" spans="1:6" x14ac:dyDescent="0.2">
      <c r="A1583" t="s">
        <v>41</v>
      </c>
      <c r="B1583" t="s">
        <v>139</v>
      </c>
      <c r="C1583" t="s">
        <v>48</v>
      </c>
      <c r="D1583">
        <v>1</v>
      </c>
      <c r="E1583">
        <v>26</v>
      </c>
      <c r="F1583">
        <v>0</v>
      </c>
    </row>
    <row r="1584" spans="1:6" x14ac:dyDescent="0.2">
      <c r="A1584" t="s">
        <v>41</v>
      </c>
      <c r="B1584" t="s">
        <v>139</v>
      </c>
      <c r="C1584" t="s">
        <v>48</v>
      </c>
      <c r="D1584">
        <v>1</v>
      </c>
      <c r="E1584">
        <v>26</v>
      </c>
      <c r="F1584">
        <v>0</v>
      </c>
    </row>
    <row r="1585" spans="1:6" x14ac:dyDescent="0.2">
      <c r="A1585" t="s">
        <v>41</v>
      </c>
      <c r="B1585" t="s">
        <v>139</v>
      </c>
      <c r="C1585" t="s">
        <v>48</v>
      </c>
      <c r="D1585">
        <v>1</v>
      </c>
      <c r="E1585">
        <v>26</v>
      </c>
      <c r="F1585">
        <v>0</v>
      </c>
    </row>
    <row r="1586" spans="1:6" x14ac:dyDescent="0.2">
      <c r="A1586" t="s">
        <v>41</v>
      </c>
      <c r="B1586" t="s">
        <v>139</v>
      </c>
      <c r="C1586" t="s">
        <v>48</v>
      </c>
      <c r="D1586">
        <v>1</v>
      </c>
      <c r="E1586">
        <v>26</v>
      </c>
      <c r="F1586">
        <v>0</v>
      </c>
    </row>
    <row r="1587" spans="1:6" x14ac:dyDescent="0.2">
      <c r="A1587" t="s">
        <v>41</v>
      </c>
      <c r="B1587" t="s">
        <v>139</v>
      </c>
      <c r="C1587" t="s">
        <v>48</v>
      </c>
      <c r="D1587">
        <v>1</v>
      </c>
      <c r="E1587">
        <v>26</v>
      </c>
      <c r="F1587">
        <v>0</v>
      </c>
    </row>
    <row r="1588" spans="1:6" x14ac:dyDescent="0.2">
      <c r="A1588" t="s">
        <v>41</v>
      </c>
      <c r="B1588" t="s">
        <v>139</v>
      </c>
      <c r="C1588" t="s">
        <v>48</v>
      </c>
      <c r="D1588">
        <v>1</v>
      </c>
      <c r="E1588">
        <v>26</v>
      </c>
      <c r="F1588">
        <v>0</v>
      </c>
    </row>
    <row r="1589" spans="1:6" x14ac:dyDescent="0.2">
      <c r="A1589" t="s">
        <v>41</v>
      </c>
      <c r="B1589" t="s">
        <v>139</v>
      </c>
      <c r="C1589" t="s">
        <v>48</v>
      </c>
      <c r="D1589">
        <v>1</v>
      </c>
      <c r="E1589">
        <v>26</v>
      </c>
      <c r="F1589">
        <v>0</v>
      </c>
    </row>
    <row r="1590" spans="1:6" x14ac:dyDescent="0.2">
      <c r="A1590" t="s">
        <v>41</v>
      </c>
      <c r="B1590" t="s">
        <v>139</v>
      </c>
      <c r="C1590" t="s">
        <v>48</v>
      </c>
      <c r="D1590">
        <v>1</v>
      </c>
      <c r="E1590">
        <v>26</v>
      </c>
      <c r="F1590">
        <v>0</v>
      </c>
    </row>
    <row r="1591" spans="1:6" x14ac:dyDescent="0.2">
      <c r="A1591" t="s">
        <v>41</v>
      </c>
      <c r="B1591" t="s">
        <v>139</v>
      </c>
      <c r="C1591" t="s">
        <v>48</v>
      </c>
      <c r="D1591">
        <v>1</v>
      </c>
      <c r="E1591">
        <v>26</v>
      </c>
      <c r="F1591">
        <v>0</v>
      </c>
    </row>
    <row r="1592" spans="1:6" x14ac:dyDescent="0.2">
      <c r="A1592" t="s">
        <v>41</v>
      </c>
      <c r="B1592" t="s">
        <v>139</v>
      </c>
      <c r="C1592" t="s">
        <v>48</v>
      </c>
      <c r="D1592">
        <v>1</v>
      </c>
      <c r="E1592">
        <v>26</v>
      </c>
      <c r="F1592">
        <v>0</v>
      </c>
    </row>
    <row r="1593" spans="1:6" x14ac:dyDescent="0.2">
      <c r="A1593" t="s">
        <v>41</v>
      </c>
      <c r="B1593" t="s">
        <v>139</v>
      </c>
      <c r="C1593" t="s">
        <v>48</v>
      </c>
      <c r="D1593">
        <v>1</v>
      </c>
      <c r="E1593">
        <v>26</v>
      </c>
      <c r="F1593">
        <v>0</v>
      </c>
    </row>
    <row r="1594" spans="1:6" x14ac:dyDescent="0.2">
      <c r="A1594" t="s">
        <v>41</v>
      </c>
      <c r="B1594" t="s">
        <v>139</v>
      </c>
      <c r="C1594" t="s">
        <v>48</v>
      </c>
      <c r="D1594">
        <v>1</v>
      </c>
      <c r="E1594">
        <v>26</v>
      </c>
      <c r="F1594">
        <v>0</v>
      </c>
    </row>
    <row r="1595" spans="1:6" x14ac:dyDescent="0.2">
      <c r="A1595" t="s">
        <v>41</v>
      </c>
      <c r="B1595" t="s">
        <v>139</v>
      </c>
      <c r="C1595" t="s">
        <v>48</v>
      </c>
      <c r="D1595">
        <v>1</v>
      </c>
      <c r="E1595">
        <v>26</v>
      </c>
      <c r="F1595">
        <v>0</v>
      </c>
    </row>
    <row r="1596" spans="1:6" x14ac:dyDescent="0.2">
      <c r="A1596" t="s">
        <v>41</v>
      </c>
      <c r="B1596" t="s">
        <v>139</v>
      </c>
      <c r="C1596" t="s">
        <v>48</v>
      </c>
      <c r="D1596">
        <v>1</v>
      </c>
      <c r="E1596">
        <v>26</v>
      </c>
      <c r="F1596">
        <v>0</v>
      </c>
    </row>
    <row r="1597" spans="1:6" x14ac:dyDescent="0.2">
      <c r="A1597" t="s">
        <v>41</v>
      </c>
      <c r="B1597" t="s">
        <v>139</v>
      </c>
      <c r="C1597" t="s">
        <v>48</v>
      </c>
      <c r="D1597">
        <v>1</v>
      </c>
      <c r="E1597">
        <v>26</v>
      </c>
      <c r="F1597">
        <v>0</v>
      </c>
    </row>
    <row r="1598" spans="1:6" x14ac:dyDescent="0.2">
      <c r="A1598" t="s">
        <v>41</v>
      </c>
      <c r="B1598" t="s">
        <v>139</v>
      </c>
      <c r="C1598" t="s">
        <v>48</v>
      </c>
      <c r="D1598">
        <v>1</v>
      </c>
      <c r="E1598">
        <v>26</v>
      </c>
      <c r="F1598">
        <v>0</v>
      </c>
    </row>
    <row r="1599" spans="1:6" x14ac:dyDescent="0.2">
      <c r="A1599" t="s">
        <v>41</v>
      </c>
      <c r="B1599" t="s">
        <v>139</v>
      </c>
      <c r="C1599" t="s">
        <v>48</v>
      </c>
      <c r="D1599">
        <v>1</v>
      </c>
      <c r="E1599">
        <v>28</v>
      </c>
      <c r="F1599">
        <v>0</v>
      </c>
    </row>
    <row r="1600" spans="1:6" x14ac:dyDescent="0.2">
      <c r="A1600" t="s">
        <v>41</v>
      </c>
      <c r="B1600" t="s">
        <v>139</v>
      </c>
      <c r="C1600" t="s">
        <v>48</v>
      </c>
      <c r="D1600">
        <v>1</v>
      </c>
      <c r="E1600">
        <v>28</v>
      </c>
      <c r="F1600">
        <v>0</v>
      </c>
    </row>
    <row r="1601" spans="1:6" x14ac:dyDescent="0.2">
      <c r="A1601" t="s">
        <v>41</v>
      </c>
      <c r="B1601" t="s">
        <v>139</v>
      </c>
      <c r="C1601" t="s">
        <v>48</v>
      </c>
      <c r="D1601">
        <v>1</v>
      </c>
      <c r="E1601">
        <v>28</v>
      </c>
      <c r="F1601">
        <v>0</v>
      </c>
    </row>
    <row r="1602" spans="1:6" x14ac:dyDescent="0.2">
      <c r="A1602" t="s">
        <v>41</v>
      </c>
      <c r="B1602" t="s">
        <v>139</v>
      </c>
      <c r="C1602" t="s">
        <v>48</v>
      </c>
      <c r="D1602">
        <v>1</v>
      </c>
      <c r="E1602">
        <v>28</v>
      </c>
      <c r="F1602">
        <v>0</v>
      </c>
    </row>
    <row r="1603" spans="1:6" x14ac:dyDescent="0.2">
      <c r="A1603" t="s">
        <v>41</v>
      </c>
      <c r="B1603" t="s">
        <v>139</v>
      </c>
      <c r="C1603" t="s">
        <v>48</v>
      </c>
      <c r="D1603">
        <v>1</v>
      </c>
      <c r="E1603">
        <v>28</v>
      </c>
      <c r="F1603">
        <v>0</v>
      </c>
    </row>
    <row r="1604" spans="1:6" x14ac:dyDescent="0.2">
      <c r="A1604" t="s">
        <v>41</v>
      </c>
      <c r="B1604" t="s">
        <v>139</v>
      </c>
      <c r="C1604" t="s">
        <v>48</v>
      </c>
      <c r="D1604">
        <v>1</v>
      </c>
      <c r="E1604">
        <v>30</v>
      </c>
      <c r="F1604">
        <v>0</v>
      </c>
    </row>
    <row r="1605" spans="1:6" x14ac:dyDescent="0.2">
      <c r="A1605" t="s">
        <v>41</v>
      </c>
      <c r="B1605" t="s">
        <v>139</v>
      </c>
      <c r="C1605" t="s">
        <v>48</v>
      </c>
      <c r="D1605">
        <v>1</v>
      </c>
      <c r="E1605">
        <v>30</v>
      </c>
      <c r="F1605">
        <v>0</v>
      </c>
    </row>
    <row r="1606" spans="1:6" x14ac:dyDescent="0.2">
      <c r="A1606" t="s">
        <v>41</v>
      </c>
      <c r="B1606" t="s">
        <v>139</v>
      </c>
      <c r="C1606" t="s">
        <v>48</v>
      </c>
      <c r="D1606">
        <v>1</v>
      </c>
      <c r="E1606">
        <v>30</v>
      </c>
      <c r="F1606">
        <v>0</v>
      </c>
    </row>
    <row r="1607" spans="1:6" x14ac:dyDescent="0.2">
      <c r="A1607" t="s">
        <v>41</v>
      </c>
      <c r="B1607" t="s">
        <v>139</v>
      </c>
      <c r="C1607" t="s">
        <v>48</v>
      </c>
      <c r="D1607">
        <v>1</v>
      </c>
      <c r="E1607">
        <v>30</v>
      </c>
      <c r="F1607">
        <v>0</v>
      </c>
    </row>
    <row r="1608" spans="1:6" x14ac:dyDescent="0.2">
      <c r="A1608" t="s">
        <v>41</v>
      </c>
      <c r="B1608" t="s">
        <v>139</v>
      </c>
      <c r="C1608" t="s">
        <v>48</v>
      </c>
      <c r="D1608">
        <v>1</v>
      </c>
      <c r="E1608">
        <v>30</v>
      </c>
      <c r="F1608">
        <v>0</v>
      </c>
    </row>
    <row r="1609" spans="1:6" x14ac:dyDescent="0.2">
      <c r="A1609" t="s">
        <v>41</v>
      </c>
      <c r="B1609" t="s">
        <v>139</v>
      </c>
      <c r="C1609" t="s">
        <v>48</v>
      </c>
      <c r="D1609">
        <v>1</v>
      </c>
      <c r="E1609">
        <v>30</v>
      </c>
      <c r="F1609">
        <v>0</v>
      </c>
    </row>
    <row r="1610" spans="1:6" x14ac:dyDescent="0.2">
      <c r="A1610" t="s">
        <v>41</v>
      </c>
      <c r="B1610" t="s">
        <v>139</v>
      </c>
      <c r="C1610" t="s">
        <v>48</v>
      </c>
      <c r="D1610">
        <v>1</v>
      </c>
      <c r="E1610">
        <v>30</v>
      </c>
      <c r="F1610">
        <v>0</v>
      </c>
    </row>
    <row r="1611" spans="1:6" x14ac:dyDescent="0.2">
      <c r="A1611" t="s">
        <v>41</v>
      </c>
      <c r="B1611" t="s">
        <v>139</v>
      </c>
      <c r="C1611" t="s">
        <v>48</v>
      </c>
      <c r="D1611">
        <v>1</v>
      </c>
      <c r="E1611">
        <v>32</v>
      </c>
      <c r="F1611">
        <v>0</v>
      </c>
    </row>
    <row r="1612" spans="1:6" x14ac:dyDescent="0.2">
      <c r="A1612" t="s">
        <v>41</v>
      </c>
      <c r="B1612" t="s">
        <v>139</v>
      </c>
      <c r="C1612" t="s">
        <v>48</v>
      </c>
      <c r="D1612">
        <v>1</v>
      </c>
      <c r="E1612">
        <v>32</v>
      </c>
      <c r="F1612">
        <v>0</v>
      </c>
    </row>
    <row r="1613" spans="1:6" x14ac:dyDescent="0.2">
      <c r="A1613" t="s">
        <v>41</v>
      </c>
      <c r="B1613" t="s">
        <v>139</v>
      </c>
      <c r="C1613" t="s">
        <v>48</v>
      </c>
      <c r="D1613">
        <v>1</v>
      </c>
      <c r="E1613">
        <v>32</v>
      </c>
      <c r="F1613">
        <v>0</v>
      </c>
    </row>
    <row r="1614" spans="1:6" x14ac:dyDescent="0.2">
      <c r="A1614" t="s">
        <v>41</v>
      </c>
      <c r="B1614" t="s">
        <v>139</v>
      </c>
      <c r="C1614" t="s">
        <v>48</v>
      </c>
      <c r="D1614">
        <v>1</v>
      </c>
      <c r="E1614">
        <v>32</v>
      </c>
      <c r="F1614">
        <v>0</v>
      </c>
    </row>
    <row r="1615" spans="1:6" x14ac:dyDescent="0.2">
      <c r="A1615" t="s">
        <v>41</v>
      </c>
      <c r="B1615" t="s">
        <v>139</v>
      </c>
      <c r="C1615" t="s">
        <v>48</v>
      </c>
      <c r="D1615">
        <v>1</v>
      </c>
      <c r="E1615">
        <v>32</v>
      </c>
      <c r="F1615">
        <v>0</v>
      </c>
    </row>
    <row r="1616" spans="1:6" x14ac:dyDescent="0.2">
      <c r="A1616" t="s">
        <v>41</v>
      </c>
      <c r="B1616" t="s">
        <v>139</v>
      </c>
      <c r="C1616" t="s">
        <v>48</v>
      </c>
      <c r="D1616">
        <v>1</v>
      </c>
      <c r="E1616">
        <v>32</v>
      </c>
      <c r="F1616">
        <v>0</v>
      </c>
    </row>
    <row r="1617" spans="1:6" x14ac:dyDescent="0.2">
      <c r="A1617" t="s">
        <v>41</v>
      </c>
      <c r="B1617" t="s">
        <v>139</v>
      </c>
      <c r="C1617" t="s">
        <v>48</v>
      </c>
      <c r="D1617">
        <v>1</v>
      </c>
      <c r="E1617">
        <v>32</v>
      </c>
      <c r="F1617">
        <v>0</v>
      </c>
    </row>
    <row r="1618" spans="1:6" x14ac:dyDescent="0.2">
      <c r="A1618" t="s">
        <v>41</v>
      </c>
      <c r="B1618" t="s">
        <v>139</v>
      </c>
      <c r="C1618" t="s">
        <v>48</v>
      </c>
      <c r="D1618">
        <v>1</v>
      </c>
      <c r="E1618">
        <v>34</v>
      </c>
      <c r="F1618">
        <v>0</v>
      </c>
    </row>
    <row r="1619" spans="1:6" x14ac:dyDescent="0.2">
      <c r="A1619" t="s">
        <v>41</v>
      </c>
      <c r="B1619" t="s">
        <v>139</v>
      </c>
      <c r="C1619" t="s">
        <v>48</v>
      </c>
      <c r="D1619">
        <v>1</v>
      </c>
      <c r="E1619">
        <v>34</v>
      </c>
      <c r="F1619">
        <v>0</v>
      </c>
    </row>
    <row r="1620" spans="1:6" x14ac:dyDescent="0.2">
      <c r="A1620" t="s">
        <v>41</v>
      </c>
      <c r="B1620" t="s">
        <v>139</v>
      </c>
      <c r="C1620" t="s">
        <v>48</v>
      </c>
      <c r="D1620">
        <v>1</v>
      </c>
      <c r="E1620">
        <v>34</v>
      </c>
      <c r="F1620">
        <v>0</v>
      </c>
    </row>
    <row r="1621" spans="1:6" x14ac:dyDescent="0.2">
      <c r="A1621" t="s">
        <v>41</v>
      </c>
      <c r="B1621" t="s">
        <v>139</v>
      </c>
      <c r="C1621" t="s">
        <v>48</v>
      </c>
      <c r="D1621">
        <v>1</v>
      </c>
      <c r="E1621">
        <v>34</v>
      </c>
      <c r="F1621">
        <v>0</v>
      </c>
    </row>
    <row r="1622" spans="1:6" x14ac:dyDescent="0.2">
      <c r="A1622" t="s">
        <v>41</v>
      </c>
      <c r="B1622" t="s">
        <v>139</v>
      </c>
      <c r="C1622" t="s">
        <v>48</v>
      </c>
      <c r="D1622">
        <v>1</v>
      </c>
      <c r="E1622">
        <v>34</v>
      </c>
      <c r="F1622">
        <v>0</v>
      </c>
    </row>
    <row r="1623" spans="1:6" x14ac:dyDescent="0.2">
      <c r="A1623" t="s">
        <v>41</v>
      </c>
      <c r="B1623" t="s">
        <v>139</v>
      </c>
      <c r="C1623" t="s">
        <v>48</v>
      </c>
      <c r="D1623">
        <v>1</v>
      </c>
      <c r="E1623">
        <v>34</v>
      </c>
      <c r="F1623">
        <v>0</v>
      </c>
    </row>
    <row r="1624" spans="1:6" x14ac:dyDescent="0.2">
      <c r="A1624" t="s">
        <v>41</v>
      </c>
      <c r="B1624" t="s">
        <v>139</v>
      </c>
      <c r="C1624" t="s">
        <v>48</v>
      </c>
      <c r="D1624">
        <v>1</v>
      </c>
      <c r="E1624">
        <v>34</v>
      </c>
      <c r="F1624">
        <v>0</v>
      </c>
    </row>
    <row r="1625" spans="1:6" x14ac:dyDescent="0.2">
      <c r="A1625" t="s">
        <v>41</v>
      </c>
      <c r="B1625" t="s">
        <v>139</v>
      </c>
      <c r="C1625" t="s">
        <v>48</v>
      </c>
      <c r="D1625">
        <v>1</v>
      </c>
      <c r="E1625">
        <v>37</v>
      </c>
      <c r="F1625">
        <v>0</v>
      </c>
    </row>
    <row r="1626" spans="1:6" x14ac:dyDescent="0.2">
      <c r="A1626" t="s">
        <v>41</v>
      </c>
      <c r="B1626" t="s">
        <v>139</v>
      </c>
      <c r="C1626" t="s">
        <v>48</v>
      </c>
      <c r="D1626">
        <v>1</v>
      </c>
      <c r="E1626">
        <v>37</v>
      </c>
      <c r="F1626">
        <v>0</v>
      </c>
    </row>
    <row r="1627" spans="1:6" x14ac:dyDescent="0.2">
      <c r="A1627" t="s">
        <v>41</v>
      </c>
      <c r="B1627" t="s">
        <v>139</v>
      </c>
      <c r="C1627" t="s">
        <v>48</v>
      </c>
      <c r="D1627">
        <v>1</v>
      </c>
      <c r="E1627">
        <v>37</v>
      </c>
      <c r="F1627">
        <v>0</v>
      </c>
    </row>
    <row r="1628" spans="1:6" x14ac:dyDescent="0.2">
      <c r="A1628" t="s">
        <v>41</v>
      </c>
      <c r="B1628" t="s">
        <v>139</v>
      </c>
      <c r="C1628" t="s">
        <v>48</v>
      </c>
      <c r="D1628">
        <v>1</v>
      </c>
      <c r="E1628">
        <v>37</v>
      </c>
      <c r="F1628">
        <v>0</v>
      </c>
    </row>
    <row r="1629" spans="1:6" x14ac:dyDescent="0.2">
      <c r="A1629" t="s">
        <v>41</v>
      </c>
      <c r="B1629" t="s">
        <v>139</v>
      </c>
      <c r="C1629" t="s">
        <v>48</v>
      </c>
      <c r="D1629">
        <v>1</v>
      </c>
      <c r="E1629">
        <v>37</v>
      </c>
      <c r="F1629">
        <v>0</v>
      </c>
    </row>
    <row r="1630" spans="1:6" x14ac:dyDescent="0.2">
      <c r="A1630" t="s">
        <v>41</v>
      </c>
      <c r="B1630" t="s">
        <v>139</v>
      </c>
      <c r="C1630" t="s">
        <v>48</v>
      </c>
      <c r="D1630">
        <v>1</v>
      </c>
      <c r="E1630">
        <v>37</v>
      </c>
      <c r="F1630">
        <v>0</v>
      </c>
    </row>
    <row r="1631" spans="1:6" x14ac:dyDescent="0.2">
      <c r="A1631" t="s">
        <v>41</v>
      </c>
      <c r="B1631" t="s">
        <v>139</v>
      </c>
      <c r="C1631" t="s">
        <v>48</v>
      </c>
      <c r="D1631">
        <v>1</v>
      </c>
      <c r="E1631">
        <v>37</v>
      </c>
      <c r="F1631">
        <v>0</v>
      </c>
    </row>
    <row r="1632" spans="1:6" x14ac:dyDescent="0.2">
      <c r="A1632" t="s">
        <v>41</v>
      </c>
      <c r="B1632" t="s">
        <v>139</v>
      </c>
      <c r="C1632" t="s">
        <v>48</v>
      </c>
      <c r="D1632">
        <v>1</v>
      </c>
      <c r="E1632">
        <v>37</v>
      </c>
      <c r="F1632">
        <v>0</v>
      </c>
    </row>
    <row r="1633" spans="1:6" x14ac:dyDescent="0.2">
      <c r="A1633" t="s">
        <v>41</v>
      </c>
      <c r="B1633" t="s">
        <v>139</v>
      </c>
      <c r="C1633" t="s">
        <v>48</v>
      </c>
      <c r="D1633">
        <v>1</v>
      </c>
      <c r="E1633">
        <v>40</v>
      </c>
      <c r="F1633">
        <v>0</v>
      </c>
    </row>
    <row r="1634" spans="1:6" x14ac:dyDescent="0.2">
      <c r="A1634" t="s">
        <v>41</v>
      </c>
      <c r="B1634" t="s">
        <v>139</v>
      </c>
      <c r="C1634" t="s">
        <v>48</v>
      </c>
      <c r="D1634">
        <v>1</v>
      </c>
      <c r="E1634">
        <v>40</v>
      </c>
      <c r="F1634">
        <v>0</v>
      </c>
    </row>
    <row r="1635" spans="1:6" x14ac:dyDescent="0.2">
      <c r="A1635" t="s">
        <v>41</v>
      </c>
      <c r="B1635" t="s">
        <v>139</v>
      </c>
      <c r="C1635" t="s">
        <v>48</v>
      </c>
      <c r="D1635">
        <v>1</v>
      </c>
      <c r="E1635">
        <v>40</v>
      </c>
      <c r="F1635">
        <v>0</v>
      </c>
    </row>
    <row r="1636" spans="1:6" x14ac:dyDescent="0.2">
      <c r="A1636" t="s">
        <v>41</v>
      </c>
      <c r="B1636" t="s">
        <v>139</v>
      </c>
      <c r="C1636" t="s">
        <v>48</v>
      </c>
      <c r="D1636">
        <v>1</v>
      </c>
      <c r="E1636">
        <v>40</v>
      </c>
      <c r="F1636">
        <v>0</v>
      </c>
    </row>
    <row r="1637" spans="1:6" x14ac:dyDescent="0.2">
      <c r="A1637" t="s">
        <v>41</v>
      </c>
      <c r="B1637" t="s">
        <v>139</v>
      </c>
      <c r="C1637" t="s">
        <v>48</v>
      </c>
      <c r="D1637">
        <v>1</v>
      </c>
      <c r="E1637">
        <v>40</v>
      </c>
      <c r="F1637">
        <v>0</v>
      </c>
    </row>
    <row r="1638" spans="1:6" x14ac:dyDescent="0.2">
      <c r="A1638" t="s">
        <v>41</v>
      </c>
      <c r="B1638" t="s">
        <v>139</v>
      </c>
      <c r="C1638" t="s">
        <v>48</v>
      </c>
      <c r="D1638">
        <v>1</v>
      </c>
      <c r="E1638">
        <v>42</v>
      </c>
      <c r="F1638">
        <v>0</v>
      </c>
    </row>
    <row r="1639" spans="1:6" x14ac:dyDescent="0.2">
      <c r="A1639" t="s">
        <v>41</v>
      </c>
      <c r="B1639" t="s">
        <v>139</v>
      </c>
      <c r="C1639" t="s">
        <v>48</v>
      </c>
      <c r="D1639">
        <v>1</v>
      </c>
      <c r="E1639">
        <v>42</v>
      </c>
      <c r="F1639">
        <v>0</v>
      </c>
    </row>
    <row r="1640" spans="1:6" x14ac:dyDescent="0.2">
      <c r="A1640" t="s">
        <v>41</v>
      </c>
      <c r="B1640" t="s">
        <v>139</v>
      </c>
      <c r="C1640" t="s">
        <v>48</v>
      </c>
      <c r="D1640">
        <v>1</v>
      </c>
      <c r="E1640">
        <v>42</v>
      </c>
      <c r="F1640">
        <v>0</v>
      </c>
    </row>
    <row r="1641" spans="1:6" x14ac:dyDescent="0.2">
      <c r="A1641" t="s">
        <v>41</v>
      </c>
      <c r="B1641" t="s">
        <v>139</v>
      </c>
      <c r="C1641" t="s">
        <v>48</v>
      </c>
      <c r="D1641">
        <v>1</v>
      </c>
      <c r="E1641">
        <v>42</v>
      </c>
      <c r="F1641">
        <v>0</v>
      </c>
    </row>
    <row r="1642" spans="1:6" x14ac:dyDescent="0.2">
      <c r="A1642" t="s">
        <v>41</v>
      </c>
      <c r="B1642" t="s">
        <v>139</v>
      </c>
      <c r="C1642" t="s">
        <v>48</v>
      </c>
      <c r="D1642">
        <v>1</v>
      </c>
      <c r="E1642">
        <v>42</v>
      </c>
      <c r="F1642">
        <v>0</v>
      </c>
    </row>
    <row r="1643" spans="1:6" x14ac:dyDescent="0.2">
      <c r="A1643" t="s">
        <v>41</v>
      </c>
      <c r="B1643" t="s">
        <v>139</v>
      </c>
      <c r="C1643" t="s">
        <v>48</v>
      </c>
      <c r="D1643">
        <v>1</v>
      </c>
      <c r="E1643">
        <v>42</v>
      </c>
      <c r="F1643">
        <v>0</v>
      </c>
    </row>
    <row r="1644" spans="1:6" x14ac:dyDescent="0.2">
      <c r="A1644" t="s">
        <v>41</v>
      </c>
      <c r="B1644" t="s">
        <v>139</v>
      </c>
      <c r="C1644" t="s">
        <v>48</v>
      </c>
      <c r="D1644">
        <v>1</v>
      </c>
      <c r="E1644">
        <v>42</v>
      </c>
      <c r="F1644">
        <v>0</v>
      </c>
    </row>
    <row r="1645" spans="1:6" x14ac:dyDescent="0.2">
      <c r="A1645" t="s">
        <v>41</v>
      </c>
      <c r="B1645" t="s">
        <v>139</v>
      </c>
      <c r="C1645" t="s">
        <v>48</v>
      </c>
      <c r="D1645">
        <v>1</v>
      </c>
      <c r="E1645">
        <v>45</v>
      </c>
      <c r="F1645">
        <v>0</v>
      </c>
    </row>
    <row r="1646" spans="1:6" x14ac:dyDescent="0.2">
      <c r="A1646" t="s">
        <v>41</v>
      </c>
      <c r="B1646" t="s">
        <v>139</v>
      </c>
      <c r="C1646" t="s">
        <v>48</v>
      </c>
      <c r="D1646">
        <v>1</v>
      </c>
      <c r="E1646">
        <v>45</v>
      </c>
      <c r="F1646">
        <v>0</v>
      </c>
    </row>
    <row r="1647" spans="1:6" x14ac:dyDescent="0.2">
      <c r="A1647" t="s">
        <v>41</v>
      </c>
      <c r="B1647" t="s">
        <v>139</v>
      </c>
      <c r="C1647" t="s">
        <v>48</v>
      </c>
      <c r="D1647">
        <v>1</v>
      </c>
      <c r="E1647">
        <v>45</v>
      </c>
      <c r="F1647">
        <v>0</v>
      </c>
    </row>
    <row r="1648" spans="1:6" x14ac:dyDescent="0.2">
      <c r="A1648" t="s">
        <v>41</v>
      </c>
      <c r="B1648" t="s">
        <v>139</v>
      </c>
      <c r="C1648" t="s">
        <v>48</v>
      </c>
      <c r="D1648">
        <v>1</v>
      </c>
      <c r="E1648">
        <v>45</v>
      </c>
      <c r="F1648">
        <v>0</v>
      </c>
    </row>
    <row r="1649" spans="1:6" x14ac:dyDescent="0.2">
      <c r="A1649" t="s">
        <v>41</v>
      </c>
      <c r="B1649" t="s">
        <v>139</v>
      </c>
      <c r="C1649" t="s">
        <v>48</v>
      </c>
      <c r="D1649">
        <v>1</v>
      </c>
      <c r="E1649">
        <v>45</v>
      </c>
      <c r="F1649">
        <v>0</v>
      </c>
    </row>
    <row r="1650" spans="1:6" x14ac:dyDescent="0.2">
      <c r="A1650" t="s">
        <v>41</v>
      </c>
      <c r="B1650" t="s">
        <v>139</v>
      </c>
      <c r="C1650" t="s">
        <v>48</v>
      </c>
      <c r="D1650">
        <v>1</v>
      </c>
      <c r="E1650">
        <v>45</v>
      </c>
      <c r="F1650">
        <v>0</v>
      </c>
    </row>
    <row r="1651" spans="1:6" x14ac:dyDescent="0.2">
      <c r="A1651" t="s">
        <v>41</v>
      </c>
      <c r="B1651" t="s">
        <v>139</v>
      </c>
      <c r="C1651" t="s">
        <v>48</v>
      </c>
      <c r="D1651">
        <v>1</v>
      </c>
      <c r="E1651">
        <v>45</v>
      </c>
      <c r="F1651">
        <v>0</v>
      </c>
    </row>
    <row r="1652" spans="1:6" x14ac:dyDescent="0.2">
      <c r="A1652" t="s">
        <v>41</v>
      </c>
      <c r="B1652" t="s">
        <v>139</v>
      </c>
      <c r="C1652" t="s">
        <v>48</v>
      </c>
      <c r="D1652">
        <v>1</v>
      </c>
      <c r="E1652">
        <v>45</v>
      </c>
      <c r="F1652">
        <v>0</v>
      </c>
    </row>
    <row r="1653" spans="1:6" x14ac:dyDescent="0.2">
      <c r="A1653" t="s">
        <v>41</v>
      </c>
      <c r="B1653" t="s">
        <v>139</v>
      </c>
      <c r="C1653" t="s">
        <v>48</v>
      </c>
      <c r="D1653">
        <v>1</v>
      </c>
      <c r="E1653">
        <v>45</v>
      </c>
      <c r="F1653">
        <v>0</v>
      </c>
    </row>
    <row r="1654" spans="1:6" x14ac:dyDescent="0.2">
      <c r="A1654" t="s">
        <v>41</v>
      </c>
      <c r="B1654" t="s">
        <v>139</v>
      </c>
      <c r="C1654" t="s">
        <v>48</v>
      </c>
      <c r="D1654">
        <v>1</v>
      </c>
      <c r="E1654">
        <v>49</v>
      </c>
      <c r="F1654">
        <v>0</v>
      </c>
    </row>
    <row r="1655" spans="1:6" x14ac:dyDescent="0.2">
      <c r="A1655" t="s">
        <v>41</v>
      </c>
      <c r="B1655" t="s">
        <v>139</v>
      </c>
      <c r="C1655" t="s">
        <v>48</v>
      </c>
      <c r="D1655">
        <v>1</v>
      </c>
      <c r="E1655">
        <v>49</v>
      </c>
      <c r="F1655">
        <v>0</v>
      </c>
    </row>
    <row r="1656" spans="1:6" x14ac:dyDescent="0.2">
      <c r="A1656" t="s">
        <v>41</v>
      </c>
      <c r="B1656" t="s">
        <v>139</v>
      </c>
      <c r="C1656" t="s">
        <v>48</v>
      </c>
      <c r="D1656">
        <v>1</v>
      </c>
      <c r="E1656">
        <v>49</v>
      </c>
      <c r="F1656">
        <v>0</v>
      </c>
    </row>
    <row r="1657" spans="1:6" x14ac:dyDescent="0.2">
      <c r="A1657" t="s">
        <v>41</v>
      </c>
      <c r="B1657" t="s">
        <v>139</v>
      </c>
      <c r="C1657" t="s">
        <v>48</v>
      </c>
      <c r="D1657">
        <v>1</v>
      </c>
      <c r="E1657">
        <v>49</v>
      </c>
      <c r="F1657">
        <v>0</v>
      </c>
    </row>
    <row r="1658" spans="1:6" x14ac:dyDescent="0.2">
      <c r="A1658" t="s">
        <v>41</v>
      </c>
      <c r="B1658" t="s">
        <v>139</v>
      </c>
      <c r="C1658" t="s">
        <v>48</v>
      </c>
      <c r="D1658">
        <v>1</v>
      </c>
      <c r="E1658">
        <v>49</v>
      </c>
      <c r="F1658">
        <v>0</v>
      </c>
    </row>
    <row r="1659" spans="1:6" x14ac:dyDescent="0.2">
      <c r="A1659" t="s">
        <v>41</v>
      </c>
      <c r="B1659" t="s">
        <v>139</v>
      </c>
      <c r="C1659" t="s">
        <v>48</v>
      </c>
      <c r="D1659">
        <v>1</v>
      </c>
      <c r="E1659">
        <v>49</v>
      </c>
      <c r="F1659">
        <v>0</v>
      </c>
    </row>
    <row r="1660" spans="1:6" x14ac:dyDescent="0.2">
      <c r="A1660" t="s">
        <v>41</v>
      </c>
      <c r="B1660" t="s">
        <v>139</v>
      </c>
      <c r="C1660" t="s">
        <v>48</v>
      </c>
      <c r="D1660">
        <v>1</v>
      </c>
      <c r="E1660">
        <v>49</v>
      </c>
      <c r="F1660">
        <v>0</v>
      </c>
    </row>
    <row r="1661" spans="1:6" x14ac:dyDescent="0.2">
      <c r="A1661" t="s">
        <v>41</v>
      </c>
      <c r="B1661" t="s">
        <v>139</v>
      </c>
      <c r="C1661" t="s">
        <v>48</v>
      </c>
      <c r="D1661">
        <v>1</v>
      </c>
      <c r="E1661">
        <v>52</v>
      </c>
      <c r="F1661">
        <v>0</v>
      </c>
    </row>
    <row r="1662" spans="1:6" x14ac:dyDescent="0.2">
      <c r="A1662" t="s">
        <v>41</v>
      </c>
      <c r="B1662" t="s">
        <v>139</v>
      </c>
      <c r="C1662" t="s">
        <v>48</v>
      </c>
      <c r="D1662">
        <v>1</v>
      </c>
      <c r="E1662">
        <v>52</v>
      </c>
      <c r="F1662">
        <v>0</v>
      </c>
    </row>
    <row r="1663" spans="1:6" x14ac:dyDescent="0.2">
      <c r="A1663" t="s">
        <v>41</v>
      </c>
      <c r="B1663" t="s">
        <v>139</v>
      </c>
      <c r="C1663" t="s">
        <v>48</v>
      </c>
      <c r="D1663">
        <v>1</v>
      </c>
      <c r="E1663">
        <v>52</v>
      </c>
      <c r="F1663">
        <v>0</v>
      </c>
    </row>
    <row r="1664" spans="1:6" x14ac:dyDescent="0.2">
      <c r="A1664" t="s">
        <v>41</v>
      </c>
      <c r="B1664" t="s">
        <v>147</v>
      </c>
      <c r="C1664" t="s">
        <v>39</v>
      </c>
      <c r="D1664">
        <v>1</v>
      </c>
      <c r="E1664">
        <v>9</v>
      </c>
      <c r="F1664">
        <v>1</v>
      </c>
    </row>
    <row r="1665" spans="1:6" x14ac:dyDescent="0.2">
      <c r="A1665" t="s">
        <v>41</v>
      </c>
      <c r="B1665" t="s">
        <v>147</v>
      </c>
      <c r="C1665" t="s">
        <v>39</v>
      </c>
      <c r="D1665">
        <v>1</v>
      </c>
      <c r="E1665">
        <v>9</v>
      </c>
      <c r="F1665">
        <v>1</v>
      </c>
    </row>
    <row r="1666" spans="1:6" x14ac:dyDescent="0.2">
      <c r="A1666" t="s">
        <v>41</v>
      </c>
      <c r="B1666" t="s">
        <v>147</v>
      </c>
      <c r="C1666" t="s">
        <v>39</v>
      </c>
      <c r="D1666">
        <v>1</v>
      </c>
      <c r="E1666">
        <v>9</v>
      </c>
      <c r="F1666">
        <v>1</v>
      </c>
    </row>
    <row r="1667" spans="1:6" x14ac:dyDescent="0.2">
      <c r="A1667" t="s">
        <v>41</v>
      </c>
      <c r="B1667" t="s">
        <v>147</v>
      </c>
      <c r="C1667" t="s">
        <v>39</v>
      </c>
      <c r="D1667">
        <v>1</v>
      </c>
      <c r="E1667">
        <v>9</v>
      </c>
      <c r="F1667">
        <v>1</v>
      </c>
    </row>
    <row r="1668" spans="1:6" x14ac:dyDescent="0.2">
      <c r="A1668" t="s">
        <v>41</v>
      </c>
      <c r="B1668" t="s">
        <v>147</v>
      </c>
      <c r="C1668" t="s">
        <v>39</v>
      </c>
      <c r="D1668">
        <v>1</v>
      </c>
      <c r="E1668">
        <v>9</v>
      </c>
      <c r="F1668">
        <v>1</v>
      </c>
    </row>
    <row r="1669" spans="1:6" x14ac:dyDescent="0.2">
      <c r="A1669" t="s">
        <v>41</v>
      </c>
      <c r="B1669" t="s">
        <v>147</v>
      </c>
      <c r="C1669" t="s">
        <v>39</v>
      </c>
      <c r="D1669">
        <v>1</v>
      </c>
      <c r="E1669">
        <v>9</v>
      </c>
      <c r="F1669">
        <v>1</v>
      </c>
    </row>
    <row r="1670" spans="1:6" x14ac:dyDescent="0.2">
      <c r="A1670" t="s">
        <v>41</v>
      </c>
      <c r="B1670" t="s">
        <v>147</v>
      </c>
      <c r="C1670" t="s">
        <v>39</v>
      </c>
      <c r="D1670">
        <v>1</v>
      </c>
      <c r="E1670">
        <v>9</v>
      </c>
      <c r="F1670">
        <v>1</v>
      </c>
    </row>
    <row r="1671" spans="1:6" x14ac:dyDescent="0.2">
      <c r="A1671" t="s">
        <v>41</v>
      </c>
      <c r="B1671" t="s">
        <v>147</v>
      </c>
      <c r="C1671" t="s">
        <v>39</v>
      </c>
      <c r="D1671">
        <v>1</v>
      </c>
      <c r="E1671">
        <v>9</v>
      </c>
      <c r="F1671">
        <v>1</v>
      </c>
    </row>
    <row r="1672" spans="1:6" x14ac:dyDescent="0.2">
      <c r="A1672" t="s">
        <v>41</v>
      </c>
      <c r="B1672" t="s">
        <v>147</v>
      </c>
      <c r="C1672" t="s">
        <v>39</v>
      </c>
      <c r="D1672">
        <v>1</v>
      </c>
      <c r="E1672">
        <v>9</v>
      </c>
      <c r="F1672">
        <v>1</v>
      </c>
    </row>
    <row r="1673" spans="1:6" x14ac:dyDescent="0.2">
      <c r="A1673" t="s">
        <v>41</v>
      </c>
      <c r="B1673" t="s">
        <v>147</v>
      </c>
      <c r="C1673" t="s">
        <v>39</v>
      </c>
      <c r="D1673">
        <v>1</v>
      </c>
      <c r="E1673">
        <v>9</v>
      </c>
      <c r="F1673">
        <v>0</v>
      </c>
    </row>
    <row r="1674" spans="1:6" x14ac:dyDescent="0.2">
      <c r="A1674" t="s">
        <v>41</v>
      </c>
      <c r="B1674" t="s">
        <v>147</v>
      </c>
      <c r="C1674" t="s">
        <v>39</v>
      </c>
      <c r="D1674">
        <v>1</v>
      </c>
      <c r="E1674">
        <v>9</v>
      </c>
      <c r="F1674">
        <v>0</v>
      </c>
    </row>
    <row r="1675" spans="1:6" x14ac:dyDescent="0.2">
      <c r="A1675" t="s">
        <v>41</v>
      </c>
      <c r="B1675" t="s">
        <v>147</v>
      </c>
      <c r="C1675" t="s">
        <v>39</v>
      </c>
      <c r="D1675">
        <v>1</v>
      </c>
      <c r="E1675">
        <v>9</v>
      </c>
      <c r="F1675">
        <v>0</v>
      </c>
    </row>
    <row r="1676" spans="1:6" x14ac:dyDescent="0.2">
      <c r="A1676" t="s">
        <v>41</v>
      </c>
      <c r="B1676" t="s">
        <v>147</v>
      </c>
      <c r="C1676" t="s">
        <v>39</v>
      </c>
      <c r="D1676">
        <v>1</v>
      </c>
      <c r="E1676">
        <v>9</v>
      </c>
      <c r="F1676">
        <v>0</v>
      </c>
    </row>
    <row r="1677" spans="1:6" x14ac:dyDescent="0.2">
      <c r="A1677" t="s">
        <v>41</v>
      </c>
      <c r="B1677" t="s">
        <v>147</v>
      </c>
      <c r="C1677" t="s">
        <v>39</v>
      </c>
      <c r="D1677">
        <v>1</v>
      </c>
      <c r="E1677">
        <v>9</v>
      </c>
      <c r="F1677">
        <v>0</v>
      </c>
    </row>
    <row r="1678" spans="1:6" x14ac:dyDescent="0.2">
      <c r="A1678" t="s">
        <v>41</v>
      </c>
      <c r="B1678" t="s">
        <v>147</v>
      </c>
      <c r="C1678" t="s">
        <v>39</v>
      </c>
      <c r="D1678">
        <v>1</v>
      </c>
      <c r="E1678">
        <v>9</v>
      </c>
      <c r="F1678">
        <v>0</v>
      </c>
    </row>
    <row r="1679" spans="1:6" x14ac:dyDescent="0.2">
      <c r="A1679" t="s">
        <v>41</v>
      </c>
      <c r="B1679" t="s">
        <v>147</v>
      </c>
      <c r="C1679" t="s">
        <v>39</v>
      </c>
      <c r="D1679">
        <v>1</v>
      </c>
      <c r="E1679">
        <v>9</v>
      </c>
      <c r="F1679">
        <v>0</v>
      </c>
    </row>
    <row r="1680" spans="1:6" x14ac:dyDescent="0.2">
      <c r="A1680" t="s">
        <v>41</v>
      </c>
      <c r="B1680" t="s">
        <v>147</v>
      </c>
      <c r="C1680" t="s">
        <v>39</v>
      </c>
      <c r="D1680">
        <v>1</v>
      </c>
      <c r="E1680">
        <v>11</v>
      </c>
      <c r="F1680">
        <v>1</v>
      </c>
    </row>
    <row r="1681" spans="1:6" x14ac:dyDescent="0.2">
      <c r="A1681" t="s">
        <v>41</v>
      </c>
      <c r="B1681" t="s">
        <v>147</v>
      </c>
      <c r="C1681" t="s">
        <v>39</v>
      </c>
      <c r="D1681">
        <v>1</v>
      </c>
      <c r="E1681">
        <v>11</v>
      </c>
      <c r="F1681">
        <v>1</v>
      </c>
    </row>
    <row r="1682" spans="1:6" x14ac:dyDescent="0.2">
      <c r="A1682" t="s">
        <v>41</v>
      </c>
      <c r="B1682" t="s">
        <v>147</v>
      </c>
      <c r="C1682" t="s">
        <v>39</v>
      </c>
      <c r="D1682">
        <v>1</v>
      </c>
      <c r="E1682">
        <v>11</v>
      </c>
      <c r="F1682">
        <v>1</v>
      </c>
    </row>
    <row r="1683" spans="1:6" x14ac:dyDescent="0.2">
      <c r="A1683" t="s">
        <v>41</v>
      </c>
      <c r="B1683" t="s">
        <v>147</v>
      </c>
      <c r="C1683" t="s">
        <v>39</v>
      </c>
      <c r="D1683">
        <v>1</v>
      </c>
      <c r="E1683">
        <v>11</v>
      </c>
      <c r="F1683">
        <v>1</v>
      </c>
    </row>
    <row r="1684" spans="1:6" x14ac:dyDescent="0.2">
      <c r="A1684" t="s">
        <v>41</v>
      </c>
      <c r="B1684" t="s">
        <v>147</v>
      </c>
      <c r="C1684" t="s">
        <v>39</v>
      </c>
      <c r="D1684">
        <v>1</v>
      </c>
      <c r="E1684">
        <v>11</v>
      </c>
      <c r="F1684">
        <v>1</v>
      </c>
    </row>
    <row r="1685" spans="1:6" x14ac:dyDescent="0.2">
      <c r="A1685" t="s">
        <v>41</v>
      </c>
      <c r="B1685" t="s">
        <v>147</v>
      </c>
      <c r="C1685" t="s">
        <v>39</v>
      </c>
      <c r="D1685">
        <v>1</v>
      </c>
      <c r="E1685">
        <v>11</v>
      </c>
      <c r="F1685">
        <v>1</v>
      </c>
    </row>
    <row r="1686" spans="1:6" x14ac:dyDescent="0.2">
      <c r="A1686" t="s">
        <v>41</v>
      </c>
      <c r="B1686" t="s">
        <v>147</v>
      </c>
      <c r="C1686" t="s">
        <v>39</v>
      </c>
      <c r="D1686">
        <v>1</v>
      </c>
      <c r="E1686">
        <v>11</v>
      </c>
      <c r="F1686">
        <v>1</v>
      </c>
    </row>
    <row r="1687" spans="1:6" x14ac:dyDescent="0.2">
      <c r="A1687" t="s">
        <v>41</v>
      </c>
      <c r="B1687" t="s">
        <v>147</v>
      </c>
      <c r="C1687" t="s">
        <v>39</v>
      </c>
      <c r="D1687">
        <v>1</v>
      </c>
      <c r="E1687">
        <v>11</v>
      </c>
      <c r="F1687">
        <v>1</v>
      </c>
    </row>
    <row r="1688" spans="1:6" x14ac:dyDescent="0.2">
      <c r="A1688" t="s">
        <v>41</v>
      </c>
      <c r="B1688" t="s">
        <v>147</v>
      </c>
      <c r="C1688" t="s">
        <v>39</v>
      </c>
      <c r="D1688">
        <v>1</v>
      </c>
      <c r="E1688">
        <v>11</v>
      </c>
      <c r="F1688">
        <v>1</v>
      </c>
    </row>
    <row r="1689" spans="1:6" x14ac:dyDescent="0.2">
      <c r="A1689" t="s">
        <v>41</v>
      </c>
      <c r="B1689" t="s">
        <v>147</v>
      </c>
      <c r="C1689" t="s">
        <v>39</v>
      </c>
      <c r="D1689">
        <v>1</v>
      </c>
      <c r="E1689">
        <v>11</v>
      </c>
      <c r="F1689">
        <v>1</v>
      </c>
    </row>
    <row r="1690" spans="1:6" x14ac:dyDescent="0.2">
      <c r="A1690" t="s">
        <v>41</v>
      </c>
      <c r="B1690" t="s">
        <v>147</v>
      </c>
      <c r="C1690" t="s">
        <v>39</v>
      </c>
      <c r="D1690">
        <v>1</v>
      </c>
      <c r="E1690">
        <v>11</v>
      </c>
      <c r="F1690">
        <v>1</v>
      </c>
    </row>
    <row r="1691" spans="1:6" x14ac:dyDescent="0.2">
      <c r="A1691" t="s">
        <v>41</v>
      </c>
      <c r="B1691" t="s">
        <v>147</v>
      </c>
      <c r="C1691" t="s">
        <v>39</v>
      </c>
      <c r="D1691">
        <v>1</v>
      </c>
      <c r="E1691">
        <v>11</v>
      </c>
      <c r="F1691">
        <v>1</v>
      </c>
    </row>
    <row r="1692" spans="1:6" x14ac:dyDescent="0.2">
      <c r="A1692" t="s">
        <v>41</v>
      </c>
      <c r="B1692" t="s">
        <v>147</v>
      </c>
      <c r="C1692" t="s">
        <v>39</v>
      </c>
      <c r="D1692">
        <v>1</v>
      </c>
      <c r="E1692">
        <v>11</v>
      </c>
      <c r="F1692">
        <v>1</v>
      </c>
    </row>
    <row r="1693" spans="1:6" x14ac:dyDescent="0.2">
      <c r="A1693" t="s">
        <v>41</v>
      </c>
      <c r="B1693" t="s">
        <v>147</v>
      </c>
      <c r="C1693" t="s">
        <v>39</v>
      </c>
      <c r="D1693">
        <v>1</v>
      </c>
      <c r="E1693">
        <v>11</v>
      </c>
      <c r="F1693">
        <v>1</v>
      </c>
    </row>
    <row r="1694" spans="1:6" x14ac:dyDescent="0.2">
      <c r="A1694" t="s">
        <v>41</v>
      </c>
      <c r="B1694" t="s">
        <v>147</v>
      </c>
      <c r="C1694" t="s">
        <v>39</v>
      </c>
      <c r="D1694">
        <v>1</v>
      </c>
      <c r="E1694">
        <v>11</v>
      </c>
      <c r="F1694">
        <v>0</v>
      </c>
    </row>
    <row r="1695" spans="1:6" x14ac:dyDescent="0.2">
      <c r="A1695" t="s">
        <v>41</v>
      </c>
      <c r="B1695" t="s">
        <v>147</v>
      </c>
      <c r="C1695" t="s">
        <v>39</v>
      </c>
      <c r="D1695">
        <v>1</v>
      </c>
      <c r="E1695">
        <v>11</v>
      </c>
      <c r="F1695">
        <v>0</v>
      </c>
    </row>
    <row r="1696" spans="1:6" x14ac:dyDescent="0.2">
      <c r="A1696" t="s">
        <v>41</v>
      </c>
      <c r="B1696" t="s">
        <v>147</v>
      </c>
      <c r="C1696" t="s">
        <v>39</v>
      </c>
      <c r="D1696">
        <v>1</v>
      </c>
      <c r="E1696">
        <v>11</v>
      </c>
      <c r="F1696">
        <v>0</v>
      </c>
    </row>
    <row r="1697" spans="1:6" x14ac:dyDescent="0.2">
      <c r="A1697" t="s">
        <v>41</v>
      </c>
      <c r="B1697" t="s">
        <v>147</v>
      </c>
      <c r="C1697" t="s">
        <v>39</v>
      </c>
      <c r="D1697">
        <v>1</v>
      </c>
      <c r="E1697">
        <v>11</v>
      </c>
      <c r="F1697">
        <v>0</v>
      </c>
    </row>
    <row r="1698" spans="1:6" x14ac:dyDescent="0.2">
      <c r="A1698" t="s">
        <v>41</v>
      </c>
      <c r="B1698" t="s">
        <v>147</v>
      </c>
      <c r="C1698" t="s">
        <v>39</v>
      </c>
      <c r="D1698">
        <v>1</v>
      </c>
      <c r="E1698">
        <v>11</v>
      </c>
      <c r="F1698">
        <v>0</v>
      </c>
    </row>
    <row r="1699" spans="1:6" x14ac:dyDescent="0.2">
      <c r="A1699" t="s">
        <v>41</v>
      </c>
      <c r="B1699" t="s">
        <v>147</v>
      </c>
      <c r="C1699" t="s">
        <v>39</v>
      </c>
      <c r="D1699">
        <v>1</v>
      </c>
      <c r="E1699">
        <v>11</v>
      </c>
      <c r="F1699">
        <v>0</v>
      </c>
    </row>
    <row r="1700" spans="1:6" x14ac:dyDescent="0.2">
      <c r="A1700" t="s">
        <v>41</v>
      </c>
      <c r="B1700" t="s">
        <v>147</v>
      </c>
      <c r="C1700" t="s">
        <v>39</v>
      </c>
      <c r="D1700">
        <v>1</v>
      </c>
      <c r="E1700">
        <v>13</v>
      </c>
      <c r="F1700">
        <v>0</v>
      </c>
    </row>
    <row r="1701" spans="1:6" x14ac:dyDescent="0.2">
      <c r="A1701" t="s">
        <v>41</v>
      </c>
      <c r="B1701" t="s">
        <v>147</v>
      </c>
      <c r="C1701" t="s">
        <v>39</v>
      </c>
      <c r="D1701">
        <v>1</v>
      </c>
      <c r="E1701">
        <v>13</v>
      </c>
      <c r="F1701">
        <v>0</v>
      </c>
    </row>
    <row r="1702" spans="1:6" x14ac:dyDescent="0.2">
      <c r="A1702" t="s">
        <v>41</v>
      </c>
      <c r="B1702" t="s">
        <v>147</v>
      </c>
      <c r="C1702" t="s">
        <v>39</v>
      </c>
      <c r="D1702">
        <v>1</v>
      </c>
      <c r="E1702">
        <v>13</v>
      </c>
      <c r="F1702">
        <v>0</v>
      </c>
    </row>
    <row r="1703" spans="1:6" x14ac:dyDescent="0.2">
      <c r="A1703" t="s">
        <v>41</v>
      </c>
      <c r="B1703" t="s">
        <v>147</v>
      </c>
      <c r="C1703" t="s">
        <v>39</v>
      </c>
      <c r="D1703">
        <v>1</v>
      </c>
      <c r="E1703">
        <v>13</v>
      </c>
      <c r="F1703">
        <v>0</v>
      </c>
    </row>
    <row r="1704" spans="1:6" x14ac:dyDescent="0.2">
      <c r="A1704" t="s">
        <v>41</v>
      </c>
      <c r="B1704" t="s">
        <v>147</v>
      </c>
      <c r="C1704" t="s">
        <v>39</v>
      </c>
      <c r="D1704">
        <v>1</v>
      </c>
      <c r="E1704">
        <v>13</v>
      </c>
      <c r="F1704">
        <v>0</v>
      </c>
    </row>
    <row r="1705" spans="1:6" x14ac:dyDescent="0.2">
      <c r="A1705" t="s">
        <v>41</v>
      </c>
      <c r="B1705" t="s">
        <v>147</v>
      </c>
      <c r="C1705" t="s">
        <v>39</v>
      </c>
      <c r="D1705">
        <v>1</v>
      </c>
      <c r="E1705">
        <v>13</v>
      </c>
      <c r="F1705">
        <v>0</v>
      </c>
    </row>
    <row r="1706" spans="1:6" x14ac:dyDescent="0.2">
      <c r="A1706" t="s">
        <v>41</v>
      </c>
      <c r="B1706" t="s">
        <v>147</v>
      </c>
      <c r="C1706" t="s">
        <v>39</v>
      </c>
      <c r="D1706">
        <v>1</v>
      </c>
      <c r="E1706">
        <v>13</v>
      </c>
      <c r="F1706">
        <v>0</v>
      </c>
    </row>
    <row r="1707" spans="1:6" x14ac:dyDescent="0.2">
      <c r="A1707" t="s">
        <v>41</v>
      </c>
      <c r="B1707" t="s">
        <v>147</v>
      </c>
      <c r="C1707" t="s">
        <v>39</v>
      </c>
      <c r="D1707">
        <v>1</v>
      </c>
      <c r="E1707">
        <v>13</v>
      </c>
      <c r="F1707">
        <v>0</v>
      </c>
    </row>
    <row r="1708" spans="1:6" x14ac:dyDescent="0.2">
      <c r="A1708" t="s">
        <v>41</v>
      </c>
      <c r="B1708" t="s">
        <v>147</v>
      </c>
      <c r="C1708" t="s">
        <v>39</v>
      </c>
      <c r="D1708">
        <v>1</v>
      </c>
      <c r="E1708">
        <v>13</v>
      </c>
      <c r="F1708">
        <v>0</v>
      </c>
    </row>
    <row r="1709" spans="1:6" x14ac:dyDescent="0.2">
      <c r="A1709" t="s">
        <v>41</v>
      </c>
      <c r="B1709" t="s">
        <v>147</v>
      </c>
      <c r="C1709" t="s">
        <v>39</v>
      </c>
      <c r="D1709">
        <v>1</v>
      </c>
      <c r="E1709">
        <v>13</v>
      </c>
      <c r="F1709">
        <v>0</v>
      </c>
    </row>
    <row r="1710" spans="1:6" x14ac:dyDescent="0.2">
      <c r="A1710" t="s">
        <v>41</v>
      </c>
      <c r="B1710" t="s">
        <v>147</v>
      </c>
      <c r="C1710" t="s">
        <v>39</v>
      </c>
      <c r="D1710">
        <v>1</v>
      </c>
      <c r="E1710">
        <v>13</v>
      </c>
      <c r="F1710">
        <v>0</v>
      </c>
    </row>
    <row r="1711" spans="1:6" x14ac:dyDescent="0.2">
      <c r="A1711" t="s">
        <v>41</v>
      </c>
      <c r="B1711" t="s">
        <v>147</v>
      </c>
      <c r="C1711" t="s">
        <v>39</v>
      </c>
      <c r="D1711">
        <v>1</v>
      </c>
      <c r="E1711">
        <v>13</v>
      </c>
      <c r="F1711">
        <v>0</v>
      </c>
    </row>
    <row r="1712" spans="1:6" x14ac:dyDescent="0.2">
      <c r="A1712" t="s">
        <v>41</v>
      </c>
      <c r="B1712" t="s">
        <v>147</v>
      </c>
      <c r="C1712" t="s">
        <v>39</v>
      </c>
      <c r="D1712">
        <v>1</v>
      </c>
      <c r="E1712">
        <v>13</v>
      </c>
      <c r="F1712">
        <v>0</v>
      </c>
    </row>
    <row r="1713" spans="1:6" x14ac:dyDescent="0.2">
      <c r="A1713" t="s">
        <v>41</v>
      </c>
      <c r="B1713" t="s">
        <v>147</v>
      </c>
      <c r="C1713" t="s">
        <v>39</v>
      </c>
      <c r="D1713">
        <v>1</v>
      </c>
      <c r="E1713">
        <v>13</v>
      </c>
      <c r="F1713">
        <v>0</v>
      </c>
    </row>
    <row r="1714" spans="1:6" x14ac:dyDescent="0.2">
      <c r="A1714" t="s">
        <v>41</v>
      </c>
      <c r="B1714" t="s">
        <v>147</v>
      </c>
      <c r="C1714" t="s">
        <v>39</v>
      </c>
      <c r="D1714">
        <v>1</v>
      </c>
      <c r="E1714">
        <v>13</v>
      </c>
      <c r="F1714">
        <v>0</v>
      </c>
    </row>
    <row r="1715" spans="1:6" x14ac:dyDescent="0.2">
      <c r="A1715" t="s">
        <v>41</v>
      </c>
      <c r="B1715" t="s">
        <v>147</v>
      </c>
      <c r="C1715" t="s">
        <v>39</v>
      </c>
      <c r="D1715">
        <v>1</v>
      </c>
      <c r="E1715">
        <v>13</v>
      </c>
      <c r="F1715">
        <v>0</v>
      </c>
    </row>
    <row r="1716" spans="1:6" x14ac:dyDescent="0.2">
      <c r="A1716" t="s">
        <v>41</v>
      </c>
      <c r="B1716" t="s">
        <v>147</v>
      </c>
      <c r="C1716" t="s">
        <v>39</v>
      </c>
      <c r="D1716">
        <v>1</v>
      </c>
      <c r="E1716">
        <v>13</v>
      </c>
      <c r="F1716">
        <v>0</v>
      </c>
    </row>
    <row r="1717" spans="1:6" x14ac:dyDescent="0.2">
      <c r="A1717" t="s">
        <v>41</v>
      </c>
      <c r="B1717" t="s">
        <v>147</v>
      </c>
      <c r="C1717" t="s">
        <v>39</v>
      </c>
      <c r="D1717">
        <v>1</v>
      </c>
      <c r="E1717">
        <v>14</v>
      </c>
      <c r="F1717">
        <v>0</v>
      </c>
    </row>
    <row r="1718" spans="1:6" x14ac:dyDescent="0.2">
      <c r="A1718" t="s">
        <v>41</v>
      </c>
      <c r="B1718" t="s">
        <v>147</v>
      </c>
      <c r="C1718" t="s">
        <v>39</v>
      </c>
      <c r="D1718">
        <v>1</v>
      </c>
      <c r="E1718">
        <v>14</v>
      </c>
      <c r="F1718">
        <v>0</v>
      </c>
    </row>
    <row r="1719" spans="1:6" x14ac:dyDescent="0.2">
      <c r="A1719" t="s">
        <v>41</v>
      </c>
      <c r="B1719" t="s">
        <v>147</v>
      </c>
      <c r="C1719" t="s">
        <v>39</v>
      </c>
      <c r="D1719">
        <v>1</v>
      </c>
      <c r="E1719">
        <v>14</v>
      </c>
      <c r="F1719">
        <v>0</v>
      </c>
    </row>
    <row r="1720" spans="1:6" x14ac:dyDescent="0.2">
      <c r="A1720" t="s">
        <v>41</v>
      </c>
      <c r="B1720" t="s">
        <v>147</v>
      </c>
      <c r="C1720" t="s">
        <v>39</v>
      </c>
      <c r="D1720">
        <v>1</v>
      </c>
      <c r="E1720">
        <v>14</v>
      </c>
      <c r="F1720">
        <v>0</v>
      </c>
    </row>
    <row r="1721" spans="1:6" x14ac:dyDescent="0.2">
      <c r="A1721" t="s">
        <v>41</v>
      </c>
      <c r="B1721" t="s">
        <v>147</v>
      </c>
      <c r="C1721" t="s">
        <v>39</v>
      </c>
      <c r="D1721">
        <v>1</v>
      </c>
      <c r="E1721">
        <v>14</v>
      </c>
      <c r="F1721">
        <v>0</v>
      </c>
    </row>
    <row r="1722" spans="1:6" x14ac:dyDescent="0.2">
      <c r="A1722" t="s">
        <v>41</v>
      </c>
      <c r="B1722" t="s">
        <v>147</v>
      </c>
      <c r="C1722" t="s">
        <v>39</v>
      </c>
      <c r="D1722">
        <v>1</v>
      </c>
      <c r="E1722">
        <v>14</v>
      </c>
      <c r="F1722">
        <v>0</v>
      </c>
    </row>
    <row r="1723" spans="1:6" x14ac:dyDescent="0.2">
      <c r="A1723" t="s">
        <v>41</v>
      </c>
      <c r="B1723" t="s">
        <v>147</v>
      </c>
      <c r="C1723" t="s">
        <v>39</v>
      </c>
      <c r="D1723">
        <v>1</v>
      </c>
      <c r="E1723">
        <v>16</v>
      </c>
      <c r="F1723">
        <v>0</v>
      </c>
    </row>
    <row r="1724" spans="1:6" x14ac:dyDescent="0.2">
      <c r="A1724" t="s">
        <v>41</v>
      </c>
      <c r="B1724" t="s">
        <v>147</v>
      </c>
      <c r="C1724" t="s">
        <v>39</v>
      </c>
      <c r="D1724">
        <v>1</v>
      </c>
      <c r="E1724">
        <v>16</v>
      </c>
      <c r="F1724">
        <v>0</v>
      </c>
    </row>
    <row r="1725" spans="1:6" x14ac:dyDescent="0.2">
      <c r="A1725" t="s">
        <v>41</v>
      </c>
      <c r="B1725" t="s">
        <v>147</v>
      </c>
      <c r="C1725" t="s">
        <v>39</v>
      </c>
      <c r="D1725">
        <v>1</v>
      </c>
      <c r="E1725">
        <v>16</v>
      </c>
      <c r="F1725">
        <v>0</v>
      </c>
    </row>
    <row r="1726" spans="1:6" x14ac:dyDescent="0.2">
      <c r="A1726" t="s">
        <v>41</v>
      </c>
      <c r="B1726" t="s">
        <v>147</v>
      </c>
      <c r="C1726" t="s">
        <v>39</v>
      </c>
      <c r="D1726">
        <v>1</v>
      </c>
      <c r="E1726">
        <v>16</v>
      </c>
      <c r="F1726">
        <v>0</v>
      </c>
    </row>
    <row r="1727" spans="1:6" x14ac:dyDescent="0.2">
      <c r="A1727" t="s">
        <v>41</v>
      </c>
      <c r="B1727" t="s">
        <v>147</v>
      </c>
      <c r="C1727" t="s">
        <v>39</v>
      </c>
      <c r="D1727">
        <v>1</v>
      </c>
      <c r="E1727">
        <v>16</v>
      </c>
      <c r="F1727">
        <v>0</v>
      </c>
    </row>
    <row r="1728" spans="1:6" x14ac:dyDescent="0.2">
      <c r="A1728" t="s">
        <v>41</v>
      </c>
      <c r="B1728" t="s">
        <v>147</v>
      </c>
      <c r="C1728" t="s">
        <v>39</v>
      </c>
      <c r="D1728">
        <v>1</v>
      </c>
      <c r="E1728">
        <v>16</v>
      </c>
      <c r="F1728">
        <v>0</v>
      </c>
    </row>
    <row r="1729" spans="1:6" x14ac:dyDescent="0.2">
      <c r="A1729" t="s">
        <v>41</v>
      </c>
      <c r="B1729" t="s">
        <v>147</v>
      </c>
      <c r="C1729" t="s">
        <v>39</v>
      </c>
      <c r="D1729">
        <v>1</v>
      </c>
      <c r="E1729">
        <v>18</v>
      </c>
      <c r="F1729">
        <v>0</v>
      </c>
    </row>
    <row r="1730" spans="1:6" x14ac:dyDescent="0.2">
      <c r="A1730" t="s">
        <v>41</v>
      </c>
      <c r="B1730" t="s">
        <v>147</v>
      </c>
      <c r="C1730" t="s">
        <v>39</v>
      </c>
      <c r="D1730">
        <v>1</v>
      </c>
      <c r="E1730">
        <v>18</v>
      </c>
      <c r="F1730">
        <v>0</v>
      </c>
    </row>
    <row r="1731" spans="1:6" x14ac:dyDescent="0.2">
      <c r="A1731" t="s">
        <v>41</v>
      </c>
      <c r="B1731" t="s">
        <v>147</v>
      </c>
      <c r="C1731" t="s">
        <v>39</v>
      </c>
      <c r="D1731">
        <v>1</v>
      </c>
      <c r="E1731">
        <v>18</v>
      </c>
      <c r="F1731">
        <v>0</v>
      </c>
    </row>
    <row r="1732" spans="1:6" x14ac:dyDescent="0.2">
      <c r="A1732" t="s">
        <v>41</v>
      </c>
      <c r="B1732" t="s">
        <v>147</v>
      </c>
      <c r="C1732" t="s">
        <v>39</v>
      </c>
      <c r="D1732">
        <v>1</v>
      </c>
      <c r="E1732">
        <v>18</v>
      </c>
      <c r="F1732">
        <v>0</v>
      </c>
    </row>
    <row r="1733" spans="1:6" x14ac:dyDescent="0.2">
      <c r="A1733" t="s">
        <v>41</v>
      </c>
      <c r="B1733" t="s">
        <v>147</v>
      </c>
      <c r="C1733" t="s">
        <v>39</v>
      </c>
      <c r="D1733">
        <v>1</v>
      </c>
      <c r="E1733">
        <v>18</v>
      </c>
      <c r="F1733">
        <v>0</v>
      </c>
    </row>
    <row r="1734" spans="1:6" x14ac:dyDescent="0.2">
      <c r="A1734" t="s">
        <v>41</v>
      </c>
      <c r="B1734" t="s">
        <v>147</v>
      </c>
      <c r="C1734" t="s">
        <v>39</v>
      </c>
      <c r="D1734">
        <v>1</v>
      </c>
      <c r="E1734">
        <v>18</v>
      </c>
      <c r="F1734">
        <v>0</v>
      </c>
    </row>
    <row r="1735" spans="1:6" x14ac:dyDescent="0.2">
      <c r="A1735" t="s">
        <v>41</v>
      </c>
      <c r="B1735" t="s">
        <v>147</v>
      </c>
      <c r="C1735" t="s">
        <v>39</v>
      </c>
      <c r="D1735">
        <v>1</v>
      </c>
      <c r="E1735">
        <v>18</v>
      </c>
      <c r="F1735">
        <v>0</v>
      </c>
    </row>
    <row r="1736" spans="1:6" x14ac:dyDescent="0.2">
      <c r="A1736" t="s">
        <v>41</v>
      </c>
      <c r="B1736" t="s">
        <v>147</v>
      </c>
      <c r="C1736" t="s">
        <v>39</v>
      </c>
      <c r="D1736">
        <v>1</v>
      </c>
      <c r="E1736">
        <v>18</v>
      </c>
      <c r="F1736">
        <v>0</v>
      </c>
    </row>
    <row r="1737" spans="1:6" x14ac:dyDescent="0.2">
      <c r="A1737" t="s">
        <v>41</v>
      </c>
      <c r="B1737" t="s">
        <v>147</v>
      </c>
      <c r="C1737" t="s">
        <v>39</v>
      </c>
      <c r="D1737">
        <v>1</v>
      </c>
      <c r="E1737">
        <v>18</v>
      </c>
      <c r="F1737">
        <v>0</v>
      </c>
    </row>
    <row r="1738" spans="1:6" x14ac:dyDescent="0.2">
      <c r="A1738" t="s">
        <v>41</v>
      </c>
      <c r="B1738" t="s">
        <v>147</v>
      </c>
      <c r="C1738" t="s">
        <v>39</v>
      </c>
      <c r="D1738">
        <v>1</v>
      </c>
      <c r="E1738">
        <v>18</v>
      </c>
      <c r="F1738">
        <v>0</v>
      </c>
    </row>
    <row r="1739" spans="1:6" x14ac:dyDescent="0.2">
      <c r="A1739" t="s">
        <v>41</v>
      </c>
      <c r="B1739" t="s">
        <v>147</v>
      </c>
      <c r="C1739" t="s">
        <v>39</v>
      </c>
      <c r="D1739">
        <v>1</v>
      </c>
      <c r="E1739">
        <v>18</v>
      </c>
      <c r="F1739">
        <v>0</v>
      </c>
    </row>
    <row r="1740" spans="1:6" x14ac:dyDescent="0.2">
      <c r="A1740" t="s">
        <v>41</v>
      </c>
      <c r="B1740" t="s">
        <v>147</v>
      </c>
      <c r="C1740" t="s">
        <v>39</v>
      </c>
      <c r="D1740">
        <v>1</v>
      </c>
      <c r="E1740">
        <v>18</v>
      </c>
      <c r="F1740">
        <v>0</v>
      </c>
    </row>
    <row r="1741" spans="1:6" x14ac:dyDescent="0.2">
      <c r="A1741" t="s">
        <v>41</v>
      </c>
      <c r="B1741" t="s">
        <v>147</v>
      </c>
      <c r="C1741" t="s">
        <v>39</v>
      </c>
      <c r="D1741">
        <v>1</v>
      </c>
      <c r="E1741">
        <v>18</v>
      </c>
      <c r="F1741">
        <v>0</v>
      </c>
    </row>
    <row r="1742" spans="1:6" x14ac:dyDescent="0.2">
      <c r="A1742" t="s">
        <v>41</v>
      </c>
      <c r="B1742" t="s">
        <v>147</v>
      </c>
      <c r="C1742" t="s">
        <v>39</v>
      </c>
      <c r="D1742">
        <v>1</v>
      </c>
      <c r="E1742">
        <v>18</v>
      </c>
      <c r="F1742">
        <v>0</v>
      </c>
    </row>
    <row r="1743" spans="1:6" x14ac:dyDescent="0.2">
      <c r="A1743" t="s">
        <v>41</v>
      </c>
      <c r="B1743" t="s">
        <v>147</v>
      </c>
      <c r="C1743" t="s">
        <v>39</v>
      </c>
      <c r="D1743">
        <v>1</v>
      </c>
      <c r="E1743">
        <v>18</v>
      </c>
      <c r="F1743">
        <v>0</v>
      </c>
    </row>
    <row r="1744" spans="1:6" x14ac:dyDescent="0.2">
      <c r="A1744" t="s">
        <v>41</v>
      </c>
      <c r="B1744" t="s">
        <v>147</v>
      </c>
      <c r="C1744" t="s">
        <v>39</v>
      </c>
      <c r="D1744">
        <v>1</v>
      </c>
      <c r="E1744">
        <v>20</v>
      </c>
      <c r="F1744">
        <v>0</v>
      </c>
    </row>
    <row r="1745" spans="1:6" x14ac:dyDescent="0.2">
      <c r="A1745" t="s">
        <v>41</v>
      </c>
      <c r="B1745" t="s">
        <v>147</v>
      </c>
      <c r="C1745" t="s">
        <v>39</v>
      </c>
      <c r="D1745">
        <v>1</v>
      </c>
      <c r="E1745">
        <v>20</v>
      </c>
      <c r="F1745">
        <v>0</v>
      </c>
    </row>
    <row r="1746" spans="1:6" x14ac:dyDescent="0.2">
      <c r="A1746" t="s">
        <v>41</v>
      </c>
      <c r="B1746" t="s">
        <v>147</v>
      </c>
      <c r="C1746" t="s">
        <v>39</v>
      </c>
      <c r="D1746">
        <v>1</v>
      </c>
      <c r="E1746">
        <v>20</v>
      </c>
      <c r="F1746">
        <v>0</v>
      </c>
    </row>
    <row r="1747" spans="1:6" x14ac:dyDescent="0.2">
      <c r="A1747" t="s">
        <v>41</v>
      </c>
      <c r="B1747" t="s">
        <v>147</v>
      </c>
      <c r="C1747" t="s">
        <v>39</v>
      </c>
      <c r="D1747">
        <v>1</v>
      </c>
      <c r="E1747">
        <v>20</v>
      </c>
      <c r="F1747">
        <v>0</v>
      </c>
    </row>
    <row r="1748" spans="1:6" x14ac:dyDescent="0.2">
      <c r="A1748" t="s">
        <v>41</v>
      </c>
      <c r="B1748" t="s">
        <v>147</v>
      </c>
      <c r="C1748" t="s">
        <v>39</v>
      </c>
      <c r="D1748">
        <v>1</v>
      </c>
      <c r="E1748">
        <v>20</v>
      </c>
      <c r="F1748">
        <v>0</v>
      </c>
    </row>
    <row r="1749" spans="1:6" x14ac:dyDescent="0.2">
      <c r="A1749" t="s">
        <v>41</v>
      </c>
      <c r="B1749" t="s">
        <v>147</v>
      </c>
      <c r="C1749" t="s">
        <v>39</v>
      </c>
      <c r="D1749">
        <v>1</v>
      </c>
      <c r="E1749">
        <v>20</v>
      </c>
      <c r="F1749">
        <v>0</v>
      </c>
    </row>
    <row r="1750" spans="1:6" x14ac:dyDescent="0.2">
      <c r="A1750" t="s">
        <v>41</v>
      </c>
      <c r="B1750" t="s">
        <v>147</v>
      </c>
      <c r="C1750" t="s">
        <v>39</v>
      </c>
      <c r="D1750">
        <v>1</v>
      </c>
      <c r="E1750">
        <v>24</v>
      </c>
      <c r="F1750">
        <v>0</v>
      </c>
    </row>
    <row r="1751" spans="1:6" x14ac:dyDescent="0.2">
      <c r="A1751" t="s">
        <v>41</v>
      </c>
      <c r="B1751" t="s">
        <v>147</v>
      </c>
      <c r="C1751" t="s">
        <v>39</v>
      </c>
      <c r="D1751">
        <v>1</v>
      </c>
      <c r="E1751">
        <v>20</v>
      </c>
      <c r="F1751">
        <v>0</v>
      </c>
    </row>
    <row r="1752" spans="1:6" x14ac:dyDescent="0.2">
      <c r="A1752" t="s">
        <v>41</v>
      </c>
      <c r="B1752" t="s">
        <v>147</v>
      </c>
      <c r="C1752" t="s">
        <v>48</v>
      </c>
      <c r="D1752">
        <v>1</v>
      </c>
      <c r="E1752">
        <v>13</v>
      </c>
      <c r="F1752">
        <v>1</v>
      </c>
    </row>
    <row r="1753" spans="1:6" x14ac:dyDescent="0.2">
      <c r="A1753" t="s">
        <v>41</v>
      </c>
      <c r="B1753" t="s">
        <v>147</v>
      </c>
      <c r="C1753" t="s">
        <v>48</v>
      </c>
      <c r="D1753">
        <v>1</v>
      </c>
      <c r="E1753">
        <v>16</v>
      </c>
      <c r="F1753">
        <v>0</v>
      </c>
    </row>
    <row r="1754" spans="1:6" x14ac:dyDescent="0.2">
      <c r="A1754" t="s">
        <v>41</v>
      </c>
      <c r="B1754" t="s">
        <v>147</v>
      </c>
      <c r="C1754" t="s">
        <v>48</v>
      </c>
      <c r="D1754">
        <v>1</v>
      </c>
      <c r="E1754">
        <v>16</v>
      </c>
      <c r="F1754">
        <v>0</v>
      </c>
    </row>
    <row r="1755" spans="1:6" x14ac:dyDescent="0.2">
      <c r="A1755" t="s">
        <v>41</v>
      </c>
      <c r="B1755" t="s">
        <v>147</v>
      </c>
      <c r="C1755" t="s">
        <v>48</v>
      </c>
      <c r="D1755">
        <v>1</v>
      </c>
      <c r="E1755">
        <v>18</v>
      </c>
      <c r="F1755">
        <v>0</v>
      </c>
    </row>
    <row r="1756" spans="1:6" x14ac:dyDescent="0.2">
      <c r="A1756" t="s">
        <v>41</v>
      </c>
      <c r="B1756" t="s">
        <v>147</v>
      </c>
      <c r="C1756" t="s">
        <v>48</v>
      </c>
      <c r="D1756">
        <v>1</v>
      </c>
      <c r="E1756">
        <v>18</v>
      </c>
      <c r="F1756">
        <v>0</v>
      </c>
    </row>
    <row r="1757" spans="1:6" x14ac:dyDescent="0.2">
      <c r="A1757" t="s">
        <v>41</v>
      </c>
      <c r="B1757" t="s">
        <v>147</v>
      </c>
      <c r="C1757" t="s">
        <v>48</v>
      </c>
      <c r="D1757">
        <v>1</v>
      </c>
      <c r="E1757">
        <v>18</v>
      </c>
      <c r="F1757">
        <v>1</v>
      </c>
    </row>
    <row r="1758" spans="1:6" x14ac:dyDescent="0.2">
      <c r="A1758" t="s">
        <v>41</v>
      </c>
      <c r="B1758" t="s">
        <v>147</v>
      </c>
      <c r="C1758" t="s">
        <v>48</v>
      </c>
      <c r="D1758">
        <v>1</v>
      </c>
      <c r="E1758">
        <v>18</v>
      </c>
      <c r="F1758">
        <v>1</v>
      </c>
    </row>
    <row r="1759" spans="1:6" x14ac:dyDescent="0.2">
      <c r="A1759" t="s">
        <v>41</v>
      </c>
      <c r="B1759" t="s">
        <v>147</v>
      </c>
      <c r="C1759" t="s">
        <v>48</v>
      </c>
      <c r="D1759">
        <v>1</v>
      </c>
      <c r="E1759">
        <v>22</v>
      </c>
      <c r="F1759">
        <v>0</v>
      </c>
    </row>
    <row r="1760" spans="1:6" x14ac:dyDescent="0.2">
      <c r="A1760" t="s">
        <v>41</v>
      </c>
      <c r="B1760" t="s">
        <v>147</v>
      </c>
      <c r="C1760" t="s">
        <v>48</v>
      </c>
      <c r="D1760">
        <v>1</v>
      </c>
      <c r="E1760">
        <v>22</v>
      </c>
      <c r="F1760">
        <v>0</v>
      </c>
    </row>
    <row r="1761" spans="1:6" x14ac:dyDescent="0.2">
      <c r="A1761" t="s">
        <v>41</v>
      </c>
      <c r="B1761" t="s">
        <v>147</v>
      </c>
      <c r="C1761" t="s">
        <v>48</v>
      </c>
      <c r="D1761">
        <v>1</v>
      </c>
      <c r="E1761">
        <v>22</v>
      </c>
      <c r="F1761">
        <v>0</v>
      </c>
    </row>
    <row r="1762" spans="1:6" x14ac:dyDescent="0.2">
      <c r="A1762" t="s">
        <v>41</v>
      </c>
      <c r="B1762" t="s">
        <v>147</v>
      </c>
      <c r="C1762" t="s">
        <v>48</v>
      </c>
      <c r="D1762">
        <v>1</v>
      </c>
      <c r="E1762">
        <v>22</v>
      </c>
      <c r="F1762">
        <v>0</v>
      </c>
    </row>
    <row r="1763" spans="1:6" x14ac:dyDescent="0.2">
      <c r="A1763" t="s">
        <v>41</v>
      </c>
      <c r="B1763" t="s">
        <v>147</v>
      </c>
      <c r="C1763" t="s">
        <v>48</v>
      </c>
      <c r="D1763">
        <v>1</v>
      </c>
      <c r="E1763">
        <v>22</v>
      </c>
      <c r="F1763">
        <v>0</v>
      </c>
    </row>
    <row r="1764" spans="1:6" x14ac:dyDescent="0.2">
      <c r="A1764" t="s">
        <v>41</v>
      </c>
      <c r="B1764" t="s">
        <v>147</v>
      </c>
      <c r="C1764" t="s">
        <v>48</v>
      </c>
      <c r="D1764">
        <v>1</v>
      </c>
      <c r="E1764">
        <v>22</v>
      </c>
      <c r="F1764">
        <v>0</v>
      </c>
    </row>
    <row r="1765" spans="1:6" x14ac:dyDescent="0.2">
      <c r="A1765" t="s">
        <v>41</v>
      </c>
      <c r="B1765" t="s">
        <v>147</v>
      </c>
      <c r="C1765" t="s">
        <v>48</v>
      </c>
      <c r="D1765">
        <v>1</v>
      </c>
      <c r="E1765">
        <v>22</v>
      </c>
      <c r="F1765">
        <v>1</v>
      </c>
    </row>
    <row r="1766" spans="1:6" x14ac:dyDescent="0.2">
      <c r="A1766" t="s">
        <v>41</v>
      </c>
      <c r="B1766" t="s">
        <v>147</v>
      </c>
      <c r="C1766" t="s">
        <v>48</v>
      </c>
      <c r="D1766">
        <v>1</v>
      </c>
      <c r="E1766">
        <v>24</v>
      </c>
      <c r="F1766">
        <v>0</v>
      </c>
    </row>
    <row r="1767" spans="1:6" x14ac:dyDescent="0.2">
      <c r="A1767" t="s">
        <v>41</v>
      </c>
      <c r="B1767" t="s">
        <v>147</v>
      </c>
      <c r="C1767" t="s">
        <v>48</v>
      </c>
      <c r="D1767">
        <v>1</v>
      </c>
      <c r="E1767">
        <v>24</v>
      </c>
      <c r="F1767">
        <v>0</v>
      </c>
    </row>
    <row r="1768" spans="1:6" x14ac:dyDescent="0.2">
      <c r="A1768" t="s">
        <v>41</v>
      </c>
      <c r="B1768" t="s">
        <v>147</v>
      </c>
      <c r="C1768" t="s">
        <v>48</v>
      </c>
      <c r="D1768">
        <v>1</v>
      </c>
      <c r="E1768">
        <v>24</v>
      </c>
      <c r="F1768">
        <v>0</v>
      </c>
    </row>
    <row r="1769" spans="1:6" x14ac:dyDescent="0.2">
      <c r="A1769" t="s">
        <v>41</v>
      </c>
      <c r="B1769" t="s">
        <v>147</v>
      </c>
      <c r="C1769" t="s">
        <v>48</v>
      </c>
      <c r="D1769">
        <v>1</v>
      </c>
      <c r="E1769">
        <v>24</v>
      </c>
      <c r="F1769">
        <v>0</v>
      </c>
    </row>
    <row r="1770" spans="1:6" x14ac:dyDescent="0.2">
      <c r="A1770" t="s">
        <v>41</v>
      </c>
      <c r="B1770" t="s">
        <v>147</v>
      </c>
      <c r="C1770" t="s">
        <v>48</v>
      </c>
      <c r="D1770">
        <v>1</v>
      </c>
      <c r="E1770">
        <v>26</v>
      </c>
      <c r="F1770">
        <v>0</v>
      </c>
    </row>
    <row r="1771" spans="1:6" x14ac:dyDescent="0.2">
      <c r="A1771" t="s">
        <v>41</v>
      </c>
      <c r="B1771" t="s">
        <v>147</v>
      </c>
      <c r="C1771" t="s">
        <v>48</v>
      </c>
      <c r="D1771">
        <v>1</v>
      </c>
      <c r="E1771">
        <v>26</v>
      </c>
      <c r="F1771">
        <v>0</v>
      </c>
    </row>
    <row r="1772" spans="1:6" x14ac:dyDescent="0.2">
      <c r="A1772" t="s">
        <v>41</v>
      </c>
      <c r="B1772" t="s">
        <v>147</v>
      </c>
      <c r="C1772" t="s">
        <v>48</v>
      </c>
      <c r="D1772">
        <v>1</v>
      </c>
      <c r="E1772">
        <v>26</v>
      </c>
      <c r="F1772">
        <v>0</v>
      </c>
    </row>
    <row r="1773" spans="1:6" x14ac:dyDescent="0.2">
      <c r="A1773" t="s">
        <v>41</v>
      </c>
      <c r="B1773" t="s">
        <v>147</v>
      </c>
      <c r="C1773" t="s">
        <v>48</v>
      </c>
      <c r="D1773">
        <v>1</v>
      </c>
      <c r="E1773">
        <v>26</v>
      </c>
      <c r="F1773">
        <v>0</v>
      </c>
    </row>
    <row r="1774" spans="1:6" x14ac:dyDescent="0.2">
      <c r="A1774" t="s">
        <v>41</v>
      </c>
      <c r="B1774" t="s">
        <v>147</v>
      </c>
      <c r="C1774" t="s">
        <v>48</v>
      </c>
      <c r="D1774">
        <v>1</v>
      </c>
      <c r="E1774">
        <v>26</v>
      </c>
      <c r="F1774">
        <v>0</v>
      </c>
    </row>
    <row r="1775" spans="1:6" x14ac:dyDescent="0.2">
      <c r="A1775" t="s">
        <v>41</v>
      </c>
      <c r="B1775" t="s">
        <v>147</v>
      </c>
      <c r="C1775" t="s">
        <v>48</v>
      </c>
      <c r="D1775">
        <v>1</v>
      </c>
      <c r="E1775">
        <v>26</v>
      </c>
      <c r="F1775">
        <v>0</v>
      </c>
    </row>
    <row r="1776" spans="1:6" x14ac:dyDescent="0.2">
      <c r="A1776" t="s">
        <v>41</v>
      </c>
      <c r="B1776" t="s">
        <v>147</v>
      </c>
      <c r="C1776" t="s">
        <v>48</v>
      </c>
      <c r="D1776">
        <v>1</v>
      </c>
      <c r="E1776">
        <v>26</v>
      </c>
      <c r="F1776">
        <v>0</v>
      </c>
    </row>
    <row r="1777" spans="1:6" x14ac:dyDescent="0.2">
      <c r="A1777" t="s">
        <v>41</v>
      </c>
      <c r="B1777" t="s">
        <v>147</v>
      </c>
      <c r="C1777" t="s">
        <v>48</v>
      </c>
      <c r="D1777">
        <v>1</v>
      </c>
      <c r="E1777">
        <v>26</v>
      </c>
      <c r="F1777">
        <v>0</v>
      </c>
    </row>
    <row r="1778" spans="1:6" x14ac:dyDescent="0.2">
      <c r="A1778" t="s">
        <v>41</v>
      </c>
      <c r="B1778" t="s">
        <v>147</v>
      </c>
      <c r="C1778" t="s">
        <v>48</v>
      </c>
      <c r="D1778">
        <v>1</v>
      </c>
      <c r="E1778">
        <v>26</v>
      </c>
      <c r="F1778">
        <v>0</v>
      </c>
    </row>
    <row r="1779" spans="1:6" x14ac:dyDescent="0.2">
      <c r="A1779" t="s">
        <v>41</v>
      </c>
      <c r="B1779" t="s">
        <v>147</v>
      </c>
      <c r="C1779" t="s">
        <v>48</v>
      </c>
      <c r="D1779">
        <v>1</v>
      </c>
      <c r="E1779">
        <v>28</v>
      </c>
      <c r="F1779">
        <v>0</v>
      </c>
    </row>
    <row r="1780" spans="1:6" x14ac:dyDescent="0.2">
      <c r="A1780" t="s">
        <v>41</v>
      </c>
      <c r="B1780" t="s">
        <v>147</v>
      </c>
      <c r="C1780" t="s">
        <v>48</v>
      </c>
      <c r="D1780">
        <v>1</v>
      </c>
      <c r="E1780">
        <v>30</v>
      </c>
      <c r="F1780">
        <v>0</v>
      </c>
    </row>
    <row r="1781" spans="1:6" x14ac:dyDescent="0.2">
      <c r="A1781" t="s">
        <v>41</v>
      </c>
      <c r="B1781" t="s">
        <v>147</v>
      </c>
      <c r="C1781" t="s">
        <v>48</v>
      </c>
      <c r="D1781">
        <v>1</v>
      </c>
      <c r="E1781">
        <v>30</v>
      </c>
      <c r="F1781">
        <v>0</v>
      </c>
    </row>
    <row r="1782" spans="1:6" x14ac:dyDescent="0.2">
      <c r="A1782" t="s">
        <v>41</v>
      </c>
      <c r="B1782" t="s">
        <v>147</v>
      </c>
      <c r="C1782" t="s">
        <v>48</v>
      </c>
      <c r="D1782">
        <v>1</v>
      </c>
      <c r="E1782">
        <v>34</v>
      </c>
      <c r="F1782">
        <v>0</v>
      </c>
    </row>
    <row r="1783" spans="1:6" x14ac:dyDescent="0.2">
      <c r="A1783" t="s">
        <v>41</v>
      </c>
      <c r="B1783" t="s">
        <v>147</v>
      </c>
      <c r="C1783" t="s">
        <v>48</v>
      </c>
      <c r="D1783">
        <v>1</v>
      </c>
      <c r="E1783">
        <v>34</v>
      </c>
      <c r="F1783">
        <v>0</v>
      </c>
    </row>
    <row r="1784" spans="1:6" x14ac:dyDescent="0.2">
      <c r="A1784" t="s">
        <v>41</v>
      </c>
      <c r="B1784" t="s">
        <v>147</v>
      </c>
      <c r="C1784" t="s">
        <v>48</v>
      </c>
      <c r="D1784">
        <v>1</v>
      </c>
      <c r="E1784">
        <v>37</v>
      </c>
      <c r="F1784">
        <v>0</v>
      </c>
    </row>
    <row r="1785" spans="1:6" x14ac:dyDescent="0.2">
      <c r="A1785" t="s">
        <v>41</v>
      </c>
      <c r="B1785" t="s">
        <v>147</v>
      </c>
      <c r="C1785" t="s">
        <v>48</v>
      </c>
      <c r="D1785">
        <v>1</v>
      </c>
      <c r="E1785">
        <v>42</v>
      </c>
      <c r="F1785">
        <v>0</v>
      </c>
    </row>
    <row r="1786" spans="1:6" x14ac:dyDescent="0.2">
      <c r="A1786" t="s">
        <v>41</v>
      </c>
      <c r="B1786" t="s">
        <v>147</v>
      </c>
      <c r="C1786" t="s">
        <v>48</v>
      </c>
      <c r="D1786">
        <v>1</v>
      </c>
      <c r="E1786">
        <v>42</v>
      </c>
      <c r="F1786">
        <v>0</v>
      </c>
    </row>
    <row r="1787" spans="1:6" x14ac:dyDescent="0.2">
      <c r="A1787" t="s">
        <v>41</v>
      </c>
      <c r="B1787" t="s">
        <v>147</v>
      </c>
      <c r="C1787" t="s">
        <v>48</v>
      </c>
      <c r="D1787">
        <v>1</v>
      </c>
      <c r="E1787">
        <v>45</v>
      </c>
      <c r="F1787">
        <v>0</v>
      </c>
    </row>
    <row r="1788" spans="1:6" x14ac:dyDescent="0.2">
      <c r="A1788" t="s">
        <v>41</v>
      </c>
      <c r="B1788" t="s">
        <v>147</v>
      </c>
      <c r="C1788" t="s">
        <v>48</v>
      </c>
      <c r="D1788">
        <v>1</v>
      </c>
      <c r="E1788">
        <v>45</v>
      </c>
      <c r="F1788">
        <v>0</v>
      </c>
    </row>
    <row r="1789" spans="1:6" x14ac:dyDescent="0.2">
      <c r="A1789" t="s">
        <v>41</v>
      </c>
      <c r="B1789" t="s">
        <v>147</v>
      </c>
      <c r="C1789" t="s">
        <v>48</v>
      </c>
      <c r="D1789">
        <v>1</v>
      </c>
      <c r="E1789">
        <v>49</v>
      </c>
      <c r="F1789">
        <v>0</v>
      </c>
    </row>
    <row r="1790" spans="1:6" x14ac:dyDescent="0.2">
      <c r="A1790" t="s">
        <v>41</v>
      </c>
      <c r="B1790" t="s">
        <v>147</v>
      </c>
      <c r="C1790" t="s">
        <v>48</v>
      </c>
      <c r="D1790">
        <v>1</v>
      </c>
      <c r="E1790">
        <v>49</v>
      </c>
      <c r="F1790">
        <v>0</v>
      </c>
    </row>
    <row r="1791" spans="1:6" x14ac:dyDescent="0.2">
      <c r="A1791" t="s">
        <v>41</v>
      </c>
      <c r="B1791" t="s">
        <v>147</v>
      </c>
      <c r="C1791" t="s">
        <v>48</v>
      </c>
      <c r="D1791">
        <v>1</v>
      </c>
      <c r="E1791">
        <v>52</v>
      </c>
      <c r="F1791">
        <v>0</v>
      </c>
    </row>
    <row r="1792" spans="1:6" x14ac:dyDescent="0.2">
      <c r="A1792" t="s">
        <v>41</v>
      </c>
      <c r="B1792" t="s">
        <v>147</v>
      </c>
      <c r="C1792" t="s">
        <v>48</v>
      </c>
      <c r="D1792">
        <v>1</v>
      </c>
      <c r="E1792">
        <v>52</v>
      </c>
      <c r="F1792">
        <v>0</v>
      </c>
    </row>
    <row r="1793" spans="1:6" x14ac:dyDescent="0.2">
      <c r="A1793" t="s">
        <v>41</v>
      </c>
      <c r="B1793" t="s">
        <v>147</v>
      </c>
      <c r="C1793" t="s">
        <v>48</v>
      </c>
      <c r="D1793">
        <v>1</v>
      </c>
      <c r="E1793">
        <v>52</v>
      </c>
      <c r="F1793">
        <v>0</v>
      </c>
    </row>
    <row r="1794" spans="1:6" x14ac:dyDescent="0.2">
      <c r="A1794" t="s">
        <v>41</v>
      </c>
      <c r="B1794" t="s">
        <v>147</v>
      </c>
      <c r="C1794" t="s">
        <v>48</v>
      </c>
      <c r="D1794">
        <v>1</v>
      </c>
      <c r="E1794">
        <v>52</v>
      </c>
      <c r="F1794">
        <v>0</v>
      </c>
    </row>
    <row r="1795" spans="1:6" x14ac:dyDescent="0.2">
      <c r="A1795" t="s">
        <v>41</v>
      </c>
      <c r="B1795" t="s">
        <v>147</v>
      </c>
      <c r="C1795" t="s">
        <v>48</v>
      </c>
      <c r="D1795">
        <v>1</v>
      </c>
      <c r="E1795">
        <v>52</v>
      </c>
      <c r="F1795">
        <v>0</v>
      </c>
    </row>
    <row r="1796" spans="1:6" x14ac:dyDescent="0.2">
      <c r="A1796" t="s">
        <v>41</v>
      </c>
      <c r="B1796" t="s">
        <v>147</v>
      </c>
      <c r="C1796" t="s">
        <v>48</v>
      </c>
      <c r="D1796">
        <v>1</v>
      </c>
      <c r="E1796">
        <v>52</v>
      </c>
      <c r="F1796">
        <v>0</v>
      </c>
    </row>
    <row r="1797" spans="1:6" x14ac:dyDescent="0.2">
      <c r="A1797" t="s">
        <v>41</v>
      </c>
      <c r="B1797" t="s">
        <v>147</v>
      </c>
      <c r="C1797" t="s">
        <v>48</v>
      </c>
      <c r="D1797">
        <v>1</v>
      </c>
      <c r="E1797">
        <v>52</v>
      </c>
      <c r="F1797">
        <v>0</v>
      </c>
    </row>
    <row r="1798" spans="1:6" x14ac:dyDescent="0.2">
      <c r="A1798" t="s">
        <v>41</v>
      </c>
      <c r="B1798" t="s">
        <v>147</v>
      </c>
      <c r="C1798" t="s">
        <v>48</v>
      </c>
      <c r="D1798">
        <v>1</v>
      </c>
      <c r="E1798">
        <v>52</v>
      </c>
      <c r="F1798">
        <v>0</v>
      </c>
    </row>
    <row r="1799" spans="1:6" x14ac:dyDescent="0.2">
      <c r="A1799" t="s">
        <v>41</v>
      </c>
      <c r="B1799" t="s">
        <v>147</v>
      </c>
      <c r="C1799" t="s">
        <v>48</v>
      </c>
      <c r="D1799">
        <v>1</v>
      </c>
      <c r="E1799">
        <v>52</v>
      </c>
      <c r="F1799">
        <v>0</v>
      </c>
    </row>
    <row r="1800" spans="1:6" x14ac:dyDescent="0.2">
      <c r="A1800" t="s">
        <v>41</v>
      </c>
      <c r="B1800" t="s">
        <v>147</v>
      </c>
      <c r="C1800" t="s">
        <v>48</v>
      </c>
      <c r="D1800">
        <v>1</v>
      </c>
      <c r="E1800">
        <v>52</v>
      </c>
      <c r="F1800">
        <v>0</v>
      </c>
    </row>
    <row r="1801" spans="1:6" x14ac:dyDescent="0.2">
      <c r="A1801" t="s">
        <v>41</v>
      </c>
      <c r="B1801" t="s">
        <v>147</v>
      </c>
      <c r="C1801" t="s">
        <v>48</v>
      </c>
      <c r="D1801">
        <v>1</v>
      </c>
      <c r="E1801">
        <v>52</v>
      </c>
      <c r="F1801">
        <v>0</v>
      </c>
    </row>
    <row r="1802" spans="1:6" x14ac:dyDescent="0.2">
      <c r="A1802" t="s">
        <v>41</v>
      </c>
      <c r="B1802" t="s">
        <v>147</v>
      </c>
      <c r="C1802" t="s">
        <v>48</v>
      </c>
      <c r="D1802">
        <v>1</v>
      </c>
      <c r="E1802">
        <v>52</v>
      </c>
      <c r="F1802">
        <v>0</v>
      </c>
    </row>
    <row r="1803" spans="1:6" x14ac:dyDescent="0.2">
      <c r="A1803" t="s">
        <v>41</v>
      </c>
      <c r="B1803" t="s">
        <v>147</v>
      </c>
      <c r="C1803" t="s">
        <v>48</v>
      </c>
      <c r="D1803">
        <v>1</v>
      </c>
      <c r="E1803">
        <v>55</v>
      </c>
      <c r="F1803">
        <v>0</v>
      </c>
    </row>
    <row r="1804" spans="1:6" x14ac:dyDescent="0.2">
      <c r="A1804" t="s">
        <v>41</v>
      </c>
      <c r="B1804" t="s">
        <v>147</v>
      </c>
      <c r="C1804" t="s">
        <v>48</v>
      </c>
      <c r="D1804">
        <v>1</v>
      </c>
      <c r="E1804">
        <v>55</v>
      </c>
      <c r="F1804">
        <v>0</v>
      </c>
    </row>
    <row r="1805" spans="1:6" x14ac:dyDescent="0.2">
      <c r="A1805" t="s">
        <v>41</v>
      </c>
      <c r="B1805" t="s">
        <v>147</v>
      </c>
      <c r="C1805" t="s">
        <v>48</v>
      </c>
      <c r="D1805">
        <v>1</v>
      </c>
      <c r="E1805">
        <v>55</v>
      </c>
      <c r="F1805">
        <v>0</v>
      </c>
    </row>
    <row r="1806" spans="1:6" x14ac:dyDescent="0.2">
      <c r="A1806" t="s">
        <v>41</v>
      </c>
      <c r="B1806" t="s">
        <v>147</v>
      </c>
      <c r="C1806" t="s">
        <v>48</v>
      </c>
      <c r="D1806">
        <v>1</v>
      </c>
      <c r="E1806">
        <v>57</v>
      </c>
      <c r="F1806">
        <v>0</v>
      </c>
    </row>
    <row r="1807" spans="1:6" x14ac:dyDescent="0.2">
      <c r="A1807" t="s">
        <v>41</v>
      </c>
      <c r="B1807" t="s">
        <v>147</v>
      </c>
      <c r="C1807" t="s">
        <v>48</v>
      </c>
      <c r="D1807">
        <v>1</v>
      </c>
      <c r="E1807">
        <v>57</v>
      </c>
      <c r="F1807">
        <v>0</v>
      </c>
    </row>
    <row r="1808" spans="1:6" x14ac:dyDescent="0.2">
      <c r="A1808" t="s">
        <v>41</v>
      </c>
      <c r="B1808" t="s">
        <v>147</v>
      </c>
      <c r="C1808" t="s">
        <v>48</v>
      </c>
      <c r="D1808">
        <v>1</v>
      </c>
      <c r="E1808">
        <v>57</v>
      </c>
      <c r="F1808">
        <v>0</v>
      </c>
    </row>
    <row r="1809" spans="1:6" x14ac:dyDescent="0.2">
      <c r="A1809" t="s">
        <v>41</v>
      </c>
      <c r="B1809" t="s">
        <v>147</v>
      </c>
      <c r="C1809" t="s">
        <v>48</v>
      </c>
      <c r="D1809">
        <v>1</v>
      </c>
      <c r="E1809">
        <v>57</v>
      </c>
      <c r="F1809">
        <v>0</v>
      </c>
    </row>
    <row r="1810" spans="1:6" x14ac:dyDescent="0.2">
      <c r="A1810" t="s">
        <v>41</v>
      </c>
      <c r="B1810" t="s">
        <v>147</v>
      </c>
      <c r="C1810" t="s">
        <v>48</v>
      </c>
      <c r="D1810">
        <v>1</v>
      </c>
      <c r="E1810">
        <v>57</v>
      </c>
      <c r="F1810">
        <v>0</v>
      </c>
    </row>
    <row r="1811" spans="1:6" x14ac:dyDescent="0.2">
      <c r="A1811" t="s">
        <v>41</v>
      </c>
      <c r="B1811" t="s">
        <v>147</v>
      </c>
      <c r="C1811" t="s">
        <v>48</v>
      </c>
      <c r="D1811">
        <v>1</v>
      </c>
      <c r="E1811">
        <v>57</v>
      </c>
      <c r="F1811">
        <v>0</v>
      </c>
    </row>
    <row r="1812" spans="1:6" x14ac:dyDescent="0.2">
      <c r="A1812" t="s">
        <v>41</v>
      </c>
      <c r="B1812" t="s">
        <v>147</v>
      </c>
      <c r="C1812" t="s">
        <v>48</v>
      </c>
      <c r="D1812">
        <v>1</v>
      </c>
      <c r="E1812">
        <v>57</v>
      </c>
      <c r="F1812">
        <v>0</v>
      </c>
    </row>
    <row r="1813" spans="1:6" x14ac:dyDescent="0.2">
      <c r="A1813" t="s">
        <v>41</v>
      </c>
      <c r="B1813" t="s">
        <v>147</v>
      </c>
      <c r="C1813" t="s">
        <v>48</v>
      </c>
      <c r="D1813">
        <v>1</v>
      </c>
      <c r="E1813">
        <v>57</v>
      </c>
      <c r="F1813">
        <v>0</v>
      </c>
    </row>
    <row r="1814" spans="1:6" x14ac:dyDescent="0.2">
      <c r="A1814" t="s">
        <v>41</v>
      </c>
      <c r="B1814" t="s">
        <v>147</v>
      </c>
      <c r="C1814" t="s">
        <v>48</v>
      </c>
      <c r="D1814">
        <v>1</v>
      </c>
      <c r="E1814">
        <v>57</v>
      </c>
      <c r="F1814">
        <v>0</v>
      </c>
    </row>
    <row r="1815" spans="1:6" x14ac:dyDescent="0.2">
      <c r="A1815" t="s">
        <v>41</v>
      </c>
      <c r="B1815" t="s">
        <v>147</v>
      </c>
      <c r="C1815" t="s">
        <v>48</v>
      </c>
      <c r="D1815">
        <v>1</v>
      </c>
      <c r="E1815">
        <v>60</v>
      </c>
      <c r="F1815">
        <v>0</v>
      </c>
    </row>
    <row r="1816" spans="1:6" x14ac:dyDescent="0.2">
      <c r="A1816" t="s">
        <v>41</v>
      </c>
      <c r="B1816" t="s">
        <v>147</v>
      </c>
      <c r="C1816" t="s">
        <v>48</v>
      </c>
      <c r="D1816">
        <v>1</v>
      </c>
      <c r="E1816">
        <v>60</v>
      </c>
      <c r="F1816">
        <v>0</v>
      </c>
    </row>
    <row r="1817" spans="1:6" x14ac:dyDescent="0.2">
      <c r="A1817" t="s">
        <v>41</v>
      </c>
      <c r="B1817" t="s">
        <v>147</v>
      </c>
      <c r="C1817" t="s">
        <v>48</v>
      </c>
      <c r="D1817">
        <v>1</v>
      </c>
      <c r="E1817">
        <v>60</v>
      </c>
      <c r="F1817">
        <v>0</v>
      </c>
    </row>
    <row r="1818" spans="1:6" x14ac:dyDescent="0.2">
      <c r="A1818" t="s">
        <v>41</v>
      </c>
      <c r="B1818" t="s">
        <v>147</v>
      </c>
      <c r="C1818" t="s">
        <v>48</v>
      </c>
      <c r="D1818">
        <v>1</v>
      </c>
      <c r="E1818">
        <v>60</v>
      </c>
      <c r="F1818">
        <v>0</v>
      </c>
    </row>
    <row r="1819" spans="1:6" x14ac:dyDescent="0.2">
      <c r="A1819" t="s">
        <v>57</v>
      </c>
      <c r="B1819" t="s">
        <v>3</v>
      </c>
      <c r="C1819" t="s">
        <v>39</v>
      </c>
      <c r="D1819">
        <v>1</v>
      </c>
      <c r="E1819">
        <v>11</v>
      </c>
      <c r="F1819">
        <v>0</v>
      </c>
    </row>
    <row r="1820" spans="1:6" x14ac:dyDescent="0.2">
      <c r="A1820" t="s">
        <v>57</v>
      </c>
      <c r="B1820" t="s">
        <v>3</v>
      </c>
      <c r="C1820" t="s">
        <v>39</v>
      </c>
      <c r="D1820">
        <v>1</v>
      </c>
      <c r="E1820">
        <v>11</v>
      </c>
      <c r="F1820">
        <v>0</v>
      </c>
    </row>
    <row r="1821" spans="1:6" x14ac:dyDescent="0.2">
      <c r="A1821" t="s">
        <v>57</v>
      </c>
      <c r="B1821" t="s">
        <v>3</v>
      </c>
      <c r="C1821" t="s">
        <v>39</v>
      </c>
      <c r="D1821">
        <v>1</v>
      </c>
      <c r="E1821">
        <v>11</v>
      </c>
      <c r="F1821">
        <v>0</v>
      </c>
    </row>
    <row r="1822" spans="1:6" x14ac:dyDescent="0.2">
      <c r="A1822" t="s">
        <v>57</v>
      </c>
      <c r="B1822" t="s">
        <v>3</v>
      </c>
      <c r="C1822" t="s">
        <v>39</v>
      </c>
      <c r="D1822">
        <v>1</v>
      </c>
      <c r="E1822">
        <v>11</v>
      </c>
      <c r="F1822">
        <v>0</v>
      </c>
    </row>
    <row r="1823" spans="1:6" x14ac:dyDescent="0.2">
      <c r="A1823" t="s">
        <v>57</v>
      </c>
      <c r="B1823" t="s">
        <v>3</v>
      </c>
      <c r="C1823" t="s">
        <v>39</v>
      </c>
      <c r="D1823">
        <v>1</v>
      </c>
      <c r="E1823">
        <v>11</v>
      </c>
      <c r="F1823">
        <v>0</v>
      </c>
    </row>
    <row r="1824" spans="1:6" x14ac:dyDescent="0.2">
      <c r="A1824" t="s">
        <v>57</v>
      </c>
      <c r="B1824" t="s">
        <v>3</v>
      </c>
      <c r="C1824" t="s">
        <v>39</v>
      </c>
      <c r="D1824">
        <v>1</v>
      </c>
      <c r="E1824">
        <v>11</v>
      </c>
      <c r="F1824">
        <v>0</v>
      </c>
    </row>
    <row r="1825" spans="1:6" x14ac:dyDescent="0.2">
      <c r="A1825" t="s">
        <v>57</v>
      </c>
      <c r="B1825" t="s">
        <v>3</v>
      </c>
      <c r="C1825" t="s">
        <v>39</v>
      </c>
      <c r="D1825">
        <v>1</v>
      </c>
      <c r="E1825">
        <v>11</v>
      </c>
      <c r="F1825">
        <v>0</v>
      </c>
    </row>
    <row r="1826" spans="1:6" x14ac:dyDescent="0.2">
      <c r="A1826" t="s">
        <v>57</v>
      </c>
      <c r="B1826" t="s">
        <v>3</v>
      </c>
      <c r="C1826" t="s">
        <v>39</v>
      </c>
      <c r="D1826">
        <v>1</v>
      </c>
      <c r="E1826">
        <v>11</v>
      </c>
      <c r="F1826">
        <v>0</v>
      </c>
    </row>
    <row r="1827" spans="1:6" x14ac:dyDescent="0.2">
      <c r="A1827" t="s">
        <v>57</v>
      </c>
      <c r="B1827" t="s">
        <v>3</v>
      </c>
      <c r="C1827" t="s">
        <v>39</v>
      </c>
      <c r="D1827">
        <v>1</v>
      </c>
      <c r="E1827">
        <v>11</v>
      </c>
      <c r="F1827">
        <v>0</v>
      </c>
    </row>
    <row r="1828" spans="1:6" x14ac:dyDescent="0.2">
      <c r="A1828" t="s">
        <v>57</v>
      </c>
      <c r="B1828" t="s">
        <v>3</v>
      </c>
      <c r="C1828" t="s">
        <v>39</v>
      </c>
      <c r="D1828">
        <v>1</v>
      </c>
      <c r="E1828">
        <v>11</v>
      </c>
      <c r="F1828">
        <v>0</v>
      </c>
    </row>
    <row r="1829" spans="1:6" x14ac:dyDescent="0.2">
      <c r="A1829" t="s">
        <v>57</v>
      </c>
      <c r="B1829" t="s">
        <v>3</v>
      </c>
      <c r="C1829" t="s">
        <v>39</v>
      </c>
      <c r="D1829">
        <v>1</v>
      </c>
      <c r="E1829">
        <v>11</v>
      </c>
      <c r="F1829">
        <v>0</v>
      </c>
    </row>
    <row r="1830" spans="1:6" x14ac:dyDescent="0.2">
      <c r="A1830" t="s">
        <v>57</v>
      </c>
      <c r="B1830" t="s">
        <v>3</v>
      </c>
      <c r="C1830" t="s">
        <v>39</v>
      </c>
      <c r="D1830">
        <v>1</v>
      </c>
      <c r="E1830">
        <v>11</v>
      </c>
      <c r="F1830">
        <v>0</v>
      </c>
    </row>
    <row r="1831" spans="1:6" x14ac:dyDescent="0.2">
      <c r="A1831" t="s">
        <v>57</v>
      </c>
      <c r="B1831" t="s">
        <v>3</v>
      </c>
      <c r="C1831" t="s">
        <v>39</v>
      </c>
      <c r="D1831">
        <v>1</v>
      </c>
      <c r="E1831">
        <v>11</v>
      </c>
      <c r="F1831">
        <v>0</v>
      </c>
    </row>
    <row r="1832" spans="1:6" x14ac:dyDescent="0.2">
      <c r="A1832" t="s">
        <v>57</v>
      </c>
      <c r="B1832" t="s">
        <v>3</v>
      </c>
      <c r="C1832" t="s">
        <v>39</v>
      </c>
      <c r="D1832">
        <v>1</v>
      </c>
      <c r="E1832">
        <v>11</v>
      </c>
      <c r="F1832">
        <v>0</v>
      </c>
    </row>
    <row r="1833" spans="1:6" x14ac:dyDescent="0.2">
      <c r="A1833" t="s">
        <v>57</v>
      </c>
      <c r="B1833" t="s">
        <v>3</v>
      </c>
      <c r="C1833" t="s">
        <v>39</v>
      </c>
      <c r="D1833">
        <v>1</v>
      </c>
      <c r="E1833">
        <v>11</v>
      </c>
      <c r="F1833">
        <v>0</v>
      </c>
    </row>
    <row r="1834" spans="1:6" x14ac:dyDescent="0.2">
      <c r="A1834" t="s">
        <v>57</v>
      </c>
      <c r="B1834" t="s">
        <v>3</v>
      </c>
      <c r="C1834" t="s">
        <v>39</v>
      </c>
      <c r="D1834">
        <v>1</v>
      </c>
      <c r="E1834">
        <v>12</v>
      </c>
      <c r="F1834">
        <v>0</v>
      </c>
    </row>
    <row r="1835" spans="1:6" x14ac:dyDescent="0.2">
      <c r="A1835" t="s">
        <v>57</v>
      </c>
      <c r="B1835" t="s">
        <v>3</v>
      </c>
      <c r="C1835" t="s">
        <v>39</v>
      </c>
      <c r="D1835">
        <v>1</v>
      </c>
      <c r="E1835">
        <v>12</v>
      </c>
      <c r="F1835">
        <v>0</v>
      </c>
    </row>
    <row r="1836" spans="1:6" x14ac:dyDescent="0.2">
      <c r="A1836" t="s">
        <v>57</v>
      </c>
      <c r="B1836" t="s">
        <v>3</v>
      </c>
      <c r="C1836" t="s">
        <v>39</v>
      </c>
      <c r="D1836">
        <v>1</v>
      </c>
      <c r="E1836">
        <v>12</v>
      </c>
      <c r="F1836">
        <v>0</v>
      </c>
    </row>
    <row r="1837" spans="1:6" x14ac:dyDescent="0.2">
      <c r="A1837" t="s">
        <v>57</v>
      </c>
      <c r="B1837" t="s">
        <v>3</v>
      </c>
      <c r="C1837" t="s">
        <v>39</v>
      </c>
      <c r="D1837">
        <v>1</v>
      </c>
      <c r="E1837">
        <v>12</v>
      </c>
      <c r="F1837">
        <v>0</v>
      </c>
    </row>
    <row r="1838" spans="1:6" x14ac:dyDescent="0.2">
      <c r="A1838" t="s">
        <v>57</v>
      </c>
      <c r="B1838" t="s">
        <v>3</v>
      </c>
      <c r="C1838" t="s">
        <v>39</v>
      </c>
      <c r="D1838">
        <v>1</v>
      </c>
      <c r="E1838">
        <v>12</v>
      </c>
      <c r="F1838">
        <v>0</v>
      </c>
    </row>
    <row r="1839" spans="1:6" x14ac:dyDescent="0.2">
      <c r="A1839" t="s">
        <v>57</v>
      </c>
      <c r="B1839" t="s">
        <v>3</v>
      </c>
      <c r="C1839" t="s">
        <v>39</v>
      </c>
      <c r="D1839">
        <v>1</v>
      </c>
      <c r="E1839">
        <v>12</v>
      </c>
      <c r="F1839">
        <v>0</v>
      </c>
    </row>
    <row r="1840" spans="1:6" x14ac:dyDescent="0.2">
      <c r="A1840" t="s">
        <v>57</v>
      </c>
      <c r="B1840" t="s">
        <v>3</v>
      </c>
      <c r="C1840" t="s">
        <v>39</v>
      </c>
      <c r="D1840">
        <v>1</v>
      </c>
      <c r="E1840">
        <v>12</v>
      </c>
      <c r="F1840">
        <v>0</v>
      </c>
    </row>
    <row r="1841" spans="1:6" x14ac:dyDescent="0.2">
      <c r="A1841" t="s">
        <v>57</v>
      </c>
      <c r="B1841" t="s">
        <v>3</v>
      </c>
      <c r="C1841" t="s">
        <v>39</v>
      </c>
      <c r="D1841">
        <v>1</v>
      </c>
      <c r="E1841">
        <v>12</v>
      </c>
      <c r="F1841">
        <v>0</v>
      </c>
    </row>
    <row r="1842" spans="1:6" x14ac:dyDescent="0.2">
      <c r="A1842" t="s">
        <v>57</v>
      </c>
      <c r="B1842" t="s">
        <v>3</v>
      </c>
      <c r="C1842" t="s">
        <v>39</v>
      </c>
      <c r="D1842">
        <v>1</v>
      </c>
      <c r="E1842">
        <v>12</v>
      </c>
      <c r="F1842">
        <v>1</v>
      </c>
    </row>
    <row r="1843" spans="1:6" x14ac:dyDescent="0.2">
      <c r="A1843" t="s">
        <v>57</v>
      </c>
      <c r="B1843" t="s">
        <v>3</v>
      </c>
      <c r="C1843" t="s">
        <v>39</v>
      </c>
      <c r="D1843">
        <v>1</v>
      </c>
      <c r="E1843">
        <v>12</v>
      </c>
      <c r="F1843">
        <v>1</v>
      </c>
    </row>
    <row r="1844" spans="1:6" x14ac:dyDescent="0.2">
      <c r="A1844" t="s">
        <v>57</v>
      </c>
      <c r="B1844" t="s">
        <v>3</v>
      </c>
      <c r="C1844" t="s">
        <v>39</v>
      </c>
      <c r="D1844">
        <v>1</v>
      </c>
      <c r="E1844">
        <v>14</v>
      </c>
      <c r="F1844">
        <v>0</v>
      </c>
    </row>
    <row r="1845" spans="1:6" x14ac:dyDescent="0.2">
      <c r="A1845" t="s">
        <v>57</v>
      </c>
      <c r="B1845" t="s">
        <v>3</v>
      </c>
      <c r="C1845" t="s">
        <v>39</v>
      </c>
      <c r="D1845">
        <v>1</v>
      </c>
      <c r="E1845">
        <v>14</v>
      </c>
      <c r="F1845">
        <v>0</v>
      </c>
    </row>
    <row r="1846" spans="1:6" x14ac:dyDescent="0.2">
      <c r="A1846" t="s">
        <v>57</v>
      </c>
      <c r="B1846" t="s">
        <v>3</v>
      </c>
      <c r="C1846" t="s">
        <v>39</v>
      </c>
      <c r="D1846">
        <v>1</v>
      </c>
      <c r="E1846">
        <v>14</v>
      </c>
      <c r="F1846">
        <v>0</v>
      </c>
    </row>
    <row r="1847" spans="1:6" x14ac:dyDescent="0.2">
      <c r="A1847" t="s">
        <v>57</v>
      </c>
      <c r="B1847" t="s">
        <v>3</v>
      </c>
      <c r="C1847" t="s">
        <v>39</v>
      </c>
      <c r="D1847">
        <v>1</v>
      </c>
      <c r="E1847">
        <v>14</v>
      </c>
      <c r="F1847">
        <v>0</v>
      </c>
    </row>
    <row r="1848" spans="1:6" x14ac:dyDescent="0.2">
      <c r="A1848" t="s">
        <v>57</v>
      </c>
      <c r="B1848" t="s">
        <v>3</v>
      </c>
      <c r="C1848" t="s">
        <v>39</v>
      </c>
      <c r="D1848">
        <v>1</v>
      </c>
      <c r="E1848">
        <v>14</v>
      </c>
      <c r="F1848">
        <v>0</v>
      </c>
    </row>
    <row r="1849" spans="1:6" x14ac:dyDescent="0.2">
      <c r="A1849" t="s">
        <v>57</v>
      </c>
      <c r="B1849" t="s">
        <v>3</v>
      </c>
      <c r="C1849" t="s">
        <v>39</v>
      </c>
      <c r="D1849">
        <v>1</v>
      </c>
      <c r="E1849">
        <v>14</v>
      </c>
      <c r="F1849">
        <v>0</v>
      </c>
    </row>
    <row r="1850" spans="1:6" x14ac:dyDescent="0.2">
      <c r="A1850" t="s">
        <v>57</v>
      </c>
      <c r="B1850" t="s">
        <v>3</v>
      </c>
      <c r="C1850" t="s">
        <v>39</v>
      </c>
      <c r="D1850">
        <v>1</v>
      </c>
      <c r="E1850">
        <v>14</v>
      </c>
      <c r="F1850">
        <v>0</v>
      </c>
    </row>
    <row r="1851" spans="1:6" x14ac:dyDescent="0.2">
      <c r="A1851" t="s">
        <v>57</v>
      </c>
      <c r="B1851" t="s">
        <v>3</v>
      </c>
      <c r="C1851" t="s">
        <v>39</v>
      </c>
      <c r="D1851">
        <v>1</v>
      </c>
      <c r="E1851">
        <v>14</v>
      </c>
      <c r="F1851">
        <v>0</v>
      </c>
    </row>
    <row r="1852" spans="1:6" x14ac:dyDescent="0.2">
      <c r="A1852" t="s">
        <v>57</v>
      </c>
      <c r="B1852" t="s">
        <v>3</v>
      </c>
      <c r="C1852" t="s">
        <v>39</v>
      </c>
      <c r="D1852">
        <v>1</v>
      </c>
      <c r="E1852">
        <v>14</v>
      </c>
      <c r="F1852">
        <v>0</v>
      </c>
    </row>
    <row r="1853" spans="1:6" x14ac:dyDescent="0.2">
      <c r="A1853" t="s">
        <v>57</v>
      </c>
      <c r="B1853" t="s">
        <v>3</v>
      </c>
      <c r="C1853" t="s">
        <v>39</v>
      </c>
      <c r="D1853">
        <v>1</v>
      </c>
      <c r="E1853">
        <v>14</v>
      </c>
      <c r="F1853">
        <v>0</v>
      </c>
    </row>
    <row r="1854" spans="1:6" x14ac:dyDescent="0.2">
      <c r="A1854" t="s">
        <v>57</v>
      </c>
      <c r="B1854" t="s">
        <v>3</v>
      </c>
      <c r="C1854" t="s">
        <v>39</v>
      </c>
      <c r="D1854">
        <v>1</v>
      </c>
      <c r="E1854">
        <v>14</v>
      </c>
      <c r="F1854">
        <v>0</v>
      </c>
    </row>
    <row r="1855" spans="1:6" x14ac:dyDescent="0.2">
      <c r="A1855" t="s">
        <v>57</v>
      </c>
      <c r="B1855" t="s">
        <v>3</v>
      </c>
      <c r="C1855" t="s">
        <v>39</v>
      </c>
      <c r="D1855">
        <v>1</v>
      </c>
      <c r="E1855">
        <v>14</v>
      </c>
      <c r="F1855">
        <v>0</v>
      </c>
    </row>
    <row r="1856" spans="1:6" x14ac:dyDescent="0.2">
      <c r="A1856" t="s">
        <v>57</v>
      </c>
      <c r="B1856" t="s">
        <v>3</v>
      </c>
      <c r="C1856" t="s">
        <v>39</v>
      </c>
      <c r="D1856">
        <v>1</v>
      </c>
      <c r="E1856">
        <v>14</v>
      </c>
      <c r="F1856">
        <v>0</v>
      </c>
    </row>
    <row r="1857" spans="1:6" x14ac:dyDescent="0.2">
      <c r="A1857" t="s">
        <v>57</v>
      </c>
      <c r="B1857" t="s">
        <v>3</v>
      </c>
      <c r="C1857" t="s">
        <v>39</v>
      </c>
      <c r="D1857">
        <v>1</v>
      </c>
      <c r="E1857">
        <v>14</v>
      </c>
      <c r="F1857">
        <v>0</v>
      </c>
    </row>
    <row r="1858" spans="1:6" x14ac:dyDescent="0.2">
      <c r="A1858" t="s">
        <v>57</v>
      </c>
      <c r="B1858" t="s">
        <v>3</v>
      </c>
      <c r="C1858" t="s">
        <v>39</v>
      </c>
      <c r="D1858">
        <v>1</v>
      </c>
      <c r="E1858">
        <v>14</v>
      </c>
      <c r="F1858">
        <v>0</v>
      </c>
    </row>
    <row r="1859" spans="1:6" x14ac:dyDescent="0.2">
      <c r="A1859" t="s">
        <v>57</v>
      </c>
      <c r="B1859" t="s">
        <v>3</v>
      </c>
      <c r="C1859" t="s">
        <v>39</v>
      </c>
      <c r="D1859">
        <v>1</v>
      </c>
      <c r="E1859">
        <v>14</v>
      </c>
      <c r="F1859">
        <v>0</v>
      </c>
    </row>
    <row r="1860" spans="1:6" x14ac:dyDescent="0.2">
      <c r="A1860" t="s">
        <v>57</v>
      </c>
      <c r="B1860" t="s">
        <v>3</v>
      </c>
      <c r="C1860" t="s">
        <v>39</v>
      </c>
      <c r="D1860">
        <v>1</v>
      </c>
      <c r="E1860">
        <v>14</v>
      </c>
      <c r="F1860">
        <v>0</v>
      </c>
    </row>
    <row r="1861" spans="1:6" x14ac:dyDescent="0.2">
      <c r="A1861" t="s">
        <v>57</v>
      </c>
      <c r="B1861" t="s">
        <v>3</v>
      </c>
      <c r="C1861" t="s">
        <v>39</v>
      </c>
      <c r="D1861">
        <v>1</v>
      </c>
      <c r="E1861">
        <v>14</v>
      </c>
      <c r="F1861">
        <v>0</v>
      </c>
    </row>
    <row r="1862" spans="1:6" x14ac:dyDescent="0.2">
      <c r="A1862" t="s">
        <v>57</v>
      </c>
      <c r="B1862" t="s">
        <v>3</v>
      </c>
      <c r="C1862" t="s">
        <v>39</v>
      </c>
      <c r="D1862">
        <v>1</v>
      </c>
      <c r="E1862">
        <v>14</v>
      </c>
      <c r="F1862">
        <v>0</v>
      </c>
    </row>
    <row r="1863" spans="1:6" x14ac:dyDescent="0.2">
      <c r="A1863" t="s">
        <v>57</v>
      </c>
      <c r="B1863" t="s">
        <v>3</v>
      </c>
      <c r="C1863" t="s">
        <v>39</v>
      </c>
      <c r="D1863">
        <v>1</v>
      </c>
      <c r="E1863">
        <v>14</v>
      </c>
      <c r="F1863">
        <v>0</v>
      </c>
    </row>
    <row r="1864" spans="1:6" x14ac:dyDescent="0.2">
      <c r="A1864" t="s">
        <v>57</v>
      </c>
      <c r="B1864" t="s">
        <v>3</v>
      </c>
      <c r="C1864" t="s">
        <v>39</v>
      </c>
      <c r="D1864">
        <v>1</v>
      </c>
      <c r="E1864">
        <v>14</v>
      </c>
      <c r="F1864">
        <v>0</v>
      </c>
    </row>
    <row r="1865" spans="1:6" x14ac:dyDescent="0.2">
      <c r="A1865" t="s">
        <v>57</v>
      </c>
      <c r="B1865" t="s">
        <v>3</v>
      </c>
      <c r="C1865" t="s">
        <v>39</v>
      </c>
      <c r="D1865">
        <v>1</v>
      </c>
      <c r="E1865">
        <v>14</v>
      </c>
      <c r="F1865">
        <v>0</v>
      </c>
    </row>
    <row r="1866" spans="1:6" x14ac:dyDescent="0.2">
      <c r="A1866" t="s">
        <v>57</v>
      </c>
      <c r="B1866" t="s">
        <v>3</v>
      </c>
      <c r="C1866" t="s">
        <v>39</v>
      </c>
      <c r="D1866">
        <v>1</v>
      </c>
      <c r="E1866">
        <v>14</v>
      </c>
      <c r="F1866">
        <v>0</v>
      </c>
    </row>
    <row r="1867" spans="1:6" x14ac:dyDescent="0.2">
      <c r="A1867" t="s">
        <v>57</v>
      </c>
      <c r="B1867" t="s">
        <v>3</v>
      </c>
      <c r="C1867" t="s">
        <v>39</v>
      </c>
      <c r="D1867">
        <v>1</v>
      </c>
      <c r="E1867">
        <v>15</v>
      </c>
      <c r="F1867">
        <v>1</v>
      </c>
    </row>
    <row r="1868" spans="1:6" x14ac:dyDescent="0.2">
      <c r="A1868" t="s">
        <v>57</v>
      </c>
      <c r="B1868" t="s">
        <v>3</v>
      </c>
      <c r="C1868" t="s">
        <v>39</v>
      </c>
      <c r="D1868">
        <v>1</v>
      </c>
      <c r="E1868">
        <v>15</v>
      </c>
      <c r="F1868">
        <v>1</v>
      </c>
    </row>
    <row r="1869" spans="1:6" x14ac:dyDescent="0.2">
      <c r="A1869" t="s">
        <v>57</v>
      </c>
      <c r="B1869" t="s">
        <v>3</v>
      </c>
      <c r="C1869" t="s">
        <v>39</v>
      </c>
      <c r="D1869">
        <v>1</v>
      </c>
      <c r="E1869">
        <v>15</v>
      </c>
      <c r="F1869">
        <v>1</v>
      </c>
    </row>
    <row r="1870" spans="1:6" x14ac:dyDescent="0.2">
      <c r="A1870" t="s">
        <v>57</v>
      </c>
      <c r="B1870" t="s">
        <v>3</v>
      </c>
      <c r="C1870" t="s">
        <v>39</v>
      </c>
      <c r="D1870">
        <v>1</v>
      </c>
      <c r="E1870">
        <v>15</v>
      </c>
      <c r="F1870">
        <v>1</v>
      </c>
    </row>
    <row r="1871" spans="1:6" x14ac:dyDescent="0.2">
      <c r="A1871" t="s">
        <v>57</v>
      </c>
      <c r="B1871" t="s">
        <v>3</v>
      </c>
      <c r="C1871" t="s">
        <v>39</v>
      </c>
      <c r="D1871">
        <v>1</v>
      </c>
      <c r="E1871">
        <v>15</v>
      </c>
      <c r="F1871">
        <v>1</v>
      </c>
    </row>
    <row r="1872" spans="1:6" x14ac:dyDescent="0.2">
      <c r="A1872" t="s">
        <v>57</v>
      </c>
      <c r="B1872" t="s">
        <v>3</v>
      </c>
      <c r="C1872" t="s">
        <v>39</v>
      </c>
      <c r="D1872">
        <v>1</v>
      </c>
      <c r="E1872">
        <v>15</v>
      </c>
      <c r="F1872">
        <v>0</v>
      </c>
    </row>
    <row r="1873" spans="1:6" x14ac:dyDescent="0.2">
      <c r="A1873" t="s">
        <v>57</v>
      </c>
      <c r="B1873" t="s">
        <v>3</v>
      </c>
      <c r="C1873" t="s">
        <v>39</v>
      </c>
      <c r="D1873">
        <v>1</v>
      </c>
      <c r="E1873">
        <v>15</v>
      </c>
      <c r="F1873">
        <v>0</v>
      </c>
    </row>
    <row r="1874" spans="1:6" x14ac:dyDescent="0.2">
      <c r="A1874" t="s">
        <v>57</v>
      </c>
      <c r="B1874" t="s">
        <v>3</v>
      </c>
      <c r="C1874" t="s">
        <v>39</v>
      </c>
      <c r="D1874">
        <v>1</v>
      </c>
      <c r="E1874">
        <v>15</v>
      </c>
      <c r="F1874">
        <v>0</v>
      </c>
    </row>
    <row r="1875" spans="1:6" x14ac:dyDescent="0.2">
      <c r="A1875" t="s">
        <v>57</v>
      </c>
      <c r="B1875" t="s">
        <v>3</v>
      </c>
      <c r="C1875" t="s">
        <v>39</v>
      </c>
      <c r="D1875">
        <v>1</v>
      </c>
      <c r="E1875">
        <v>15</v>
      </c>
      <c r="F1875">
        <v>0</v>
      </c>
    </row>
    <row r="1876" spans="1:6" x14ac:dyDescent="0.2">
      <c r="A1876" t="s">
        <v>57</v>
      </c>
      <c r="B1876" t="s">
        <v>3</v>
      </c>
      <c r="C1876" t="s">
        <v>39</v>
      </c>
      <c r="D1876">
        <v>1</v>
      </c>
      <c r="E1876">
        <v>15</v>
      </c>
      <c r="F1876">
        <v>0</v>
      </c>
    </row>
    <row r="1877" spans="1:6" x14ac:dyDescent="0.2">
      <c r="A1877" t="s">
        <v>57</v>
      </c>
      <c r="B1877" t="s">
        <v>3</v>
      </c>
      <c r="C1877" t="s">
        <v>39</v>
      </c>
      <c r="D1877">
        <v>1</v>
      </c>
      <c r="E1877">
        <v>15</v>
      </c>
      <c r="F1877">
        <v>0</v>
      </c>
    </row>
    <row r="1878" spans="1:6" x14ac:dyDescent="0.2">
      <c r="A1878" t="s">
        <v>57</v>
      </c>
      <c r="B1878" t="s">
        <v>3</v>
      </c>
      <c r="C1878" t="s">
        <v>39</v>
      </c>
      <c r="D1878">
        <v>1</v>
      </c>
      <c r="E1878">
        <v>15</v>
      </c>
      <c r="F1878">
        <v>0</v>
      </c>
    </row>
    <row r="1879" spans="1:6" x14ac:dyDescent="0.2">
      <c r="A1879" t="s">
        <v>57</v>
      </c>
      <c r="B1879" t="s">
        <v>3</v>
      </c>
      <c r="C1879" t="s">
        <v>39</v>
      </c>
      <c r="D1879">
        <v>1</v>
      </c>
      <c r="E1879">
        <v>15</v>
      </c>
      <c r="F1879">
        <v>0</v>
      </c>
    </row>
    <row r="1880" spans="1:6" x14ac:dyDescent="0.2">
      <c r="A1880" t="s">
        <v>57</v>
      </c>
      <c r="B1880" t="s">
        <v>3</v>
      </c>
      <c r="C1880" t="s">
        <v>39</v>
      </c>
      <c r="D1880">
        <v>1</v>
      </c>
      <c r="E1880">
        <v>15</v>
      </c>
      <c r="F1880">
        <v>0</v>
      </c>
    </row>
    <row r="1881" spans="1:6" x14ac:dyDescent="0.2">
      <c r="A1881" t="s">
        <v>57</v>
      </c>
      <c r="B1881" t="s">
        <v>3</v>
      </c>
      <c r="C1881" t="s">
        <v>39</v>
      </c>
      <c r="D1881">
        <v>1</v>
      </c>
      <c r="E1881">
        <v>15</v>
      </c>
      <c r="F1881">
        <v>0</v>
      </c>
    </row>
    <row r="1882" spans="1:6" x14ac:dyDescent="0.2">
      <c r="A1882" t="s">
        <v>57</v>
      </c>
      <c r="B1882" t="s">
        <v>3</v>
      </c>
      <c r="C1882" t="s">
        <v>39</v>
      </c>
      <c r="D1882">
        <v>1</v>
      </c>
      <c r="E1882">
        <v>15</v>
      </c>
      <c r="F1882">
        <v>0</v>
      </c>
    </row>
    <row r="1883" spans="1:6" x14ac:dyDescent="0.2">
      <c r="A1883" t="s">
        <v>57</v>
      </c>
      <c r="B1883" t="s">
        <v>3</v>
      </c>
      <c r="C1883" t="s">
        <v>39</v>
      </c>
      <c r="D1883">
        <v>1</v>
      </c>
      <c r="E1883">
        <v>15</v>
      </c>
      <c r="F1883">
        <v>0</v>
      </c>
    </row>
    <row r="1884" spans="1:6" x14ac:dyDescent="0.2">
      <c r="A1884" t="s">
        <v>57</v>
      </c>
      <c r="B1884" t="s">
        <v>3</v>
      </c>
      <c r="C1884" t="s">
        <v>39</v>
      </c>
      <c r="D1884">
        <v>1</v>
      </c>
      <c r="E1884">
        <v>15</v>
      </c>
      <c r="F1884">
        <v>0</v>
      </c>
    </row>
    <row r="1885" spans="1:6" x14ac:dyDescent="0.2">
      <c r="A1885" t="s">
        <v>57</v>
      </c>
      <c r="B1885" t="s">
        <v>3</v>
      </c>
      <c r="C1885" t="s">
        <v>39</v>
      </c>
      <c r="D1885">
        <v>1</v>
      </c>
      <c r="E1885">
        <v>15</v>
      </c>
      <c r="F1885">
        <v>0</v>
      </c>
    </row>
    <row r="1886" spans="1:6" x14ac:dyDescent="0.2">
      <c r="A1886" t="s">
        <v>57</v>
      </c>
      <c r="B1886" t="s">
        <v>3</v>
      </c>
      <c r="C1886" t="s">
        <v>39</v>
      </c>
      <c r="D1886">
        <v>1</v>
      </c>
      <c r="E1886">
        <v>15</v>
      </c>
      <c r="F1886">
        <v>0</v>
      </c>
    </row>
    <row r="1887" spans="1:6" x14ac:dyDescent="0.2">
      <c r="A1887" t="s">
        <v>57</v>
      </c>
      <c r="B1887" t="s">
        <v>3</v>
      </c>
      <c r="C1887" t="s">
        <v>39</v>
      </c>
      <c r="D1887">
        <v>1</v>
      </c>
      <c r="E1887">
        <v>15</v>
      </c>
      <c r="F1887">
        <v>0</v>
      </c>
    </row>
    <row r="1888" spans="1:6" x14ac:dyDescent="0.2">
      <c r="A1888" t="s">
        <v>57</v>
      </c>
      <c r="B1888" t="s">
        <v>3</v>
      </c>
      <c r="C1888" t="s">
        <v>39</v>
      </c>
      <c r="D1888">
        <v>1</v>
      </c>
      <c r="E1888">
        <v>15</v>
      </c>
      <c r="F1888">
        <v>0</v>
      </c>
    </row>
    <row r="1889" spans="1:6" x14ac:dyDescent="0.2">
      <c r="A1889" t="s">
        <v>57</v>
      </c>
      <c r="B1889" t="s">
        <v>3</v>
      </c>
      <c r="C1889" t="s">
        <v>39</v>
      </c>
      <c r="D1889">
        <v>1</v>
      </c>
      <c r="E1889">
        <v>15</v>
      </c>
      <c r="F1889">
        <v>0</v>
      </c>
    </row>
    <row r="1890" spans="1:6" x14ac:dyDescent="0.2">
      <c r="A1890" t="s">
        <v>57</v>
      </c>
      <c r="B1890" t="s">
        <v>3</v>
      </c>
      <c r="C1890" t="s">
        <v>39</v>
      </c>
      <c r="D1890">
        <v>1</v>
      </c>
      <c r="E1890">
        <v>15</v>
      </c>
      <c r="F1890">
        <v>0</v>
      </c>
    </row>
    <row r="1891" spans="1:6" x14ac:dyDescent="0.2">
      <c r="A1891" t="s">
        <v>57</v>
      </c>
      <c r="B1891" t="s">
        <v>3</v>
      </c>
      <c r="C1891" t="s">
        <v>39</v>
      </c>
      <c r="D1891">
        <v>1</v>
      </c>
      <c r="E1891">
        <v>15</v>
      </c>
      <c r="F1891">
        <v>0</v>
      </c>
    </row>
    <row r="1892" spans="1:6" x14ac:dyDescent="0.2">
      <c r="A1892" t="s">
        <v>57</v>
      </c>
      <c r="B1892" t="s">
        <v>3</v>
      </c>
      <c r="C1892" t="s">
        <v>39</v>
      </c>
      <c r="D1892">
        <v>1</v>
      </c>
      <c r="E1892">
        <v>15</v>
      </c>
      <c r="F1892">
        <v>0</v>
      </c>
    </row>
    <row r="1893" spans="1:6" x14ac:dyDescent="0.2">
      <c r="A1893" t="s">
        <v>57</v>
      </c>
      <c r="B1893" t="s">
        <v>3</v>
      </c>
      <c r="C1893" t="s">
        <v>39</v>
      </c>
      <c r="D1893">
        <v>1</v>
      </c>
      <c r="E1893">
        <v>15</v>
      </c>
      <c r="F1893">
        <v>0</v>
      </c>
    </row>
    <row r="1894" spans="1:6" x14ac:dyDescent="0.2">
      <c r="A1894" t="s">
        <v>57</v>
      </c>
      <c r="B1894" t="s">
        <v>3</v>
      </c>
      <c r="C1894" t="s">
        <v>39</v>
      </c>
      <c r="D1894">
        <v>1</v>
      </c>
      <c r="E1894">
        <v>15</v>
      </c>
      <c r="F1894">
        <v>0</v>
      </c>
    </row>
    <row r="1895" spans="1:6" x14ac:dyDescent="0.2">
      <c r="A1895" t="s">
        <v>57</v>
      </c>
      <c r="B1895" t="s">
        <v>3</v>
      </c>
      <c r="C1895" t="s">
        <v>39</v>
      </c>
      <c r="D1895">
        <v>1</v>
      </c>
      <c r="E1895">
        <v>16</v>
      </c>
      <c r="F1895">
        <v>0</v>
      </c>
    </row>
    <row r="1896" spans="1:6" x14ac:dyDescent="0.2">
      <c r="A1896" t="s">
        <v>57</v>
      </c>
      <c r="B1896" t="s">
        <v>3</v>
      </c>
      <c r="C1896" t="s">
        <v>39</v>
      </c>
      <c r="D1896">
        <v>1</v>
      </c>
      <c r="E1896">
        <v>16</v>
      </c>
      <c r="F1896">
        <v>0</v>
      </c>
    </row>
    <row r="1897" spans="1:6" x14ac:dyDescent="0.2">
      <c r="A1897" t="s">
        <v>57</v>
      </c>
      <c r="B1897" t="s">
        <v>3</v>
      </c>
      <c r="C1897" t="s">
        <v>39</v>
      </c>
      <c r="D1897">
        <v>1</v>
      </c>
      <c r="E1897">
        <v>16</v>
      </c>
      <c r="F1897">
        <v>0</v>
      </c>
    </row>
    <row r="1898" spans="1:6" x14ac:dyDescent="0.2">
      <c r="A1898" t="s">
        <v>57</v>
      </c>
      <c r="B1898" t="s">
        <v>3</v>
      </c>
      <c r="C1898" t="s">
        <v>39</v>
      </c>
      <c r="D1898">
        <v>1</v>
      </c>
      <c r="E1898">
        <v>16</v>
      </c>
      <c r="F1898">
        <v>0</v>
      </c>
    </row>
    <row r="1899" spans="1:6" x14ac:dyDescent="0.2">
      <c r="A1899" t="s">
        <v>57</v>
      </c>
      <c r="B1899" t="s">
        <v>3</v>
      </c>
      <c r="C1899" t="s">
        <v>39</v>
      </c>
      <c r="D1899">
        <v>1</v>
      </c>
      <c r="E1899">
        <v>16</v>
      </c>
      <c r="F1899">
        <v>0</v>
      </c>
    </row>
    <row r="1900" spans="1:6" x14ac:dyDescent="0.2">
      <c r="A1900" t="s">
        <v>57</v>
      </c>
      <c r="B1900" t="s">
        <v>3</v>
      </c>
      <c r="C1900" t="s">
        <v>39</v>
      </c>
      <c r="D1900">
        <v>1</v>
      </c>
      <c r="E1900">
        <v>16</v>
      </c>
      <c r="F1900">
        <v>0</v>
      </c>
    </row>
    <row r="1901" spans="1:6" x14ac:dyDescent="0.2">
      <c r="A1901" t="s">
        <v>57</v>
      </c>
      <c r="B1901" t="s">
        <v>3</v>
      </c>
      <c r="C1901" t="s">
        <v>39</v>
      </c>
      <c r="D1901">
        <v>1</v>
      </c>
      <c r="E1901">
        <v>16</v>
      </c>
      <c r="F1901">
        <v>0</v>
      </c>
    </row>
    <row r="1902" spans="1:6" x14ac:dyDescent="0.2">
      <c r="A1902" t="s">
        <v>57</v>
      </c>
      <c r="B1902" t="s">
        <v>3</v>
      </c>
      <c r="C1902" t="s">
        <v>39</v>
      </c>
      <c r="D1902">
        <v>1</v>
      </c>
      <c r="E1902">
        <v>16</v>
      </c>
      <c r="F1902">
        <v>0</v>
      </c>
    </row>
    <row r="1903" spans="1:6" x14ac:dyDescent="0.2">
      <c r="A1903" t="s">
        <v>57</v>
      </c>
      <c r="B1903" t="s">
        <v>3</v>
      </c>
      <c r="C1903" t="s">
        <v>39</v>
      </c>
      <c r="D1903">
        <v>1</v>
      </c>
      <c r="E1903">
        <v>16</v>
      </c>
      <c r="F1903">
        <v>0</v>
      </c>
    </row>
    <row r="1904" spans="1:6" x14ac:dyDescent="0.2">
      <c r="A1904" t="s">
        <v>57</v>
      </c>
      <c r="B1904" t="s">
        <v>3</v>
      </c>
      <c r="C1904" t="s">
        <v>39</v>
      </c>
      <c r="D1904">
        <v>1</v>
      </c>
      <c r="E1904">
        <v>16</v>
      </c>
      <c r="F1904">
        <v>0</v>
      </c>
    </row>
    <row r="1905" spans="1:6" x14ac:dyDescent="0.2">
      <c r="A1905" t="s">
        <v>57</v>
      </c>
      <c r="B1905" t="s">
        <v>3</v>
      </c>
      <c r="C1905" t="s">
        <v>39</v>
      </c>
      <c r="D1905">
        <v>1</v>
      </c>
      <c r="E1905">
        <v>16</v>
      </c>
      <c r="F1905">
        <v>0</v>
      </c>
    </row>
    <row r="1906" spans="1:6" x14ac:dyDescent="0.2">
      <c r="A1906" t="s">
        <v>57</v>
      </c>
      <c r="B1906" t="s">
        <v>3</v>
      </c>
      <c r="C1906" t="s">
        <v>39</v>
      </c>
      <c r="D1906">
        <v>1</v>
      </c>
      <c r="E1906">
        <v>16</v>
      </c>
      <c r="F1906">
        <v>0</v>
      </c>
    </row>
    <row r="1907" spans="1:6" x14ac:dyDescent="0.2">
      <c r="A1907" t="s">
        <v>57</v>
      </c>
      <c r="B1907" t="s">
        <v>3</v>
      </c>
      <c r="C1907" t="s">
        <v>39</v>
      </c>
      <c r="D1907">
        <v>1</v>
      </c>
      <c r="E1907">
        <v>16</v>
      </c>
      <c r="F1907">
        <v>0</v>
      </c>
    </row>
    <row r="1908" spans="1:6" x14ac:dyDescent="0.2">
      <c r="A1908" t="s">
        <v>57</v>
      </c>
      <c r="B1908" t="s">
        <v>3</v>
      </c>
      <c r="C1908" t="s">
        <v>39</v>
      </c>
      <c r="D1908">
        <v>1</v>
      </c>
      <c r="E1908">
        <v>16</v>
      </c>
      <c r="F1908">
        <v>0</v>
      </c>
    </row>
    <row r="1909" spans="1:6" x14ac:dyDescent="0.2">
      <c r="A1909" t="s">
        <v>57</v>
      </c>
      <c r="B1909" t="s">
        <v>3</v>
      </c>
      <c r="C1909" t="s">
        <v>39</v>
      </c>
      <c r="D1909">
        <v>1</v>
      </c>
      <c r="E1909">
        <v>16</v>
      </c>
      <c r="F1909">
        <v>0</v>
      </c>
    </row>
    <row r="1910" spans="1:6" x14ac:dyDescent="0.2">
      <c r="A1910" t="s">
        <v>57</v>
      </c>
      <c r="B1910" t="s">
        <v>3</v>
      </c>
      <c r="C1910" t="s">
        <v>39</v>
      </c>
      <c r="D1910">
        <v>1</v>
      </c>
      <c r="E1910">
        <v>16</v>
      </c>
      <c r="F1910">
        <v>0</v>
      </c>
    </row>
    <row r="1911" spans="1:6" x14ac:dyDescent="0.2">
      <c r="A1911" t="s">
        <v>57</v>
      </c>
      <c r="B1911" t="s">
        <v>3</v>
      </c>
      <c r="C1911" t="s">
        <v>39</v>
      </c>
      <c r="D1911">
        <v>1</v>
      </c>
      <c r="E1911">
        <v>16</v>
      </c>
      <c r="F1911">
        <v>0</v>
      </c>
    </row>
    <row r="1912" spans="1:6" x14ac:dyDescent="0.2">
      <c r="A1912" t="s">
        <v>57</v>
      </c>
      <c r="B1912" t="s">
        <v>3</v>
      </c>
      <c r="C1912" t="s">
        <v>39</v>
      </c>
      <c r="D1912">
        <v>1</v>
      </c>
      <c r="E1912">
        <v>16</v>
      </c>
      <c r="F1912">
        <v>0</v>
      </c>
    </row>
    <row r="1913" spans="1:6" x14ac:dyDescent="0.2">
      <c r="A1913" t="s">
        <v>57</v>
      </c>
      <c r="B1913" t="s">
        <v>3</v>
      </c>
      <c r="C1913" t="s">
        <v>39</v>
      </c>
      <c r="D1913">
        <v>1</v>
      </c>
      <c r="E1913">
        <v>16</v>
      </c>
      <c r="F1913">
        <v>0</v>
      </c>
    </row>
    <row r="1914" spans="1:6" x14ac:dyDescent="0.2">
      <c r="A1914" t="s">
        <v>57</v>
      </c>
      <c r="B1914" t="s">
        <v>3</v>
      </c>
      <c r="C1914" t="s">
        <v>39</v>
      </c>
      <c r="D1914">
        <v>1</v>
      </c>
      <c r="E1914">
        <v>16</v>
      </c>
      <c r="F1914">
        <v>0</v>
      </c>
    </row>
    <row r="1915" spans="1:6" x14ac:dyDescent="0.2">
      <c r="A1915" t="s">
        <v>57</v>
      </c>
      <c r="B1915" t="s">
        <v>3</v>
      </c>
      <c r="C1915" t="s">
        <v>39</v>
      </c>
      <c r="D1915">
        <v>1</v>
      </c>
      <c r="E1915">
        <v>16</v>
      </c>
      <c r="F1915">
        <v>0</v>
      </c>
    </row>
    <row r="1916" spans="1:6" x14ac:dyDescent="0.2">
      <c r="A1916" t="s">
        <v>57</v>
      </c>
      <c r="B1916" t="s">
        <v>3</v>
      </c>
      <c r="C1916" t="s">
        <v>39</v>
      </c>
      <c r="D1916">
        <v>1</v>
      </c>
      <c r="E1916">
        <v>16</v>
      </c>
      <c r="F1916">
        <v>0</v>
      </c>
    </row>
    <row r="1917" spans="1:6" x14ac:dyDescent="0.2">
      <c r="A1917" t="s">
        <v>57</v>
      </c>
      <c r="B1917" t="s">
        <v>3</v>
      </c>
      <c r="C1917" t="s">
        <v>39</v>
      </c>
      <c r="D1917">
        <v>1</v>
      </c>
      <c r="E1917">
        <v>18</v>
      </c>
      <c r="F1917">
        <v>0</v>
      </c>
    </row>
    <row r="1918" spans="1:6" x14ac:dyDescent="0.2">
      <c r="A1918" t="s">
        <v>57</v>
      </c>
      <c r="B1918" t="s">
        <v>3</v>
      </c>
      <c r="C1918" t="s">
        <v>39</v>
      </c>
      <c r="D1918">
        <v>1</v>
      </c>
      <c r="E1918">
        <v>18</v>
      </c>
      <c r="F1918">
        <v>0</v>
      </c>
    </row>
    <row r="1919" spans="1:6" x14ac:dyDescent="0.2">
      <c r="A1919" t="s">
        <v>57</v>
      </c>
      <c r="B1919" t="s">
        <v>3</v>
      </c>
      <c r="C1919" t="s">
        <v>39</v>
      </c>
      <c r="D1919">
        <v>1</v>
      </c>
      <c r="E1919">
        <v>18</v>
      </c>
      <c r="F1919">
        <v>0</v>
      </c>
    </row>
    <row r="1920" spans="1:6" x14ac:dyDescent="0.2">
      <c r="A1920" t="s">
        <v>57</v>
      </c>
      <c r="B1920" t="s">
        <v>3</v>
      </c>
      <c r="C1920" t="s">
        <v>39</v>
      </c>
      <c r="D1920">
        <v>1</v>
      </c>
      <c r="E1920">
        <v>18</v>
      </c>
      <c r="F1920">
        <v>0</v>
      </c>
    </row>
    <row r="1921" spans="1:6" x14ac:dyDescent="0.2">
      <c r="A1921" t="s">
        <v>57</v>
      </c>
      <c r="B1921" t="s">
        <v>3</v>
      </c>
      <c r="C1921" t="s">
        <v>39</v>
      </c>
      <c r="D1921">
        <v>1</v>
      </c>
      <c r="E1921">
        <v>18</v>
      </c>
      <c r="F1921">
        <v>0</v>
      </c>
    </row>
    <row r="1922" spans="1:6" x14ac:dyDescent="0.2">
      <c r="A1922" t="s">
        <v>57</v>
      </c>
      <c r="B1922" t="s">
        <v>3</v>
      </c>
      <c r="C1922" t="s">
        <v>39</v>
      </c>
      <c r="D1922">
        <v>1</v>
      </c>
      <c r="E1922">
        <v>18</v>
      </c>
      <c r="F1922">
        <v>0</v>
      </c>
    </row>
    <row r="1923" spans="1:6" x14ac:dyDescent="0.2">
      <c r="A1923" t="s">
        <v>57</v>
      </c>
      <c r="B1923" t="s">
        <v>3</v>
      </c>
      <c r="C1923" t="s">
        <v>39</v>
      </c>
      <c r="D1923">
        <v>1</v>
      </c>
      <c r="E1923">
        <v>18</v>
      </c>
      <c r="F1923">
        <v>0</v>
      </c>
    </row>
    <row r="1924" spans="1:6" x14ac:dyDescent="0.2">
      <c r="A1924" t="s">
        <v>57</v>
      </c>
      <c r="B1924" t="s">
        <v>3</v>
      </c>
      <c r="C1924" t="s">
        <v>39</v>
      </c>
      <c r="D1924">
        <v>1</v>
      </c>
      <c r="E1924">
        <v>18</v>
      </c>
      <c r="F1924">
        <v>0</v>
      </c>
    </row>
    <row r="1925" spans="1:6" x14ac:dyDescent="0.2">
      <c r="A1925" t="s">
        <v>57</v>
      </c>
      <c r="B1925" t="s">
        <v>3</v>
      </c>
      <c r="C1925" t="s">
        <v>39</v>
      </c>
      <c r="D1925">
        <v>1</v>
      </c>
      <c r="E1925">
        <v>18</v>
      </c>
      <c r="F1925">
        <v>0</v>
      </c>
    </row>
    <row r="1926" spans="1:6" x14ac:dyDescent="0.2">
      <c r="A1926" t="s">
        <v>57</v>
      </c>
      <c r="B1926" t="s">
        <v>3</v>
      </c>
      <c r="C1926" t="s">
        <v>39</v>
      </c>
      <c r="D1926">
        <v>1</v>
      </c>
      <c r="E1926">
        <v>18</v>
      </c>
      <c r="F1926">
        <v>0</v>
      </c>
    </row>
    <row r="1927" spans="1:6" x14ac:dyDescent="0.2">
      <c r="A1927" t="s">
        <v>57</v>
      </c>
      <c r="B1927" t="s">
        <v>3</v>
      </c>
      <c r="C1927" t="s">
        <v>39</v>
      </c>
      <c r="D1927">
        <v>1</v>
      </c>
      <c r="E1927">
        <v>18</v>
      </c>
      <c r="F1927">
        <v>0</v>
      </c>
    </row>
    <row r="1928" spans="1:6" x14ac:dyDescent="0.2">
      <c r="A1928" t="s">
        <v>57</v>
      </c>
      <c r="B1928" t="s">
        <v>3</v>
      </c>
      <c r="C1928" t="s">
        <v>39</v>
      </c>
      <c r="D1928">
        <v>1</v>
      </c>
      <c r="E1928">
        <v>18</v>
      </c>
      <c r="F1928">
        <v>0</v>
      </c>
    </row>
    <row r="1929" spans="1:6" x14ac:dyDescent="0.2">
      <c r="A1929" t="s">
        <v>57</v>
      </c>
      <c r="B1929" t="s">
        <v>3</v>
      </c>
      <c r="C1929" t="s">
        <v>39</v>
      </c>
      <c r="D1929">
        <v>1</v>
      </c>
      <c r="E1929">
        <v>18</v>
      </c>
      <c r="F1929">
        <v>0</v>
      </c>
    </row>
    <row r="1930" spans="1:6" x14ac:dyDescent="0.2">
      <c r="A1930" t="s">
        <v>57</v>
      </c>
      <c r="B1930" t="s">
        <v>3</v>
      </c>
      <c r="C1930" t="s">
        <v>39</v>
      </c>
      <c r="D1930">
        <v>1</v>
      </c>
      <c r="E1930">
        <v>18</v>
      </c>
      <c r="F1930">
        <v>0</v>
      </c>
    </row>
    <row r="1931" spans="1:6" x14ac:dyDescent="0.2">
      <c r="A1931" t="s">
        <v>57</v>
      </c>
      <c r="B1931" t="s">
        <v>3</v>
      </c>
      <c r="C1931" t="s">
        <v>39</v>
      </c>
      <c r="D1931">
        <v>1</v>
      </c>
      <c r="E1931">
        <v>18</v>
      </c>
      <c r="F1931">
        <v>0</v>
      </c>
    </row>
    <row r="1932" spans="1:6" x14ac:dyDescent="0.2">
      <c r="A1932" t="s">
        <v>57</v>
      </c>
      <c r="B1932" t="s">
        <v>3</v>
      </c>
      <c r="C1932" t="s">
        <v>39</v>
      </c>
      <c r="D1932">
        <v>1</v>
      </c>
      <c r="E1932">
        <v>18</v>
      </c>
      <c r="F1932">
        <v>0</v>
      </c>
    </row>
    <row r="1933" spans="1:6" x14ac:dyDescent="0.2">
      <c r="A1933" t="s">
        <v>57</v>
      </c>
      <c r="B1933" t="s">
        <v>3</v>
      </c>
      <c r="C1933" t="s">
        <v>39</v>
      </c>
      <c r="D1933">
        <v>1</v>
      </c>
      <c r="E1933">
        <v>18</v>
      </c>
      <c r="F1933">
        <v>0</v>
      </c>
    </row>
    <row r="1934" spans="1:6" x14ac:dyDescent="0.2">
      <c r="A1934" t="s">
        <v>57</v>
      </c>
      <c r="B1934" t="s">
        <v>3</v>
      </c>
      <c r="C1934" t="s">
        <v>39</v>
      </c>
      <c r="D1934">
        <v>1</v>
      </c>
      <c r="E1934">
        <v>18</v>
      </c>
      <c r="F1934">
        <v>0</v>
      </c>
    </row>
    <row r="1935" spans="1:6" x14ac:dyDescent="0.2">
      <c r="A1935" t="s">
        <v>57</v>
      </c>
      <c r="B1935" t="s">
        <v>3</v>
      </c>
      <c r="C1935" t="s">
        <v>39</v>
      </c>
      <c r="D1935">
        <v>1</v>
      </c>
      <c r="E1935">
        <v>18</v>
      </c>
      <c r="F1935">
        <v>0</v>
      </c>
    </row>
    <row r="1936" spans="1:6" x14ac:dyDescent="0.2">
      <c r="A1936" t="s">
        <v>57</v>
      </c>
      <c r="B1936" t="s">
        <v>3</v>
      </c>
      <c r="C1936" t="s">
        <v>39</v>
      </c>
      <c r="D1936">
        <v>1</v>
      </c>
      <c r="E1936">
        <v>18</v>
      </c>
      <c r="F1936">
        <v>0</v>
      </c>
    </row>
    <row r="1937" spans="1:6" x14ac:dyDescent="0.2">
      <c r="A1937" t="s">
        <v>57</v>
      </c>
      <c r="B1937" t="s">
        <v>3</v>
      </c>
      <c r="C1937" t="s">
        <v>39</v>
      </c>
      <c r="D1937">
        <v>1</v>
      </c>
      <c r="E1937">
        <v>18</v>
      </c>
      <c r="F1937">
        <v>0</v>
      </c>
    </row>
    <row r="1938" spans="1:6" x14ac:dyDescent="0.2">
      <c r="A1938" t="s">
        <v>57</v>
      </c>
      <c r="B1938" t="s">
        <v>3</v>
      </c>
      <c r="C1938" t="s">
        <v>39</v>
      </c>
      <c r="D1938">
        <v>1</v>
      </c>
      <c r="E1938">
        <v>18</v>
      </c>
      <c r="F1938">
        <v>0</v>
      </c>
    </row>
    <row r="1939" spans="1:6" x14ac:dyDescent="0.2">
      <c r="A1939" t="s">
        <v>57</v>
      </c>
      <c r="B1939" t="s">
        <v>3</v>
      </c>
      <c r="C1939" t="s">
        <v>39</v>
      </c>
      <c r="D1939">
        <v>1</v>
      </c>
      <c r="E1939">
        <v>18</v>
      </c>
      <c r="F1939">
        <v>0</v>
      </c>
    </row>
    <row r="1940" spans="1:6" x14ac:dyDescent="0.2">
      <c r="A1940" t="s">
        <v>57</v>
      </c>
      <c r="B1940" t="s">
        <v>3</v>
      </c>
      <c r="C1940" t="s">
        <v>39</v>
      </c>
      <c r="D1940">
        <v>1</v>
      </c>
      <c r="E1940">
        <v>18</v>
      </c>
      <c r="F1940">
        <v>0</v>
      </c>
    </row>
    <row r="1941" spans="1:6" x14ac:dyDescent="0.2">
      <c r="A1941" t="s">
        <v>57</v>
      </c>
      <c r="B1941" t="s">
        <v>3</v>
      </c>
      <c r="C1941" t="s">
        <v>39</v>
      </c>
      <c r="D1941">
        <v>1</v>
      </c>
      <c r="E1941">
        <v>18</v>
      </c>
      <c r="F1941">
        <v>0</v>
      </c>
    </row>
    <row r="1942" spans="1:6" x14ac:dyDescent="0.2">
      <c r="A1942" t="s">
        <v>57</v>
      </c>
      <c r="B1942" t="s">
        <v>3</v>
      </c>
      <c r="C1942" t="s">
        <v>39</v>
      </c>
      <c r="D1942">
        <v>1</v>
      </c>
      <c r="E1942">
        <v>18</v>
      </c>
      <c r="F1942">
        <v>0</v>
      </c>
    </row>
    <row r="1943" spans="1:6" x14ac:dyDescent="0.2">
      <c r="A1943" t="s">
        <v>57</v>
      </c>
      <c r="B1943" t="s">
        <v>3</v>
      </c>
      <c r="C1943" t="s">
        <v>39</v>
      </c>
      <c r="D1943">
        <v>1</v>
      </c>
      <c r="E1943">
        <v>18</v>
      </c>
      <c r="F1943">
        <v>0</v>
      </c>
    </row>
    <row r="1944" spans="1:6" x14ac:dyDescent="0.2">
      <c r="A1944" t="s">
        <v>57</v>
      </c>
      <c r="B1944" t="s">
        <v>3</v>
      </c>
      <c r="C1944" t="s">
        <v>39</v>
      </c>
      <c r="D1944">
        <v>1</v>
      </c>
      <c r="E1944">
        <v>18</v>
      </c>
      <c r="F1944">
        <v>0</v>
      </c>
    </row>
    <row r="1945" spans="1:6" x14ac:dyDescent="0.2">
      <c r="A1945" t="s">
        <v>57</v>
      </c>
      <c r="B1945" t="s">
        <v>3</v>
      </c>
      <c r="C1945" t="s">
        <v>39</v>
      </c>
      <c r="D1945">
        <v>1</v>
      </c>
      <c r="E1945">
        <v>18</v>
      </c>
      <c r="F1945">
        <v>0</v>
      </c>
    </row>
    <row r="1946" spans="1:6" x14ac:dyDescent="0.2">
      <c r="A1946" t="s">
        <v>57</v>
      </c>
      <c r="B1946" t="s">
        <v>3</v>
      </c>
      <c r="C1946" t="s">
        <v>39</v>
      </c>
      <c r="D1946">
        <v>1</v>
      </c>
      <c r="E1946">
        <v>18</v>
      </c>
      <c r="F1946">
        <v>0</v>
      </c>
    </row>
    <row r="1947" spans="1:6" x14ac:dyDescent="0.2">
      <c r="A1947" t="s">
        <v>57</v>
      </c>
      <c r="B1947" t="s">
        <v>3</v>
      </c>
      <c r="C1947" t="s">
        <v>39</v>
      </c>
      <c r="D1947">
        <v>1</v>
      </c>
      <c r="E1947">
        <v>18</v>
      </c>
      <c r="F1947">
        <v>0</v>
      </c>
    </row>
    <row r="1948" spans="1:6" x14ac:dyDescent="0.2">
      <c r="A1948" t="s">
        <v>57</v>
      </c>
      <c r="B1948" t="s">
        <v>3</v>
      </c>
      <c r="C1948" t="s">
        <v>39</v>
      </c>
      <c r="D1948">
        <v>1</v>
      </c>
      <c r="E1948">
        <v>18</v>
      </c>
      <c r="F1948">
        <v>0</v>
      </c>
    </row>
    <row r="1949" spans="1:6" x14ac:dyDescent="0.2">
      <c r="A1949" t="s">
        <v>57</v>
      </c>
      <c r="B1949" t="s">
        <v>3</v>
      </c>
      <c r="C1949" t="s">
        <v>39</v>
      </c>
      <c r="D1949">
        <v>1</v>
      </c>
      <c r="E1949">
        <v>18</v>
      </c>
      <c r="F1949">
        <v>0</v>
      </c>
    </row>
    <row r="1950" spans="1:6" x14ac:dyDescent="0.2">
      <c r="A1950" t="s">
        <v>57</v>
      </c>
      <c r="B1950" t="s">
        <v>3</v>
      </c>
      <c r="C1950" t="s">
        <v>39</v>
      </c>
      <c r="D1950">
        <v>1</v>
      </c>
      <c r="E1950">
        <v>18</v>
      </c>
      <c r="F1950">
        <v>0</v>
      </c>
    </row>
    <row r="1951" spans="1:6" x14ac:dyDescent="0.2">
      <c r="A1951" t="s">
        <v>57</v>
      </c>
      <c r="B1951" t="s">
        <v>3</v>
      </c>
      <c r="C1951" t="s">
        <v>39</v>
      </c>
      <c r="D1951">
        <v>1</v>
      </c>
      <c r="E1951">
        <v>18</v>
      </c>
      <c r="F1951">
        <v>0</v>
      </c>
    </row>
    <row r="1952" spans="1:6" x14ac:dyDescent="0.2">
      <c r="A1952" t="s">
        <v>57</v>
      </c>
      <c r="B1952" t="s">
        <v>3</v>
      </c>
      <c r="C1952" t="s">
        <v>39</v>
      </c>
      <c r="D1952">
        <v>1</v>
      </c>
      <c r="E1952">
        <v>18</v>
      </c>
      <c r="F1952">
        <v>0</v>
      </c>
    </row>
    <row r="1953" spans="1:6" x14ac:dyDescent="0.2">
      <c r="A1953" t="s">
        <v>57</v>
      </c>
      <c r="B1953" t="s">
        <v>3</v>
      </c>
      <c r="C1953" t="s">
        <v>39</v>
      </c>
      <c r="D1953">
        <v>1</v>
      </c>
      <c r="E1953">
        <v>18</v>
      </c>
      <c r="F1953">
        <v>0</v>
      </c>
    </row>
    <row r="1954" spans="1:6" x14ac:dyDescent="0.2">
      <c r="A1954" t="s">
        <v>57</v>
      </c>
      <c r="B1954" t="s">
        <v>3</v>
      </c>
      <c r="C1954" t="s">
        <v>39</v>
      </c>
      <c r="D1954">
        <v>1</v>
      </c>
      <c r="E1954">
        <v>18</v>
      </c>
      <c r="F1954">
        <v>0</v>
      </c>
    </row>
    <row r="1955" spans="1:6" x14ac:dyDescent="0.2">
      <c r="A1955" t="s">
        <v>57</v>
      </c>
      <c r="B1955" t="s">
        <v>3</v>
      </c>
      <c r="C1955" t="s">
        <v>39</v>
      </c>
      <c r="D1955">
        <v>1</v>
      </c>
      <c r="E1955">
        <v>18</v>
      </c>
      <c r="F1955">
        <v>0</v>
      </c>
    </row>
    <row r="1956" spans="1:6" x14ac:dyDescent="0.2">
      <c r="A1956" t="s">
        <v>57</v>
      </c>
      <c r="B1956" t="s">
        <v>3</v>
      </c>
      <c r="C1956" t="s">
        <v>39</v>
      </c>
      <c r="D1956">
        <v>1</v>
      </c>
      <c r="E1956">
        <v>18</v>
      </c>
      <c r="F1956">
        <v>0</v>
      </c>
    </row>
    <row r="1957" spans="1:6" x14ac:dyDescent="0.2">
      <c r="A1957" t="s">
        <v>57</v>
      </c>
      <c r="B1957" t="s">
        <v>3</v>
      </c>
      <c r="C1957" t="s">
        <v>39</v>
      </c>
      <c r="D1957">
        <v>1</v>
      </c>
      <c r="E1957">
        <v>18</v>
      </c>
      <c r="F1957">
        <v>0</v>
      </c>
    </row>
    <row r="1958" spans="1:6" x14ac:dyDescent="0.2">
      <c r="A1958" t="s">
        <v>57</v>
      </c>
      <c r="B1958" t="s">
        <v>3</v>
      </c>
      <c r="C1958" t="s">
        <v>39</v>
      </c>
      <c r="D1958">
        <v>1</v>
      </c>
      <c r="E1958">
        <v>18</v>
      </c>
      <c r="F1958">
        <v>0</v>
      </c>
    </row>
    <row r="1959" spans="1:6" x14ac:dyDescent="0.2">
      <c r="A1959" t="s">
        <v>57</v>
      </c>
      <c r="B1959" t="s">
        <v>3</v>
      </c>
      <c r="C1959" t="s">
        <v>39</v>
      </c>
      <c r="D1959">
        <v>1</v>
      </c>
      <c r="E1959">
        <v>18</v>
      </c>
      <c r="F1959">
        <v>0</v>
      </c>
    </row>
    <row r="1960" spans="1:6" x14ac:dyDescent="0.2">
      <c r="A1960" t="s">
        <v>57</v>
      </c>
      <c r="B1960" t="s">
        <v>3</v>
      </c>
      <c r="C1960" t="s">
        <v>39</v>
      </c>
      <c r="D1960">
        <v>1</v>
      </c>
      <c r="E1960">
        <v>18</v>
      </c>
      <c r="F1960">
        <v>0</v>
      </c>
    </row>
    <row r="1961" spans="1:6" x14ac:dyDescent="0.2">
      <c r="A1961" t="s">
        <v>57</v>
      </c>
      <c r="B1961" t="s">
        <v>3</v>
      </c>
      <c r="C1961" t="s">
        <v>39</v>
      </c>
      <c r="D1961">
        <v>1</v>
      </c>
      <c r="E1961">
        <v>18</v>
      </c>
      <c r="F1961">
        <v>0</v>
      </c>
    </row>
    <row r="1962" spans="1:6" x14ac:dyDescent="0.2">
      <c r="A1962" t="s">
        <v>57</v>
      </c>
      <c r="B1962" t="s">
        <v>3</v>
      </c>
      <c r="C1962" t="s">
        <v>39</v>
      </c>
      <c r="D1962">
        <v>1</v>
      </c>
      <c r="E1962">
        <v>18</v>
      </c>
      <c r="F1962">
        <v>0</v>
      </c>
    </row>
    <row r="1963" spans="1:6" x14ac:dyDescent="0.2">
      <c r="A1963" t="s">
        <v>57</v>
      </c>
      <c r="B1963" t="s">
        <v>3</v>
      </c>
      <c r="C1963" t="s">
        <v>39</v>
      </c>
      <c r="D1963">
        <v>1</v>
      </c>
      <c r="E1963">
        <v>18</v>
      </c>
      <c r="F1963">
        <v>0</v>
      </c>
    </row>
    <row r="1964" spans="1:6" x14ac:dyDescent="0.2">
      <c r="A1964" t="s">
        <v>57</v>
      </c>
      <c r="B1964" t="s">
        <v>3</v>
      </c>
      <c r="C1964" t="s">
        <v>39</v>
      </c>
      <c r="D1964">
        <v>1</v>
      </c>
      <c r="E1964">
        <v>18</v>
      </c>
      <c r="F1964">
        <v>0</v>
      </c>
    </row>
    <row r="1965" spans="1:6" x14ac:dyDescent="0.2">
      <c r="A1965" t="s">
        <v>57</v>
      </c>
      <c r="B1965" t="s">
        <v>3</v>
      </c>
      <c r="C1965" t="s">
        <v>39</v>
      </c>
      <c r="D1965">
        <v>1</v>
      </c>
      <c r="E1965">
        <v>18</v>
      </c>
      <c r="F1965">
        <v>0</v>
      </c>
    </row>
    <row r="1966" spans="1:6" x14ac:dyDescent="0.2">
      <c r="A1966" t="s">
        <v>57</v>
      </c>
      <c r="B1966" t="s">
        <v>3</v>
      </c>
      <c r="C1966" t="s">
        <v>39</v>
      </c>
      <c r="D1966">
        <v>1</v>
      </c>
      <c r="E1966">
        <v>18</v>
      </c>
      <c r="F1966">
        <v>0</v>
      </c>
    </row>
    <row r="1967" spans="1:6" x14ac:dyDescent="0.2">
      <c r="A1967" t="s">
        <v>57</v>
      </c>
      <c r="B1967" t="s">
        <v>3</v>
      </c>
      <c r="C1967" t="s">
        <v>39</v>
      </c>
      <c r="D1967">
        <v>1</v>
      </c>
      <c r="E1967">
        <v>18</v>
      </c>
      <c r="F1967">
        <v>0</v>
      </c>
    </row>
    <row r="1968" spans="1:6" x14ac:dyDescent="0.2">
      <c r="A1968" t="s">
        <v>57</v>
      </c>
      <c r="B1968" t="s">
        <v>3</v>
      </c>
      <c r="C1968" t="s">
        <v>39</v>
      </c>
      <c r="D1968">
        <v>1</v>
      </c>
      <c r="E1968">
        <v>18</v>
      </c>
      <c r="F1968">
        <v>0</v>
      </c>
    </row>
    <row r="1969" spans="1:6" x14ac:dyDescent="0.2">
      <c r="A1969" t="s">
        <v>57</v>
      </c>
      <c r="B1969" t="s">
        <v>3</v>
      </c>
      <c r="C1969" t="s">
        <v>39</v>
      </c>
      <c r="D1969">
        <v>1</v>
      </c>
      <c r="E1969">
        <v>18</v>
      </c>
      <c r="F1969">
        <v>0</v>
      </c>
    </row>
    <row r="1970" spans="1:6" x14ac:dyDescent="0.2">
      <c r="A1970" t="s">
        <v>57</v>
      </c>
      <c r="B1970" t="s">
        <v>3</v>
      </c>
      <c r="C1970" t="s">
        <v>39</v>
      </c>
      <c r="D1970">
        <v>1</v>
      </c>
      <c r="E1970">
        <v>18</v>
      </c>
      <c r="F1970">
        <v>0</v>
      </c>
    </row>
    <row r="1971" spans="1:6" x14ac:dyDescent="0.2">
      <c r="A1971" t="s">
        <v>57</v>
      </c>
      <c r="B1971" t="s">
        <v>3</v>
      </c>
      <c r="C1971" t="s">
        <v>39</v>
      </c>
      <c r="D1971">
        <v>1</v>
      </c>
      <c r="E1971">
        <v>18</v>
      </c>
      <c r="F1971">
        <v>0</v>
      </c>
    </row>
    <row r="1972" spans="1:6" x14ac:dyDescent="0.2">
      <c r="A1972" t="s">
        <v>57</v>
      </c>
      <c r="B1972" t="s">
        <v>3</v>
      </c>
      <c r="C1972" t="s">
        <v>39</v>
      </c>
      <c r="D1972">
        <v>1</v>
      </c>
      <c r="E1972">
        <v>18</v>
      </c>
      <c r="F1972">
        <v>0</v>
      </c>
    </row>
    <row r="1973" spans="1:6" x14ac:dyDescent="0.2">
      <c r="A1973" t="s">
        <v>57</v>
      </c>
      <c r="B1973" t="s">
        <v>3</v>
      </c>
      <c r="C1973" t="s">
        <v>39</v>
      </c>
      <c r="D1973">
        <v>1</v>
      </c>
      <c r="E1973">
        <v>20</v>
      </c>
      <c r="F1973">
        <v>0</v>
      </c>
    </row>
    <row r="1974" spans="1:6" x14ac:dyDescent="0.2">
      <c r="A1974" t="s">
        <v>57</v>
      </c>
      <c r="B1974" t="s">
        <v>3</v>
      </c>
      <c r="C1974" t="s">
        <v>39</v>
      </c>
      <c r="D1974">
        <v>1</v>
      </c>
      <c r="E1974">
        <v>20</v>
      </c>
      <c r="F1974">
        <v>0</v>
      </c>
    </row>
    <row r="1975" spans="1:6" x14ac:dyDescent="0.2">
      <c r="A1975" t="s">
        <v>57</v>
      </c>
      <c r="B1975" t="s">
        <v>3</v>
      </c>
      <c r="C1975" t="s">
        <v>39</v>
      </c>
      <c r="D1975">
        <v>1</v>
      </c>
      <c r="E1975">
        <v>20</v>
      </c>
      <c r="F1975">
        <v>0</v>
      </c>
    </row>
    <row r="1976" spans="1:6" x14ac:dyDescent="0.2">
      <c r="A1976" t="s">
        <v>57</v>
      </c>
      <c r="B1976" t="s">
        <v>3</v>
      </c>
      <c r="C1976" t="s">
        <v>39</v>
      </c>
      <c r="D1976">
        <v>1</v>
      </c>
      <c r="E1976">
        <v>20</v>
      </c>
      <c r="F1976">
        <v>0</v>
      </c>
    </row>
    <row r="1977" spans="1:6" x14ac:dyDescent="0.2">
      <c r="A1977" t="s">
        <v>57</v>
      </c>
      <c r="B1977" t="s">
        <v>3</v>
      </c>
      <c r="C1977" t="s">
        <v>39</v>
      </c>
      <c r="D1977">
        <v>1</v>
      </c>
      <c r="E1977">
        <v>20</v>
      </c>
      <c r="F1977">
        <v>0</v>
      </c>
    </row>
    <row r="1978" spans="1:6" x14ac:dyDescent="0.2">
      <c r="A1978" t="s">
        <v>57</v>
      </c>
      <c r="B1978" t="s">
        <v>3</v>
      </c>
      <c r="C1978" t="s">
        <v>39</v>
      </c>
      <c r="D1978">
        <v>1</v>
      </c>
      <c r="E1978">
        <v>20</v>
      </c>
      <c r="F1978">
        <v>0</v>
      </c>
    </row>
    <row r="1979" spans="1:6" x14ac:dyDescent="0.2">
      <c r="A1979" t="s">
        <v>57</v>
      </c>
      <c r="B1979" t="s">
        <v>3</v>
      </c>
      <c r="C1979" t="s">
        <v>39</v>
      </c>
      <c r="D1979">
        <v>1</v>
      </c>
      <c r="E1979">
        <v>20</v>
      </c>
      <c r="F1979">
        <v>0</v>
      </c>
    </row>
    <row r="1980" spans="1:6" x14ac:dyDescent="0.2">
      <c r="A1980" t="s">
        <v>57</v>
      </c>
      <c r="B1980" t="s">
        <v>3</v>
      </c>
      <c r="C1980" t="s">
        <v>39</v>
      </c>
      <c r="D1980">
        <v>1</v>
      </c>
      <c r="E1980">
        <v>20</v>
      </c>
      <c r="F1980">
        <v>0</v>
      </c>
    </row>
    <row r="1981" spans="1:6" x14ac:dyDescent="0.2">
      <c r="A1981" t="s">
        <v>57</v>
      </c>
      <c r="B1981" t="s">
        <v>3</v>
      </c>
      <c r="C1981" t="s">
        <v>39</v>
      </c>
      <c r="D1981">
        <v>1</v>
      </c>
      <c r="E1981">
        <v>20</v>
      </c>
      <c r="F1981">
        <v>0</v>
      </c>
    </row>
    <row r="1982" spans="1:6" x14ac:dyDescent="0.2">
      <c r="A1982" t="s">
        <v>57</v>
      </c>
      <c r="B1982" t="s">
        <v>3</v>
      </c>
      <c r="C1982" t="s">
        <v>39</v>
      </c>
      <c r="D1982">
        <v>1</v>
      </c>
      <c r="E1982">
        <v>20</v>
      </c>
      <c r="F1982">
        <v>0</v>
      </c>
    </row>
    <row r="1983" spans="1:6" x14ac:dyDescent="0.2">
      <c r="A1983" t="s">
        <v>57</v>
      </c>
      <c r="B1983" t="s">
        <v>3</v>
      </c>
      <c r="C1983" t="s">
        <v>39</v>
      </c>
      <c r="D1983">
        <v>1</v>
      </c>
      <c r="E1983">
        <v>20</v>
      </c>
      <c r="F1983">
        <v>0</v>
      </c>
    </row>
    <row r="1984" spans="1:6" x14ac:dyDescent="0.2">
      <c r="A1984" t="s">
        <v>57</v>
      </c>
      <c r="B1984" t="s">
        <v>3</v>
      </c>
      <c r="C1984" t="s">
        <v>39</v>
      </c>
      <c r="D1984">
        <v>1</v>
      </c>
      <c r="E1984">
        <v>20</v>
      </c>
      <c r="F1984">
        <v>0</v>
      </c>
    </row>
    <row r="1985" spans="1:6" x14ac:dyDescent="0.2">
      <c r="A1985" t="s">
        <v>57</v>
      </c>
      <c r="B1985" t="s">
        <v>3</v>
      </c>
      <c r="C1985" t="s">
        <v>39</v>
      </c>
      <c r="D1985">
        <v>1</v>
      </c>
      <c r="E1985">
        <v>20</v>
      </c>
      <c r="F1985">
        <v>0</v>
      </c>
    </row>
    <row r="1986" spans="1:6" x14ac:dyDescent="0.2">
      <c r="A1986" t="s">
        <v>57</v>
      </c>
      <c r="B1986" t="s">
        <v>3</v>
      </c>
      <c r="C1986" t="s">
        <v>39</v>
      </c>
      <c r="D1986">
        <v>1</v>
      </c>
      <c r="E1986">
        <v>20</v>
      </c>
      <c r="F1986">
        <v>0</v>
      </c>
    </row>
    <row r="1987" spans="1:6" x14ac:dyDescent="0.2">
      <c r="A1987" t="s">
        <v>57</v>
      </c>
      <c r="B1987" t="s">
        <v>3</v>
      </c>
      <c r="C1987" t="s">
        <v>39</v>
      </c>
      <c r="D1987">
        <v>1</v>
      </c>
      <c r="E1987">
        <v>20</v>
      </c>
      <c r="F1987">
        <v>0</v>
      </c>
    </row>
    <row r="1988" spans="1:6" x14ac:dyDescent="0.2">
      <c r="A1988" t="s">
        <v>57</v>
      </c>
      <c r="B1988" t="s">
        <v>3</v>
      </c>
      <c r="C1988" t="s">
        <v>39</v>
      </c>
      <c r="D1988">
        <v>1</v>
      </c>
      <c r="E1988">
        <v>20</v>
      </c>
      <c r="F1988">
        <v>0</v>
      </c>
    </row>
    <row r="1989" spans="1:6" x14ac:dyDescent="0.2">
      <c r="A1989" t="s">
        <v>57</v>
      </c>
      <c r="B1989" t="s">
        <v>3</v>
      </c>
      <c r="C1989" t="s">
        <v>39</v>
      </c>
      <c r="D1989">
        <v>1</v>
      </c>
      <c r="E1989">
        <v>20</v>
      </c>
      <c r="F1989">
        <v>0</v>
      </c>
    </row>
    <row r="1990" spans="1:6" x14ac:dyDescent="0.2">
      <c r="A1990" t="s">
        <v>57</v>
      </c>
      <c r="B1990" t="s">
        <v>3</v>
      </c>
      <c r="C1990" t="s">
        <v>39</v>
      </c>
      <c r="D1990">
        <v>1</v>
      </c>
      <c r="E1990">
        <v>20</v>
      </c>
      <c r="F1990">
        <v>0</v>
      </c>
    </row>
    <row r="1991" spans="1:6" x14ac:dyDescent="0.2">
      <c r="A1991" t="s">
        <v>57</v>
      </c>
      <c r="B1991" t="s">
        <v>3</v>
      </c>
      <c r="C1991" t="s">
        <v>39</v>
      </c>
      <c r="D1991">
        <v>1</v>
      </c>
      <c r="E1991">
        <v>20</v>
      </c>
      <c r="F1991">
        <v>0</v>
      </c>
    </row>
    <row r="1992" spans="1:6" x14ac:dyDescent="0.2">
      <c r="A1992" t="s">
        <v>57</v>
      </c>
      <c r="B1992" t="s">
        <v>3</v>
      </c>
      <c r="C1992" t="s">
        <v>39</v>
      </c>
      <c r="D1992">
        <v>1</v>
      </c>
      <c r="E1992">
        <v>20</v>
      </c>
      <c r="F1992">
        <v>0</v>
      </c>
    </row>
    <row r="1993" spans="1:6" x14ac:dyDescent="0.2">
      <c r="A1993" t="s">
        <v>57</v>
      </c>
      <c r="B1993" t="s">
        <v>3</v>
      </c>
      <c r="C1993" t="s">
        <v>39</v>
      </c>
      <c r="D1993">
        <v>1</v>
      </c>
      <c r="E1993">
        <v>20</v>
      </c>
      <c r="F1993">
        <v>0</v>
      </c>
    </row>
    <row r="1994" spans="1:6" x14ac:dyDescent="0.2">
      <c r="A1994" t="s">
        <v>57</v>
      </c>
      <c r="B1994" t="s">
        <v>3</v>
      </c>
      <c r="C1994" t="s">
        <v>39</v>
      </c>
      <c r="D1994">
        <v>1</v>
      </c>
      <c r="E1994">
        <v>20</v>
      </c>
      <c r="F1994">
        <v>0</v>
      </c>
    </row>
    <row r="1995" spans="1:6" x14ac:dyDescent="0.2">
      <c r="A1995" t="s">
        <v>57</v>
      </c>
      <c r="B1995" t="s">
        <v>3</v>
      </c>
      <c r="C1995" t="s">
        <v>39</v>
      </c>
      <c r="D1995">
        <v>1</v>
      </c>
      <c r="E1995">
        <v>20</v>
      </c>
      <c r="F1995">
        <v>0</v>
      </c>
    </row>
    <row r="1996" spans="1:6" x14ac:dyDescent="0.2">
      <c r="A1996" t="s">
        <v>57</v>
      </c>
      <c r="B1996" t="s">
        <v>3</v>
      </c>
      <c r="C1996" t="s">
        <v>39</v>
      </c>
      <c r="D1996">
        <v>1</v>
      </c>
      <c r="E1996">
        <v>20</v>
      </c>
      <c r="F1996">
        <v>0</v>
      </c>
    </row>
    <row r="1997" spans="1:6" x14ac:dyDescent="0.2">
      <c r="A1997" t="s">
        <v>57</v>
      </c>
      <c r="B1997" t="s">
        <v>3</v>
      </c>
      <c r="C1997" t="s">
        <v>39</v>
      </c>
      <c r="D1997">
        <v>1</v>
      </c>
      <c r="E1997">
        <v>20</v>
      </c>
      <c r="F1997">
        <v>0</v>
      </c>
    </row>
    <row r="1998" spans="1:6" x14ac:dyDescent="0.2">
      <c r="A1998" t="s">
        <v>57</v>
      </c>
      <c r="B1998" t="s">
        <v>3</v>
      </c>
      <c r="C1998" t="s">
        <v>39</v>
      </c>
      <c r="D1998">
        <v>1</v>
      </c>
      <c r="E1998">
        <v>20</v>
      </c>
      <c r="F1998">
        <v>0</v>
      </c>
    </row>
    <row r="1999" spans="1:6" x14ac:dyDescent="0.2">
      <c r="A1999" t="s">
        <v>57</v>
      </c>
      <c r="B1999" t="s">
        <v>3</v>
      </c>
      <c r="C1999" t="s">
        <v>39</v>
      </c>
      <c r="D1999">
        <v>1</v>
      </c>
      <c r="E1999">
        <v>20</v>
      </c>
      <c r="F1999">
        <v>0</v>
      </c>
    </row>
    <row r="2000" spans="1:6" x14ac:dyDescent="0.2">
      <c r="A2000" t="s">
        <v>57</v>
      </c>
      <c r="B2000" t="s">
        <v>3</v>
      </c>
      <c r="C2000" t="s">
        <v>39</v>
      </c>
      <c r="D2000">
        <v>1</v>
      </c>
      <c r="E2000">
        <v>20</v>
      </c>
      <c r="F2000">
        <v>0</v>
      </c>
    </row>
    <row r="2001" spans="1:6" x14ac:dyDescent="0.2">
      <c r="A2001" t="s">
        <v>57</v>
      </c>
      <c r="B2001" t="s">
        <v>3</v>
      </c>
      <c r="C2001" t="s">
        <v>39</v>
      </c>
      <c r="D2001">
        <v>1</v>
      </c>
      <c r="E2001">
        <v>20</v>
      </c>
      <c r="F2001">
        <v>0</v>
      </c>
    </row>
    <row r="2002" spans="1:6" x14ac:dyDescent="0.2">
      <c r="A2002" t="s">
        <v>57</v>
      </c>
      <c r="B2002" t="s">
        <v>3</v>
      </c>
      <c r="C2002" t="s">
        <v>39</v>
      </c>
      <c r="D2002">
        <v>1</v>
      </c>
      <c r="E2002">
        <v>20</v>
      </c>
      <c r="F2002">
        <v>0</v>
      </c>
    </row>
    <row r="2003" spans="1:6" x14ac:dyDescent="0.2">
      <c r="A2003" t="s">
        <v>57</v>
      </c>
      <c r="B2003" t="s">
        <v>3</v>
      </c>
      <c r="C2003" t="s">
        <v>39</v>
      </c>
      <c r="D2003">
        <v>1</v>
      </c>
      <c r="E2003">
        <v>20</v>
      </c>
      <c r="F2003">
        <v>0</v>
      </c>
    </row>
    <row r="2004" spans="1:6" x14ac:dyDescent="0.2">
      <c r="A2004" t="s">
        <v>57</v>
      </c>
      <c r="B2004" t="s">
        <v>3</v>
      </c>
      <c r="C2004" t="s">
        <v>39</v>
      </c>
      <c r="D2004">
        <v>1</v>
      </c>
      <c r="E2004">
        <v>20</v>
      </c>
      <c r="F2004">
        <v>0</v>
      </c>
    </row>
    <row r="2005" spans="1:6" x14ac:dyDescent="0.2">
      <c r="A2005" t="s">
        <v>57</v>
      </c>
      <c r="B2005" t="s">
        <v>3</v>
      </c>
      <c r="C2005" t="s">
        <v>39</v>
      </c>
      <c r="D2005">
        <v>1</v>
      </c>
      <c r="E2005">
        <v>20</v>
      </c>
      <c r="F2005">
        <v>0</v>
      </c>
    </row>
    <row r="2006" spans="1:6" x14ac:dyDescent="0.2">
      <c r="A2006" t="s">
        <v>57</v>
      </c>
      <c r="B2006" t="s">
        <v>3</v>
      </c>
      <c r="C2006" t="s">
        <v>39</v>
      </c>
      <c r="D2006">
        <v>1</v>
      </c>
      <c r="E2006">
        <v>20</v>
      </c>
      <c r="F2006">
        <v>0</v>
      </c>
    </row>
    <row r="2007" spans="1:6" x14ac:dyDescent="0.2">
      <c r="A2007" t="s">
        <v>57</v>
      </c>
      <c r="B2007" t="s">
        <v>3</v>
      </c>
      <c r="C2007" t="s">
        <v>39</v>
      </c>
      <c r="D2007">
        <v>1</v>
      </c>
      <c r="E2007">
        <v>20</v>
      </c>
      <c r="F2007">
        <v>0</v>
      </c>
    </row>
    <row r="2008" spans="1:6" x14ac:dyDescent="0.2">
      <c r="A2008" t="s">
        <v>57</v>
      </c>
      <c r="B2008" t="s">
        <v>3</v>
      </c>
      <c r="C2008" t="s">
        <v>39</v>
      </c>
      <c r="D2008">
        <v>1</v>
      </c>
      <c r="E2008">
        <v>20</v>
      </c>
      <c r="F2008">
        <v>0</v>
      </c>
    </row>
    <row r="2009" spans="1:6" x14ac:dyDescent="0.2">
      <c r="A2009" t="s">
        <v>57</v>
      </c>
      <c r="B2009" t="s">
        <v>3</v>
      </c>
      <c r="C2009" t="s">
        <v>39</v>
      </c>
      <c r="D2009">
        <v>1</v>
      </c>
      <c r="E2009">
        <v>20</v>
      </c>
      <c r="F2009">
        <v>0</v>
      </c>
    </row>
    <row r="2010" spans="1:6" x14ac:dyDescent="0.2">
      <c r="A2010" t="s">
        <v>57</v>
      </c>
      <c r="B2010" t="s">
        <v>3</v>
      </c>
      <c r="C2010" t="s">
        <v>39</v>
      </c>
      <c r="D2010">
        <v>1</v>
      </c>
      <c r="E2010">
        <v>20</v>
      </c>
      <c r="F2010">
        <v>0</v>
      </c>
    </row>
    <row r="2011" spans="1:6" x14ac:dyDescent="0.2">
      <c r="A2011" t="s">
        <v>57</v>
      </c>
      <c r="B2011" t="s">
        <v>3</v>
      </c>
      <c r="C2011" t="s">
        <v>39</v>
      </c>
      <c r="D2011">
        <v>1</v>
      </c>
      <c r="E2011">
        <v>20</v>
      </c>
      <c r="F2011">
        <v>0</v>
      </c>
    </row>
    <row r="2012" spans="1:6" x14ac:dyDescent="0.2">
      <c r="A2012" t="s">
        <v>57</v>
      </c>
      <c r="B2012" t="s">
        <v>3</v>
      </c>
      <c r="C2012" t="s">
        <v>39</v>
      </c>
      <c r="D2012">
        <v>1</v>
      </c>
      <c r="E2012">
        <v>20</v>
      </c>
      <c r="F2012">
        <v>0</v>
      </c>
    </row>
    <row r="2013" spans="1:6" x14ac:dyDescent="0.2">
      <c r="A2013" t="s">
        <v>57</v>
      </c>
      <c r="B2013" t="s">
        <v>3</v>
      </c>
      <c r="C2013" t="s">
        <v>39</v>
      </c>
      <c r="D2013">
        <v>1</v>
      </c>
      <c r="E2013">
        <v>20</v>
      </c>
      <c r="F2013">
        <v>0</v>
      </c>
    </row>
    <row r="2014" spans="1:6" x14ac:dyDescent="0.2">
      <c r="A2014" t="s">
        <v>57</v>
      </c>
      <c r="B2014" t="s">
        <v>3</v>
      </c>
      <c r="C2014" t="s">
        <v>39</v>
      </c>
      <c r="D2014">
        <v>1</v>
      </c>
      <c r="E2014">
        <v>20</v>
      </c>
      <c r="F2014">
        <v>0</v>
      </c>
    </row>
    <row r="2015" spans="1:6" x14ac:dyDescent="0.2">
      <c r="A2015" t="s">
        <v>57</v>
      </c>
      <c r="B2015" t="s">
        <v>3</v>
      </c>
      <c r="C2015" t="s">
        <v>39</v>
      </c>
      <c r="D2015">
        <v>1</v>
      </c>
      <c r="E2015">
        <v>20</v>
      </c>
      <c r="F2015">
        <v>0</v>
      </c>
    </row>
    <row r="2016" spans="1:6" x14ac:dyDescent="0.2">
      <c r="A2016" t="s">
        <v>57</v>
      </c>
      <c r="B2016" t="s">
        <v>3</v>
      </c>
      <c r="C2016" t="s">
        <v>39</v>
      </c>
      <c r="D2016">
        <v>1</v>
      </c>
      <c r="E2016">
        <v>20</v>
      </c>
      <c r="F2016">
        <v>0</v>
      </c>
    </row>
    <row r="2017" spans="1:6" x14ac:dyDescent="0.2">
      <c r="A2017" t="s">
        <v>57</v>
      </c>
      <c r="B2017" t="s">
        <v>3</v>
      </c>
      <c r="C2017" t="s">
        <v>39</v>
      </c>
      <c r="D2017">
        <v>1</v>
      </c>
      <c r="E2017">
        <v>20</v>
      </c>
      <c r="F2017">
        <v>0</v>
      </c>
    </row>
    <row r="2018" spans="1:6" x14ac:dyDescent="0.2">
      <c r="A2018" t="s">
        <v>57</v>
      </c>
      <c r="B2018" t="s">
        <v>3</v>
      </c>
      <c r="C2018" t="s">
        <v>39</v>
      </c>
      <c r="D2018">
        <v>1</v>
      </c>
      <c r="E2018">
        <v>20</v>
      </c>
      <c r="F2018">
        <v>0</v>
      </c>
    </row>
    <row r="2019" spans="1:6" x14ac:dyDescent="0.2">
      <c r="A2019" t="s">
        <v>57</v>
      </c>
      <c r="B2019" t="s">
        <v>3</v>
      </c>
      <c r="C2019" t="s">
        <v>39</v>
      </c>
      <c r="D2019">
        <v>1</v>
      </c>
      <c r="E2019">
        <v>20</v>
      </c>
      <c r="F2019">
        <v>0</v>
      </c>
    </row>
    <row r="2020" spans="1:6" x14ac:dyDescent="0.2">
      <c r="A2020" t="s">
        <v>57</v>
      </c>
      <c r="B2020" t="s">
        <v>3</v>
      </c>
      <c r="C2020" t="s">
        <v>39</v>
      </c>
      <c r="D2020">
        <v>1</v>
      </c>
      <c r="E2020">
        <v>20</v>
      </c>
      <c r="F2020">
        <v>0</v>
      </c>
    </row>
    <row r="2021" spans="1:6" x14ac:dyDescent="0.2">
      <c r="A2021" t="s">
        <v>57</v>
      </c>
      <c r="B2021" t="s">
        <v>3</v>
      </c>
      <c r="C2021" t="s">
        <v>39</v>
      </c>
      <c r="D2021">
        <v>1</v>
      </c>
      <c r="E2021">
        <v>20</v>
      </c>
      <c r="F2021">
        <v>0</v>
      </c>
    </row>
    <row r="2022" spans="1:6" x14ac:dyDescent="0.2">
      <c r="A2022" t="s">
        <v>57</v>
      </c>
      <c r="B2022" t="s">
        <v>3</v>
      </c>
      <c r="C2022" t="s">
        <v>39</v>
      </c>
      <c r="D2022">
        <v>1</v>
      </c>
      <c r="E2022">
        <v>20</v>
      </c>
      <c r="F2022">
        <v>0</v>
      </c>
    </row>
    <row r="2023" spans="1:6" x14ac:dyDescent="0.2">
      <c r="A2023" t="s">
        <v>57</v>
      </c>
      <c r="B2023" t="s">
        <v>3</v>
      </c>
      <c r="C2023" t="s">
        <v>39</v>
      </c>
      <c r="D2023">
        <v>1</v>
      </c>
      <c r="E2023">
        <v>20</v>
      </c>
      <c r="F2023">
        <v>0</v>
      </c>
    </row>
    <row r="2024" spans="1:6" x14ac:dyDescent="0.2">
      <c r="A2024" t="s">
        <v>57</v>
      </c>
      <c r="B2024" t="s">
        <v>3</v>
      </c>
      <c r="C2024" t="s">
        <v>39</v>
      </c>
      <c r="D2024">
        <v>1</v>
      </c>
      <c r="E2024">
        <v>20</v>
      </c>
      <c r="F2024">
        <v>0</v>
      </c>
    </row>
    <row r="2025" spans="1:6" x14ac:dyDescent="0.2">
      <c r="A2025" t="s">
        <v>57</v>
      </c>
      <c r="B2025" t="s">
        <v>3</v>
      </c>
      <c r="C2025" t="s">
        <v>39</v>
      </c>
      <c r="D2025">
        <v>1</v>
      </c>
      <c r="E2025">
        <v>20</v>
      </c>
      <c r="F2025">
        <v>0</v>
      </c>
    </row>
    <row r="2026" spans="1:6" x14ac:dyDescent="0.2">
      <c r="A2026" t="s">
        <v>57</v>
      </c>
      <c r="B2026" t="s">
        <v>3</v>
      </c>
      <c r="C2026" t="s">
        <v>39</v>
      </c>
      <c r="D2026">
        <v>1</v>
      </c>
      <c r="E2026">
        <v>20</v>
      </c>
      <c r="F2026">
        <v>0</v>
      </c>
    </row>
    <row r="2027" spans="1:6" x14ac:dyDescent="0.2">
      <c r="A2027" t="s">
        <v>57</v>
      </c>
      <c r="B2027" t="s">
        <v>3</v>
      </c>
      <c r="C2027" t="s">
        <v>39</v>
      </c>
      <c r="D2027">
        <v>1</v>
      </c>
      <c r="E2027">
        <v>20</v>
      </c>
      <c r="F2027">
        <v>0</v>
      </c>
    </row>
    <row r="2028" spans="1:6" x14ac:dyDescent="0.2">
      <c r="A2028" t="s">
        <v>57</v>
      </c>
      <c r="B2028" t="s">
        <v>3</v>
      </c>
      <c r="C2028" t="s">
        <v>39</v>
      </c>
      <c r="D2028">
        <v>1</v>
      </c>
      <c r="E2028">
        <v>20</v>
      </c>
      <c r="F2028">
        <v>0</v>
      </c>
    </row>
    <row r="2029" spans="1:6" x14ac:dyDescent="0.2">
      <c r="A2029" t="s">
        <v>57</v>
      </c>
      <c r="B2029" t="s">
        <v>3</v>
      </c>
      <c r="C2029" t="s">
        <v>39</v>
      </c>
      <c r="D2029">
        <v>1</v>
      </c>
      <c r="E2029">
        <v>22</v>
      </c>
      <c r="F2029">
        <v>0</v>
      </c>
    </row>
    <row r="2030" spans="1:6" x14ac:dyDescent="0.2">
      <c r="A2030" t="s">
        <v>57</v>
      </c>
      <c r="B2030" t="s">
        <v>3</v>
      </c>
      <c r="C2030" t="s">
        <v>39</v>
      </c>
      <c r="D2030">
        <v>1</v>
      </c>
      <c r="E2030">
        <v>22</v>
      </c>
      <c r="F2030">
        <v>0</v>
      </c>
    </row>
    <row r="2031" spans="1:6" x14ac:dyDescent="0.2">
      <c r="A2031" t="s">
        <v>57</v>
      </c>
      <c r="B2031" t="s">
        <v>3</v>
      </c>
      <c r="C2031" t="s">
        <v>39</v>
      </c>
      <c r="D2031">
        <v>1</v>
      </c>
      <c r="E2031">
        <v>22</v>
      </c>
      <c r="F2031">
        <v>0</v>
      </c>
    </row>
    <row r="2032" spans="1:6" x14ac:dyDescent="0.2">
      <c r="A2032" t="s">
        <v>57</v>
      </c>
      <c r="B2032" t="s">
        <v>3</v>
      </c>
      <c r="C2032" t="s">
        <v>39</v>
      </c>
      <c r="D2032">
        <v>1</v>
      </c>
      <c r="E2032">
        <v>22</v>
      </c>
      <c r="F2032">
        <v>0</v>
      </c>
    </row>
    <row r="2033" spans="1:6" x14ac:dyDescent="0.2">
      <c r="A2033" t="s">
        <v>57</v>
      </c>
      <c r="B2033" t="s">
        <v>3</v>
      </c>
      <c r="C2033" t="s">
        <v>39</v>
      </c>
      <c r="D2033">
        <v>1</v>
      </c>
      <c r="E2033">
        <v>22</v>
      </c>
      <c r="F2033">
        <v>0</v>
      </c>
    </row>
    <row r="2034" spans="1:6" x14ac:dyDescent="0.2">
      <c r="A2034" t="s">
        <v>57</v>
      </c>
      <c r="B2034" t="s">
        <v>3</v>
      </c>
      <c r="C2034" t="s">
        <v>39</v>
      </c>
      <c r="D2034">
        <v>1</v>
      </c>
      <c r="E2034">
        <v>22</v>
      </c>
      <c r="F2034">
        <v>0</v>
      </c>
    </row>
    <row r="2035" spans="1:6" x14ac:dyDescent="0.2">
      <c r="A2035" t="s">
        <v>57</v>
      </c>
      <c r="B2035" t="s">
        <v>3</v>
      </c>
      <c r="C2035" t="s">
        <v>39</v>
      </c>
      <c r="D2035">
        <v>1</v>
      </c>
      <c r="E2035">
        <v>22</v>
      </c>
      <c r="F2035">
        <v>0</v>
      </c>
    </row>
    <row r="2036" spans="1:6" x14ac:dyDescent="0.2">
      <c r="A2036" t="s">
        <v>57</v>
      </c>
      <c r="B2036" t="s">
        <v>3</v>
      </c>
      <c r="C2036" t="s">
        <v>39</v>
      </c>
      <c r="D2036">
        <v>1</v>
      </c>
      <c r="E2036">
        <v>22</v>
      </c>
      <c r="F2036">
        <v>0</v>
      </c>
    </row>
    <row r="2037" spans="1:6" x14ac:dyDescent="0.2">
      <c r="A2037" t="s">
        <v>57</v>
      </c>
      <c r="B2037" t="s">
        <v>3</v>
      </c>
      <c r="C2037" t="s">
        <v>39</v>
      </c>
      <c r="D2037">
        <v>1</v>
      </c>
      <c r="E2037">
        <v>22</v>
      </c>
      <c r="F2037">
        <v>0</v>
      </c>
    </row>
    <row r="2038" spans="1:6" x14ac:dyDescent="0.2">
      <c r="A2038" t="s">
        <v>57</v>
      </c>
      <c r="B2038" t="s">
        <v>3</v>
      </c>
      <c r="C2038" t="s">
        <v>39</v>
      </c>
      <c r="D2038">
        <v>1</v>
      </c>
      <c r="E2038">
        <v>22</v>
      </c>
      <c r="F2038">
        <v>0</v>
      </c>
    </row>
    <row r="2039" spans="1:6" x14ac:dyDescent="0.2">
      <c r="A2039" t="s">
        <v>57</v>
      </c>
      <c r="B2039" t="s">
        <v>3</v>
      </c>
      <c r="C2039" t="s">
        <v>39</v>
      </c>
      <c r="D2039">
        <v>1</v>
      </c>
      <c r="E2039">
        <v>22</v>
      </c>
      <c r="F2039">
        <v>0</v>
      </c>
    </row>
    <row r="2040" spans="1:6" x14ac:dyDescent="0.2">
      <c r="A2040" t="s">
        <v>57</v>
      </c>
      <c r="B2040" t="s">
        <v>3</v>
      </c>
      <c r="C2040" t="s">
        <v>39</v>
      </c>
      <c r="D2040">
        <v>1</v>
      </c>
      <c r="E2040">
        <v>22</v>
      </c>
      <c r="F2040">
        <v>0</v>
      </c>
    </row>
    <row r="2041" spans="1:6" x14ac:dyDescent="0.2">
      <c r="A2041" t="s">
        <v>57</v>
      </c>
      <c r="B2041" t="s">
        <v>3</v>
      </c>
      <c r="C2041" t="s">
        <v>39</v>
      </c>
      <c r="D2041">
        <v>1</v>
      </c>
      <c r="E2041">
        <v>22</v>
      </c>
      <c r="F2041">
        <v>0</v>
      </c>
    </row>
    <row r="2042" spans="1:6" x14ac:dyDescent="0.2">
      <c r="A2042" t="s">
        <v>57</v>
      </c>
      <c r="B2042" t="s">
        <v>3</v>
      </c>
      <c r="C2042" t="s">
        <v>39</v>
      </c>
      <c r="D2042">
        <v>1</v>
      </c>
      <c r="E2042">
        <v>22</v>
      </c>
      <c r="F2042">
        <v>0</v>
      </c>
    </row>
    <row r="2043" spans="1:6" x14ac:dyDescent="0.2">
      <c r="A2043" t="s">
        <v>57</v>
      </c>
      <c r="B2043" t="s">
        <v>3</v>
      </c>
      <c r="C2043" t="s">
        <v>39</v>
      </c>
      <c r="D2043">
        <v>1</v>
      </c>
      <c r="E2043">
        <v>22</v>
      </c>
      <c r="F2043">
        <v>0</v>
      </c>
    </row>
    <row r="2044" spans="1:6" x14ac:dyDescent="0.2">
      <c r="A2044" t="s">
        <v>57</v>
      </c>
      <c r="B2044" t="s">
        <v>3</v>
      </c>
      <c r="C2044" t="s">
        <v>39</v>
      </c>
      <c r="D2044">
        <v>1</v>
      </c>
      <c r="E2044">
        <v>22</v>
      </c>
      <c r="F2044">
        <v>0</v>
      </c>
    </row>
    <row r="2045" spans="1:6" x14ac:dyDescent="0.2">
      <c r="A2045" t="s">
        <v>57</v>
      </c>
      <c r="B2045" t="s">
        <v>3</v>
      </c>
      <c r="C2045" t="s">
        <v>39</v>
      </c>
      <c r="D2045">
        <v>1</v>
      </c>
      <c r="E2045">
        <v>22</v>
      </c>
      <c r="F2045">
        <v>0</v>
      </c>
    </row>
    <row r="2046" spans="1:6" x14ac:dyDescent="0.2">
      <c r="A2046" t="s">
        <v>57</v>
      </c>
      <c r="B2046" t="s">
        <v>3</v>
      </c>
      <c r="C2046" t="s">
        <v>39</v>
      </c>
      <c r="D2046">
        <v>1</v>
      </c>
      <c r="E2046">
        <v>22</v>
      </c>
      <c r="F2046">
        <v>0</v>
      </c>
    </row>
    <row r="2047" spans="1:6" x14ac:dyDescent="0.2">
      <c r="A2047" t="s">
        <v>57</v>
      </c>
      <c r="B2047" t="s">
        <v>3</v>
      </c>
      <c r="C2047" t="s">
        <v>39</v>
      </c>
      <c r="D2047">
        <v>1</v>
      </c>
      <c r="E2047">
        <v>22</v>
      </c>
      <c r="F2047">
        <v>0</v>
      </c>
    </row>
    <row r="2048" spans="1:6" x14ac:dyDescent="0.2">
      <c r="A2048" t="s">
        <v>57</v>
      </c>
      <c r="B2048" t="s">
        <v>3</v>
      </c>
      <c r="C2048" t="s">
        <v>39</v>
      </c>
      <c r="D2048">
        <v>1</v>
      </c>
      <c r="E2048">
        <v>22</v>
      </c>
      <c r="F2048">
        <v>0</v>
      </c>
    </row>
    <row r="2049" spans="1:6" x14ac:dyDescent="0.2">
      <c r="A2049" t="s">
        <v>57</v>
      </c>
      <c r="B2049" t="s">
        <v>3</v>
      </c>
      <c r="C2049" t="s">
        <v>39</v>
      </c>
      <c r="D2049">
        <v>1</v>
      </c>
      <c r="E2049">
        <v>22</v>
      </c>
      <c r="F2049">
        <v>0</v>
      </c>
    </row>
    <row r="2050" spans="1:6" x14ac:dyDescent="0.2">
      <c r="A2050" t="s">
        <v>57</v>
      </c>
      <c r="B2050" t="s">
        <v>3</v>
      </c>
      <c r="C2050" t="s">
        <v>39</v>
      </c>
      <c r="D2050">
        <v>1</v>
      </c>
      <c r="E2050">
        <v>22</v>
      </c>
      <c r="F2050">
        <v>0</v>
      </c>
    </row>
    <row r="2051" spans="1:6" x14ac:dyDescent="0.2">
      <c r="A2051" t="s">
        <v>57</v>
      </c>
      <c r="B2051" t="s">
        <v>3</v>
      </c>
      <c r="C2051" t="s">
        <v>39</v>
      </c>
      <c r="D2051">
        <v>1</v>
      </c>
      <c r="E2051">
        <v>22</v>
      </c>
      <c r="F2051">
        <v>0</v>
      </c>
    </row>
    <row r="2052" spans="1:6" x14ac:dyDescent="0.2">
      <c r="A2052" t="s">
        <v>57</v>
      </c>
      <c r="B2052" t="s">
        <v>3</v>
      </c>
      <c r="C2052" t="s">
        <v>39</v>
      </c>
      <c r="D2052">
        <v>1</v>
      </c>
      <c r="E2052">
        <v>22</v>
      </c>
      <c r="F2052">
        <v>0</v>
      </c>
    </row>
    <row r="2053" spans="1:6" x14ac:dyDescent="0.2">
      <c r="A2053" t="s">
        <v>57</v>
      </c>
      <c r="B2053" t="s">
        <v>3</v>
      </c>
      <c r="C2053" t="s">
        <v>39</v>
      </c>
      <c r="D2053">
        <v>1</v>
      </c>
      <c r="E2053">
        <v>22</v>
      </c>
      <c r="F2053">
        <v>0</v>
      </c>
    </row>
    <row r="2054" spans="1:6" x14ac:dyDescent="0.2">
      <c r="A2054" t="s">
        <v>57</v>
      </c>
      <c r="B2054" t="s">
        <v>3</v>
      </c>
      <c r="C2054" t="s">
        <v>39</v>
      </c>
      <c r="D2054">
        <v>1</v>
      </c>
      <c r="E2054">
        <v>22</v>
      </c>
      <c r="F2054">
        <v>0</v>
      </c>
    </row>
    <row r="2055" spans="1:6" x14ac:dyDescent="0.2">
      <c r="A2055" t="s">
        <v>57</v>
      </c>
      <c r="B2055" t="s">
        <v>3</v>
      </c>
      <c r="C2055" t="s">
        <v>39</v>
      </c>
      <c r="D2055">
        <v>1</v>
      </c>
      <c r="E2055">
        <v>22</v>
      </c>
      <c r="F2055">
        <v>0</v>
      </c>
    </row>
    <row r="2056" spans="1:6" x14ac:dyDescent="0.2">
      <c r="A2056" t="s">
        <v>57</v>
      </c>
      <c r="B2056" t="s">
        <v>3</v>
      </c>
      <c r="C2056" t="s">
        <v>39</v>
      </c>
      <c r="D2056">
        <v>1</v>
      </c>
      <c r="E2056">
        <v>22</v>
      </c>
      <c r="F2056">
        <v>0</v>
      </c>
    </row>
    <row r="2057" spans="1:6" x14ac:dyDescent="0.2">
      <c r="A2057" t="s">
        <v>57</v>
      </c>
      <c r="B2057" t="s">
        <v>3</v>
      </c>
      <c r="C2057" t="s">
        <v>39</v>
      </c>
      <c r="D2057">
        <v>1</v>
      </c>
      <c r="E2057">
        <v>22</v>
      </c>
      <c r="F2057">
        <v>0</v>
      </c>
    </row>
    <row r="2058" spans="1:6" x14ac:dyDescent="0.2">
      <c r="A2058" t="s">
        <v>57</v>
      </c>
      <c r="B2058" t="s">
        <v>3</v>
      </c>
      <c r="C2058" t="s">
        <v>39</v>
      </c>
      <c r="D2058">
        <v>1</v>
      </c>
      <c r="E2058">
        <v>22</v>
      </c>
      <c r="F2058">
        <v>0</v>
      </c>
    </row>
    <row r="2059" spans="1:6" x14ac:dyDescent="0.2">
      <c r="A2059" t="s">
        <v>57</v>
      </c>
      <c r="B2059" t="s">
        <v>3</v>
      </c>
      <c r="C2059" t="s">
        <v>39</v>
      </c>
      <c r="D2059">
        <v>1</v>
      </c>
      <c r="E2059">
        <v>24</v>
      </c>
      <c r="F2059">
        <v>0</v>
      </c>
    </row>
    <row r="2060" spans="1:6" x14ac:dyDescent="0.2">
      <c r="A2060" t="s">
        <v>57</v>
      </c>
      <c r="B2060" t="s">
        <v>3</v>
      </c>
      <c r="C2060" t="s">
        <v>39</v>
      </c>
      <c r="D2060">
        <v>1</v>
      </c>
      <c r="E2060">
        <v>24</v>
      </c>
      <c r="F2060">
        <v>0</v>
      </c>
    </row>
    <row r="2061" spans="1:6" x14ac:dyDescent="0.2">
      <c r="A2061" t="s">
        <v>57</v>
      </c>
      <c r="B2061" t="s">
        <v>3</v>
      </c>
      <c r="C2061" t="s">
        <v>39</v>
      </c>
      <c r="D2061">
        <v>1</v>
      </c>
      <c r="E2061">
        <v>24</v>
      </c>
      <c r="F2061">
        <v>0</v>
      </c>
    </row>
    <row r="2062" spans="1:6" x14ac:dyDescent="0.2">
      <c r="A2062" t="s">
        <v>57</v>
      </c>
      <c r="B2062" t="s">
        <v>3</v>
      </c>
      <c r="C2062" t="s">
        <v>39</v>
      </c>
      <c r="D2062">
        <v>1</v>
      </c>
      <c r="E2062">
        <v>24</v>
      </c>
      <c r="F2062">
        <v>0</v>
      </c>
    </row>
    <row r="2063" spans="1:6" x14ac:dyDescent="0.2">
      <c r="A2063" t="s">
        <v>57</v>
      </c>
      <c r="B2063" t="s">
        <v>3</v>
      </c>
      <c r="C2063" t="s">
        <v>39</v>
      </c>
      <c r="D2063">
        <v>1</v>
      </c>
      <c r="E2063">
        <v>24</v>
      </c>
      <c r="F2063">
        <v>0</v>
      </c>
    </row>
    <row r="2064" spans="1:6" x14ac:dyDescent="0.2">
      <c r="A2064" t="s">
        <v>57</v>
      </c>
      <c r="B2064" t="s">
        <v>3</v>
      </c>
      <c r="C2064" t="s">
        <v>39</v>
      </c>
      <c r="D2064">
        <v>1</v>
      </c>
      <c r="E2064">
        <v>24</v>
      </c>
      <c r="F2064">
        <v>0</v>
      </c>
    </row>
    <row r="2065" spans="1:6" x14ac:dyDescent="0.2">
      <c r="A2065" t="s">
        <v>57</v>
      </c>
      <c r="B2065" t="s">
        <v>3</v>
      </c>
      <c r="C2065" t="s">
        <v>39</v>
      </c>
      <c r="D2065">
        <v>1</v>
      </c>
      <c r="E2065">
        <v>24</v>
      </c>
      <c r="F2065">
        <v>0</v>
      </c>
    </row>
    <row r="2066" spans="1:6" x14ac:dyDescent="0.2">
      <c r="A2066" t="s">
        <v>57</v>
      </c>
      <c r="B2066" t="s">
        <v>3</v>
      </c>
      <c r="C2066" t="s">
        <v>39</v>
      </c>
      <c r="D2066">
        <v>1</v>
      </c>
      <c r="E2066">
        <v>24</v>
      </c>
      <c r="F2066">
        <v>0</v>
      </c>
    </row>
    <row r="2067" spans="1:6" x14ac:dyDescent="0.2">
      <c r="A2067" t="s">
        <v>57</v>
      </c>
      <c r="B2067" t="s">
        <v>3</v>
      </c>
      <c r="C2067" t="s">
        <v>39</v>
      </c>
      <c r="D2067">
        <v>1</v>
      </c>
      <c r="E2067">
        <v>24</v>
      </c>
      <c r="F2067">
        <v>0</v>
      </c>
    </row>
    <row r="2068" spans="1:6" x14ac:dyDescent="0.2">
      <c r="A2068" t="s">
        <v>57</v>
      </c>
      <c r="B2068" t="s">
        <v>3</v>
      </c>
      <c r="C2068" t="s">
        <v>39</v>
      </c>
      <c r="D2068">
        <v>1</v>
      </c>
      <c r="E2068">
        <v>24</v>
      </c>
      <c r="F2068">
        <v>0</v>
      </c>
    </row>
    <row r="2069" spans="1:6" x14ac:dyDescent="0.2">
      <c r="A2069" t="s">
        <v>57</v>
      </c>
      <c r="B2069" t="s">
        <v>3</v>
      </c>
      <c r="C2069" t="s">
        <v>39</v>
      </c>
      <c r="D2069">
        <v>1</v>
      </c>
      <c r="E2069">
        <v>24</v>
      </c>
      <c r="F2069">
        <v>0</v>
      </c>
    </row>
    <row r="2070" spans="1:6" x14ac:dyDescent="0.2">
      <c r="A2070" t="s">
        <v>57</v>
      </c>
      <c r="B2070" t="s">
        <v>3</v>
      </c>
      <c r="C2070" t="s">
        <v>39</v>
      </c>
      <c r="D2070">
        <v>1</v>
      </c>
      <c r="E2070">
        <v>24</v>
      </c>
      <c r="F2070">
        <v>0</v>
      </c>
    </row>
    <row r="2071" spans="1:6" x14ac:dyDescent="0.2">
      <c r="A2071" t="s">
        <v>57</v>
      </c>
      <c r="B2071" t="s">
        <v>3</v>
      </c>
      <c r="C2071" t="s">
        <v>39</v>
      </c>
      <c r="D2071">
        <v>1</v>
      </c>
      <c r="E2071">
        <v>24</v>
      </c>
      <c r="F2071">
        <v>0</v>
      </c>
    </row>
    <row r="2072" spans="1:6" x14ac:dyDescent="0.2">
      <c r="A2072" t="s">
        <v>57</v>
      </c>
      <c r="B2072" t="s">
        <v>3</v>
      </c>
      <c r="C2072" t="s">
        <v>39</v>
      </c>
      <c r="D2072">
        <v>1</v>
      </c>
      <c r="E2072">
        <v>24</v>
      </c>
      <c r="F2072">
        <v>0</v>
      </c>
    </row>
    <row r="2073" spans="1:6" x14ac:dyDescent="0.2">
      <c r="A2073" t="s">
        <v>57</v>
      </c>
      <c r="B2073" t="s">
        <v>3</v>
      </c>
      <c r="C2073" t="s">
        <v>39</v>
      </c>
      <c r="D2073">
        <v>1</v>
      </c>
      <c r="E2073">
        <v>24</v>
      </c>
      <c r="F2073">
        <v>0</v>
      </c>
    </row>
    <row r="2074" spans="1:6" x14ac:dyDescent="0.2">
      <c r="A2074" t="s">
        <v>57</v>
      </c>
      <c r="B2074" t="s">
        <v>3</v>
      </c>
      <c r="C2074" t="s">
        <v>39</v>
      </c>
      <c r="D2074">
        <v>1</v>
      </c>
      <c r="E2074">
        <v>26</v>
      </c>
      <c r="F2074">
        <v>0</v>
      </c>
    </row>
    <row r="2075" spans="1:6" x14ac:dyDescent="0.2">
      <c r="A2075" t="s">
        <v>57</v>
      </c>
      <c r="B2075" t="s">
        <v>3</v>
      </c>
      <c r="C2075" t="s">
        <v>39</v>
      </c>
      <c r="D2075">
        <v>1</v>
      </c>
      <c r="E2075">
        <v>26</v>
      </c>
      <c r="F2075">
        <v>0</v>
      </c>
    </row>
    <row r="2076" spans="1:6" x14ac:dyDescent="0.2">
      <c r="A2076" t="s">
        <v>57</v>
      </c>
      <c r="B2076" t="s">
        <v>3</v>
      </c>
      <c r="C2076" t="s">
        <v>39</v>
      </c>
      <c r="D2076">
        <v>1</v>
      </c>
      <c r="E2076">
        <v>26</v>
      </c>
      <c r="F2076">
        <v>0</v>
      </c>
    </row>
    <row r="2077" spans="1:6" x14ac:dyDescent="0.2">
      <c r="A2077" t="s">
        <v>57</v>
      </c>
      <c r="B2077" t="s">
        <v>3</v>
      </c>
      <c r="C2077" t="s">
        <v>39</v>
      </c>
      <c r="D2077">
        <v>1</v>
      </c>
      <c r="E2077">
        <v>26</v>
      </c>
      <c r="F2077">
        <v>0</v>
      </c>
    </row>
    <row r="2078" spans="1:6" x14ac:dyDescent="0.2">
      <c r="A2078" t="s">
        <v>57</v>
      </c>
      <c r="B2078" t="s">
        <v>3</v>
      </c>
      <c r="C2078" t="s">
        <v>39</v>
      </c>
      <c r="D2078">
        <v>1</v>
      </c>
      <c r="E2078">
        <v>26</v>
      </c>
      <c r="F2078">
        <v>0</v>
      </c>
    </row>
    <row r="2079" spans="1:6" x14ac:dyDescent="0.2">
      <c r="A2079" t="s">
        <v>57</v>
      </c>
      <c r="B2079" t="s">
        <v>3</v>
      </c>
      <c r="C2079" t="s">
        <v>39</v>
      </c>
      <c r="D2079">
        <v>1</v>
      </c>
      <c r="E2079">
        <v>26</v>
      </c>
      <c r="F2079">
        <v>0</v>
      </c>
    </row>
    <row r="2080" spans="1:6" x14ac:dyDescent="0.2">
      <c r="A2080" t="s">
        <v>57</v>
      </c>
      <c r="B2080" t="s">
        <v>3</v>
      </c>
      <c r="C2080" t="s">
        <v>39</v>
      </c>
      <c r="D2080">
        <v>1</v>
      </c>
      <c r="E2080">
        <v>26</v>
      </c>
      <c r="F2080">
        <v>0</v>
      </c>
    </row>
    <row r="2081" spans="1:6" x14ac:dyDescent="0.2">
      <c r="A2081" t="s">
        <v>57</v>
      </c>
      <c r="B2081" t="s">
        <v>3</v>
      </c>
      <c r="C2081" t="s">
        <v>39</v>
      </c>
      <c r="D2081">
        <v>1</v>
      </c>
      <c r="E2081">
        <v>26</v>
      </c>
      <c r="F2081">
        <v>0</v>
      </c>
    </row>
    <row r="2082" spans="1:6" x14ac:dyDescent="0.2">
      <c r="A2082" t="s">
        <v>57</v>
      </c>
      <c r="B2082" t="s">
        <v>3</v>
      </c>
      <c r="C2082" t="s">
        <v>39</v>
      </c>
      <c r="D2082">
        <v>1</v>
      </c>
      <c r="E2082">
        <v>28</v>
      </c>
      <c r="F2082">
        <v>0</v>
      </c>
    </row>
    <row r="2083" spans="1:6" x14ac:dyDescent="0.2">
      <c r="A2083" t="s">
        <v>57</v>
      </c>
      <c r="B2083" t="s">
        <v>3</v>
      </c>
      <c r="C2083" t="s">
        <v>39</v>
      </c>
      <c r="D2083">
        <v>1</v>
      </c>
      <c r="E2083">
        <v>28</v>
      </c>
      <c r="F2083">
        <v>0</v>
      </c>
    </row>
    <row r="2084" spans="1:6" x14ac:dyDescent="0.2">
      <c r="A2084" t="s">
        <v>57</v>
      </c>
      <c r="B2084" t="s">
        <v>3</v>
      </c>
      <c r="C2084" t="s">
        <v>39</v>
      </c>
      <c r="D2084">
        <v>1</v>
      </c>
      <c r="E2084">
        <v>28</v>
      </c>
      <c r="F2084">
        <v>0</v>
      </c>
    </row>
    <row r="2085" spans="1:6" x14ac:dyDescent="0.2">
      <c r="A2085" t="s">
        <v>57</v>
      </c>
      <c r="B2085" t="s">
        <v>3</v>
      </c>
      <c r="C2085" t="s">
        <v>39</v>
      </c>
      <c r="D2085">
        <v>1</v>
      </c>
      <c r="E2085">
        <v>28</v>
      </c>
      <c r="F2085">
        <v>0</v>
      </c>
    </row>
    <row r="2086" spans="1:6" x14ac:dyDescent="0.2">
      <c r="A2086" t="s">
        <v>57</v>
      </c>
      <c r="B2086" t="s">
        <v>3</v>
      </c>
      <c r="C2086" t="s">
        <v>39</v>
      </c>
      <c r="D2086">
        <v>1</v>
      </c>
      <c r="E2086">
        <v>28</v>
      </c>
      <c r="F2086">
        <v>0</v>
      </c>
    </row>
    <row r="2087" spans="1:6" x14ac:dyDescent="0.2">
      <c r="A2087" t="s">
        <v>57</v>
      </c>
      <c r="B2087" t="s">
        <v>3</v>
      </c>
      <c r="C2087" t="s">
        <v>39</v>
      </c>
      <c r="D2087">
        <v>1</v>
      </c>
      <c r="E2087">
        <v>28</v>
      </c>
      <c r="F2087">
        <v>0</v>
      </c>
    </row>
    <row r="2088" spans="1:6" x14ac:dyDescent="0.2">
      <c r="A2088" t="s">
        <v>57</v>
      </c>
      <c r="B2088" t="s">
        <v>3</v>
      </c>
      <c r="C2088" t="s">
        <v>39</v>
      </c>
      <c r="D2088">
        <v>1</v>
      </c>
      <c r="E2088">
        <v>28</v>
      </c>
      <c r="F2088">
        <v>0</v>
      </c>
    </row>
    <row r="2089" spans="1:6" x14ac:dyDescent="0.2">
      <c r="A2089" t="s">
        <v>57</v>
      </c>
      <c r="B2089" t="s">
        <v>3</v>
      </c>
      <c r="C2089" t="s">
        <v>39</v>
      </c>
      <c r="D2089">
        <v>1</v>
      </c>
      <c r="E2089">
        <v>28</v>
      </c>
      <c r="F2089">
        <v>0</v>
      </c>
    </row>
    <row r="2090" spans="1:6" x14ac:dyDescent="0.2">
      <c r="A2090" t="s">
        <v>57</v>
      </c>
      <c r="B2090" t="s">
        <v>3</v>
      </c>
      <c r="C2090" t="s">
        <v>39</v>
      </c>
      <c r="D2090">
        <v>1</v>
      </c>
      <c r="E2090">
        <v>28</v>
      </c>
      <c r="F2090">
        <v>0</v>
      </c>
    </row>
    <row r="2091" spans="1:6" x14ac:dyDescent="0.2">
      <c r="A2091" t="s">
        <v>57</v>
      </c>
      <c r="B2091" t="s">
        <v>3</v>
      </c>
      <c r="C2091" t="s">
        <v>39</v>
      </c>
      <c r="D2091">
        <v>1</v>
      </c>
      <c r="E2091">
        <v>28</v>
      </c>
      <c r="F2091">
        <v>0</v>
      </c>
    </row>
    <row r="2092" spans="1:6" x14ac:dyDescent="0.2">
      <c r="A2092" t="s">
        <v>57</v>
      </c>
      <c r="B2092" t="s">
        <v>3</v>
      </c>
      <c r="C2092" t="s">
        <v>39</v>
      </c>
      <c r="D2092">
        <v>1</v>
      </c>
      <c r="E2092">
        <v>30</v>
      </c>
      <c r="F2092">
        <v>0</v>
      </c>
    </row>
    <row r="2093" spans="1:6" x14ac:dyDescent="0.2">
      <c r="A2093" t="s">
        <v>57</v>
      </c>
      <c r="B2093" t="s">
        <v>3</v>
      </c>
      <c r="C2093" t="s">
        <v>39</v>
      </c>
      <c r="D2093">
        <v>1</v>
      </c>
      <c r="E2093">
        <v>30</v>
      </c>
      <c r="F2093">
        <v>0</v>
      </c>
    </row>
    <row r="2094" spans="1:6" x14ac:dyDescent="0.2">
      <c r="A2094" t="s">
        <v>57</v>
      </c>
      <c r="B2094" t="s">
        <v>3</v>
      </c>
      <c r="C2094" t="s">
        <v>39</v>
      </c>
      <c r="D2094">
        <v>1</v>
      </c>
      <c r="E2094">
        <v>30</v>
      </c>
      <c r="F2094">
        <v>0</v>
      </c>
    </row>
    <row r="2095" spans="1:6" x14ac:dyDescent="0.2">
      <c r="A2095" t="s">
        <v>57</v>
      </c>
      <c r="B2095" t="s">
        <v>3</v>
      </c>
      <c r="C2095" t="s">
        <v>39</v>
      </c>
      <c r="D2095">
        <v>1</v>
      </c>
      <c r="E2095">
        <v>30</v>
      </c>
      <c r="F2095">
        <v>0</v>
      </c>
    </row>
    <row r="2096" spans="1:6" x14ac:dyDescent="0.2">
      <c r="A2096" t="s">
        <v>57</v>
      </c>
      <c r="B2096" t="s">
        <v>3</v>
      </c>
      <c r="C2096" t="s">
        <v>39</v>
      </c>
      <c r="D2096">
        <v>1</v>
      </c>
      <c r="E2096">
        <v>30</v>
      </c>
      <c r="F2096">
        <v>0</v>
      </c>
    </row>
    <row r="2097" spans="1:6" x14ac:dyDescent="0.2">
      <c r="A2097" t="s">
        <v>57</v>
      </c>
      <c r="B2097" t="s">
        <v>3</v>
      </c>
      <c r="C2097" t="s">
        <v>39</v>
      </c>
      <c r="D2097">
        <v>1</v>
      </c>
      <c r="E2097">
        <v>30</v>
      </c>
      <c r="F2097">
        <v>0</v>
      </c>
    </row>
    <row r="2098" spans="1:6" x14ac:dyDescent="0.2">
      <c r="A2098" t="s">
        <v>57</v>
      </c>
      <c r="B2098" t="s">
        <v>3</v>
      </c>
      <c r="C2098" t="s">
        <v>39</v>
      </c>
      <c r="D2098">
        <v>1</v>
      </c>
      <c r="E2098">
        <v>30</v>
      </c>
      <c r="F2098">
        <v>0</v>
      </c>
    </row>
    <row r="2099" spans="1:6" x14ac:dyDescent="0.2">
      <c r="A2099" t="s">
        <v>57</v>
      </c>
      <c r="B2099" t="s">
        <v>3</v>
      </c>
      <c r="C2099" t="s">
        <v>39</v>
      </c>
      <c r="D2099">
        <v>1</v>
      </c>
      <c r="E2099">
        <v>30</v>
      </c>
      <c r="F2099">
        <v>0</v>
      </c>
    </row>
    <row r="2100" spans="1:6" x14ac:dyDescent="0.2">
      <c r="A2100" t="s">
        <v>57</v>
      </c>
      <c r="B2100" t="s">
        <v>3</v>
      </c>
      <c r="C2100" t="s">
        <v>48</v>
      </c>
      <c r="D2100">
        <v>1</v>
      </c>
      <c r="E2100">
        <v>11</v>
      </c>
      <c r="F2100">
        <v>0</v>
      </c>
    </row>
    <row r="2101" spans="1:6" x14ac:dyDescent="0.2">
      <c r="A2101" t="s">
        <v>57</v>
      </c>
      <c r="B2101" t="s">
        <v>3</v>
      </c>
      <c r="C2101" t="s">
        <v>48</v>
      </c>
      <c r="D2101">
        <v>1</v>
      </c>
      <c r="E2101">
        <v>11</v>
      </c>
      <c r="F2101">
        <v>0</v>
      </c>
    </row>
    <row r="2102" spans="1:6" x14ac:dyDescent="0.2">
      <c r="A2102" t="s">
        <v>57</v>
      </c>
      <c r="B2102" t="s">
        <v>3</v>
      </c>
      <c r="C2102" t="s">
        <v>48</v>
      </c>
      <c r="D2102">
        <v>1</v>
      </c>
      <c r="E2102">
        <v>11</v>
      </c>
      <c r="F2102">
        <v>0</v>
      </c>
    </row>
    <row r="2103" spans="1:6" x14ac:dyDescent="0.2">
      <c r="A2103" t="s">
        <v>57</v>
      </c>
      <c r="B2103" t="s">
        <v>3</v>
      </c>
      <c r="C2103" t="s">
        <v>48</v>
      </c>
      <c r="D2103">
        <v>1</v>
      </c>
      <c r="E2103">
        <v>11</v>
      </c>
      <c r="F2103">
        <v>0</v>
      </c>
    </row>
    <row r="2104" spans="1:6" x14ac:dyDescent="0.2">
      <c r="A2104" t="s">
        <v>57</v>
      </c>
      <c r="B2104" t="s">
        <v>3</v>
      </c>
      <c r="C2104" t="s">
        <v>48</v>
      </c>
      <c r="D2104">
        <v>1</v>
      </c>
      <c r="E2104">
        <v>11</v>
      </c>
      <c r="F2104">
        <v>0</v>
      </c>
    </row>
    <row r="2105" spans="1:6" x14ac:dyDescent="0.2">
      <c r="A2105" t="s">
        <v>57</v>
      </c>
      <c r="B2105" t="s">
        <v>3</v>
      </c>
      <c r="C2105" t="s">
        <v>48</v>
      </c>
      <c r="D2105">
        <v>1</v>
      </c>
      <c r="E2105">
        <v>11</v>
      </c>
      <c r="F2105">
        <v>0</v>
      </c>
    </row>
    <row r="2106" spans="1:6" x14ac:dyDescent="0.2">
      <c r="A2106" t="s">
        <v>57</v>
      </c>
      <c r="B2106" t="s">
        <v>3</v>
      </c>
      <c r="C2106" t="s">
        <v>48</v>
      </c>
      <c r="D2106">
        <v>1</v>
      </c>
      <c r="E2106">
        <v>11</v>
      </c>
      <c r="F2106">
        <v>0</v>
      </c>
    </row>
    <row r="2107" spans="1:6" x14ac:dyDescent="0.2">
      <c r="A2107" t="s">
        <v>57</v>
      </c>
      <c r="B2107" t="s">
        <v>3</v>
      </c>
      <c r="C2107" t="s">
        <v>48</v>
      </c>
      <c r="D2107">
        <v>1</v>
      </c>
      <c r="E2107">
        <v>11</v>
      </c>
      <c r="F2107">
        <v>0</v>
      </c>
    </row>
    <row r="2108" spans="1:6" x14ac:dyDescent="0.2">
      <c r="A2108" t="s">
        <v>57</v>
      </c>
      <c r="B2108" t="s">
        <v>3</v>
      </c>
      <c r="C2108" t="s">
        <v>48</v>
      </c>
      <c r="D2108">
        <v>1</v>
      </c>
      <c r="E2108">
        <v>11</v>
      </c>
      <c r="F2108">
        <v>0</v>
      </c>
    </row>
    <row r="2109" spans="1:6" x14ac:dyDescent="0.2">
      <c r="A2109" t="s">
        <v>57</v>
      </c>
      <c r="B2109" t="s">
        <v>3</v>
      </c>
      <c r="C2109" t="s">
        <v>48</v>
      </c>
      <c r="D2109">
        <v>1</v>
      </c>
      <c r="E2109">
        <v>11</v>
      </c>
      <c r="F2109">
        <v>0</v>
      </c>
    </row>
    <row r="2110" spans="1:6" x14ac:dyDescent="0.2">
      <c r="A2110" t="s">
        <v>57</v>
      </c>
      <c r="B2110" t="s">
        <v>3</v>
      </c>
      <c r="C2110" t="s">
        <v>48</v>
      </c>
      <c r="D2110">
        <v>1</v>
      </c>
      <c r="E2110">
        <v>11</v>
      </c>
      <c r="F2110">
        <v>0</v>
      </c>
    </row>
    <row r="2111" spans="1:6" x14ac:dyDescent="0.2">
      <c r="A2111" t="s">
        <v>57</v>
      </c>
      <c r="B2111" t="s">
        <v>3</v>
      </c>
      <c r="C2111" t="s">
        <v>48</v>
      </c>
      <c r="D2111">
        <v>1</v>
      </c>
      <c r="E2111">
        <v>11</v>
      </c>
      <c r="F2111">
        <v>0</v>
      </c>
    </row>
    <row r="2112" spans="1:6" x14ac:dyDescent="0.2">
      <c r="A2112" t="s">
        <v>57</v>
      </c>
      <c r="B2112" t="s">
        <v>3</v>
      </c>
      <c r="C2112" t="s">
        <v>48</v>
      </c>
      <c r="D2112">
        <v>1</v>
      </c>
      <c r="E2112">
        <v>11</v>
      </c>
      <c r="F2112">
        <v>1</v>
      </c>
    </row>
    <row r="2113" spans="1:6" x14ac:dyDescent="0.2">
      <c r="A2113" t="s">
        <v>57</v>
      </c>
      <c r="B2113" t="s">
        <v>3</v>
      </c>
      <c r="C2113" t="s">
        <v>48</v>
      </c>
      <c r="D2113">
        <v>1</v>
      </c>
      <c r="E2113">
        <v>12</v>
      </c>
      <c r="F2113">
        <v>0</v>
      </c>
    </row>
    <row r="2114" spans="1:6" x14ac:dyDescent="0.2">
      <c r="A2114" t="s">
        <v>57</v>
      </c>
      <c r="B2114" t="s">
        <v>3</v>
      </c>
      <c r="C2114" t="s">
        <v>48</v>
      </c>
      <c r="D2114">
        <v>1</v>
      </c>
      <c r="E2114">
        <v>12</v>
      </c>
      <c r="F2114">
        <v>0</v>
      </c>
    </row>
    <row r="2115" spans="1:6" x14ac:dyDescent="0.2">
      <c r="A2115" t="s">
        <v>57</v>
      </c>
      <c r="B2115" t="s">
        <v>3</v>
      </c>
      <c r="C2115" t="s">
        <v>48</v>
      </c>
      <c r="D2115">
        <v>1</v>
      </c>
      <c r="E2115">
        <v>12</v>
      </c>
      <c r="F2115">
        <v>0</v>
      </c>
    </row>
    <row r="2116" spans="1:6" x14ac:dyDescent="0.2">
      <c r="A2116" t="s">
        <v>57</v>
      </c>
      <c r="B2116" t="s">
        <v>3</v>
      </c>
      <c r="C2116" t="s">
        <v>48</v>
      </c>
      <c r="D2116">
        <v>1</v>
      </c>
      <c r="E2116">
        <v>12</v>
      </c>
      <c r="F2116">
        <v>0</v>
      </c>
    </row>
    <row r="2117" spans="1:6" x14ac:dyDescent="0.2">
      <c r="A2117" t="s">
        <v>57</v>
      </c>
      <c r="B2117" t="s">
        <v>3</v>
      </c>
      <c r="C2117" t="s">
        <v>48</v>
      </c>
      <c r="D2117">
        <v>1</v>
      </c>
      <c r="E2117">
        <v>12</v>
      </c>
      <c r="F2117">
        <v>0</v>
      </c>
    </row>
    <row r="2118" spans="1:6" x14ac:dyDescent="0.2">
      <c r="A2118" t="s">
        <v>57</v>
      </c>
      <c r="B2118" t="s">
        <v>3</v>
      </c>
      <c r="C2118" t="s">
        <v>48</v>
      </c>
      <c r="D2118">
        <v>1</v>
      </c>
      <c r="E2118">
        <v>12</v>
      </c>
      <c r="F2118">
        <v>0</v>
      </c>
    </row>
    <row r="2119" spans="1:6" x14ac:dyDescent="0.2">
      <c r="A2119" t="s">
        <v>57</v>
      </c>
      <c r="B2119" t="s">
        <v>3</v>
      </c>
      <c r="C2119" t="s">
        <v>48</v>
      </c>
      <c r="D2119">
        <v>1</v>
      </c>
      <c r="E2119">
        <v>12</v>
      </c>
      <c r="F2119">
        <v>1</v>
      </c>
    </row>
    <row r="2120" spans="1:6" x14ac:dyDescent="0.2">
      <c r="A2120" t="s">
        <v>57</v>
      </c>
      <c r="B2120" t="s">
        <v>3</v>
      </c>
      <c r="C2120" t="s">
        <v>48</v>
      </c>
      <c r="D2120">
        <v>1</v>
      </c>
      <c r="E2120">
        <v>14</v>
      </c>
      <c r="F2120">
        <v>0</v>
      </c>
    </row>
    <row r="2121" spans="1:6" x14ac:dyDescent="0.2">
      <c r="A2121" t="s">
        <v>57</v>
      </c>
      <c r="B2121" t="s">
        <v>3</v>
      </c>
      <c r="C2121" t="s">
        <v>48</v>
      </c>
      <c r="D2121">
        <v>1</v>
      </c>
      <c r="E2121">
        <v>14</v>
      </c>
      <c r="F2121">
        <v>0</v>
      </c>
    </row>
    <row r="2122" spans="1:6" x14ac:dyDescent="0.2">
      <c r="A2122" t="s">
        <v>57</v>
      </c>
      <c r="B2122" t="s">
        <v>3</v>
      </c>
      <c r="C2122" t="s">
        <v>48</v>
      </c>
      <c r="D2122">
        <v>1</v>
      </c>
      <c r="E2122">
        <v>14</v>
      </c>
      <c r="F2122">
        <v>0</v>
      </c>
    </row>
    <row r="2123" spans="1:6" x14ac:dyDescent="0.2">
      <c r="A2123" t="s">
        <v>57</v>
      </c>
      <c r="B2123" t="s">
        <v>3</v>
      </c>
      <c r="C2123" t="s">
        <v>48</v>
      </c>
      <c r="D2123">
        <v>1</v>
      </c>
      <c r="E2123">
        <v>14</v>
      </c>
      <c r="F2123">
        <v>0</v>
      </c>
    </row>
    <row r="2124" spans="1:6" x14ac:dyDescent="0.2">
      <c r="A2124" t="s">
        <v>57</v>
      </c>
      <c r="B2124" t="s">
        <v>3</v>
      </c>
      <c r="C2124" t="s">
        <v>48</v>
      </c>
      <c r="D2124">
        <v>1</v>
      </c>
      <c r="E2124">
        <v>14</v>
      </c>
      <c r="F2124">
        <v>0</v>
      </c>
    </row>
    <row r="2125" spans="1:6" x14ac:dyDescent="0.2">
      <c r="A2125" t="s">
        <v>57</v>
      </c>
      <c r="B2125" t="s">
        <v>3</v>
      </c>
      <c r="C2125" t="s">
        <v>48</v>
      </c>
      <c r="D2125">
        <v>1</v>
      </c>
      <c r="E2125">
        <v>14</v>
      </c>
      <c r="F2125">
        <v>0</v>
      </c>
    </row>
    <row r="2126" spans="1:6" x14ac:dyDescent="0.2">
      <c r="A2126" t="s">
        <v>57</v>
      </c>
      <c r="B2126" t="s">
        <v>3</v>
      </c>
      <c r="C2126" t="s">
        <v>48</v>
      </c>
      <c r="D2126">
        <v>1</v>
      </c>
      <c r="E2126">
        <v>14</v>
      </c>
      <c r="F2126">
        <v>0</v>
      </c>
    </row>
    <row r="2127" spans="1:6" x14ac:dyDescent="0.2">
      <c r="A2127" t="s">
        <v>57</v>
      </c>
      <c r="B2127" t="s">
        <v>3</v>
      </c>
      <c r="C2127" t="s">
        <v>48</v>
      </c>
      <c r="D2127">
        <v>1</v>
      </c>
      <c r="E2127">
        <v>14</v>
      </c>
      <c r="F2127">
        <v>0</v>
      </c>
    </row>
    <row r="2128" spans="1:6" x14ac:dyDescent="0.2">
      <c r="A2128" t="s">
        <v>57</v>
      </c>
      <c r="B2128" t="s">
        <v>3</v>
      </c>
      <c r="C2128" t="s">
        <v>48</v>
      </c>
      <c r="D2128">
        <v>1</v>
      </c>
      <c r="E2128">
        <v>14</v>
      </c>
      <c r="F2128">
        <v>0</v>
      </c>
    </row>
    <row r="2129" spans="1:6" x14ac:dyDescent="0.2">
      <c r="A2129" t="s">
        <v>57</v>
      </c>
      <c r="B2129" t="s">
        <v>3</v>
      </c>
      <c r="C2129" t="s">
        <v>48</v>
      </c>
      <c r="D2129">
        <v>1</v>
      </c>
      <c r="E2129">
        <v>14</v>
      </c>
      <c r="F2129">
        <v>0</v>
      </c>
    </row>
    <row r="2130" spans="1:6" x14ac:dyDescent="0.2">
      <c r="A2130" t="s">
        <v>57</v>
      </c>
      <c r="B2130" t="s">
        <v>3</v>
      </c>
      <c r="C2130" t="s">
        <v>48</v>
      </c>
      <c r="D2130">
        <v>1</v>
      </c>
      <c r="E2130">
        <v>14</v>
      </c>
      <c r="F2130">
        <v>0</v>
      </c>
    </row>
    <row r="2131" spans="1:6" x14ac:dyDescent="0.2">
      <c r="A2131" t="s">
        <v>57</v>
      </c>
      <c r="B2131" t="s">
        <v>3</v>
      </c>
      <c r="C2131" t="s">
        <v>48</v>
      </c>
      <c r="D2131">
        <v>1</v>
      </c>
      <c r="E2131">
        <v>14</v>
      </c>
      <c r="F2131">
        <v>0</v>
      </c>
    </row>
    <row r="2132" spans="1:6" x14ac:dyDescent="0.2">
      <c r="A2132" t="s">
        <v>57</v>
      </c>
      <c r="B2132" t="s">
        <v>3</v>
      </c>
      <c r="C2132" t="s">
        <v>48</v>
      </c>
      <c r="D2132">
        <v>1</v>
      </c>
      <c r="E2132">
        <v>14</v>
      </c>
      <c r="F2132">
        <v>0</v>
      </c>
    </row>
    <row r="2133" spans="1:6" x14ac:dyDescent="0.2">
      <c r="A2133" t="s">
        <v>57</v>
      </c>
      <c r="B2133" t="s">
        <v>3</v>
      </c>
      <c r="C2133" t="s">
        <v>48</v>
      </c>
      <c r="D2133">
        <v>1</v>
      </c>
      <c r="E2133">
        <v>14</v>
      </c>
      <c r="F2133">
        <v>0</v>
      </c>
    </row>
    <row r="2134" spans="1:6" x14ac:dyDescent="0.2">
      <c r="A2134" t="s">
        <v>57</v>
      </c>
      <c r="B2134" t="s">
        <v>3</v>
      </c>
      <c r="C2134" t="s">
        <v>48</v>
      </c>
      <c r="D2134">
        <v>1</v>
      </c>
      <c r="E2134">
        <v>14</v>
      </c>
      <c r="F2134">
        <v>0</v>
      </c>
    </row>
    <row r="2135" spans="1:6" x14ac:dyDescent="0.2">
      <c r="A2135" t="s">
        <v>57</v>
      </c>
      <c r="B2135" t="s">
        <v>3</v>
      </c>
      <c r="C2135" t="s">
        <v>48</v>
      </c>
      <c r="D2135">
        <v>1</v>
      </c>
      <c r="E2135">
        <v>14</v>
      </c>
      <c r="F2135">
        <v>0</v>
      </c>
    </row>
    <row r="2136" spans="1:6" x14ac:dyDescent="0.2">
      <c r="A2136" t="s">
        <v>57</v>
      </c>
      <c r="B2136" t="s">
        <v>3</v>
      </c>
      <c r="C2136" t="s">
        <v>48</v>
      </c>
      <c r="D2136">
        <v>1</v>
      </c>
      <c r="E2136">
        <v>14</v>
      </c>
      <c r="F2136">
        <v>0</v>
      </c>
    </row>
    <row r="2137" spans="1:6" x14ac:dyDescent="0.2">
      <c r="A2137" t="s">
        <v>57</v>
      </c>
      <c r="B2137" t="s">
        <v>3</v>
      </c>
      <c r="C2137" t="s">
        <v>48</v>
      </c>
      <c r="D2137">
        <v>1</v>
      </c>
      <c r="E2137">
        <v>14</v>
      </c>
      <c r="F2137">
        <v>0</v>
      </c>
    </row>
    <row r="2138" spans="1:6" x14ac:dyDescent="0.2">
      <c r="A2138" t="s">
        <v>57</v>
      </c>
      <c r="B2138" t="s">
        <v>3</v>
      </c>
      <c r="C2138" t="s">
        <v>48</v>
      </c>
      <c r="D2138">
        <v>1</v>
      </c>
      <c r="E2138">
        <v>14</v>
      </c>
      <c r="F2138">
        <v>0</v>
      </c>
    </row>
    <row r="2139" spans="1:6" x14ac:dyDescent="0.2">
      <c r="A2139" t="s">
        <v>57</v>
      </c>
      <c r="B2139" t="s">
        <v>3</v>
      </c>
      <c r="C2139" t="s">
        <v>48</v>
      </c>
      <c r="D2139">
        <v>1</v>
      </c>
      <c r="E2139">
        <v>14</v>
      </c>
      <c r="F2139">
        <v>0</v>
      </c>
    </row>
    <row r="2140" spans="1:6" x14ac:dyDescent="0.2">
      <c r="A2140" t="s">
        <v>57</v>
      </c>
      <c r="B2140" t="s">
        <v>3</v>
      </c>
      <c r="C2140" t="s">
        <v>48</v>
      </c>
      <c r="D2140">
        <v>1</v>
      </c>
      <c r="E2140">
        <v>14</v>
      </c>
      <c r="F2140">
        <v>0</v>
      </c>
    </row>
    <row r="2141" spans="1:6" x14ac:dyDescent="0.2">
      <c r="A2141" t="s">
        <v>57</v>
      </c>
      <c r="B2141" t="s">
        <v>3</v>
      </c>
      <c r="C2141" t="s">
        <v>48</v>
      </c>
      <c r="D2141">
        <v>1</v>
      </c>
      <c r="E2141">
        <v>14</v>
      </c>
      <c r="F2141">
        <v>0</v>
      </c>
    </row>
    <row r="2142" spans="1:6" x14ac:dyDescent="0.2">
      <c r="A2142" t="s">
        <v>57</v>
      </c>
      <c r="B2142" t="s">
        <v>3</v>
      </c>
      <c r="C2142" t="s">
        <v>48</v>
      </c>
      <c r="D2142">
        <v>1</v>
      </c>
      <c r="E2142">
        <v>14</v>
      </c>
      <c r="F2142">
        <v>0</v>
      </c>
    </row>
    <row r="2143" spans="1:6" x14ac:dyDescent="0.2">
      <c r="A2143" t="s">
        <v>57</v>
      </c>
      <c r="B2143" t="s">
        <v>3</v>
      </c>
      <c r="C2143" t="s">
        <v>48</v>
      </c>
      <c r="D2143">
        <v>1</v>
      </c>
      <c r="E2143">
        <v>14</v>
      </c>
      <c r="F2143">
        <v>0</v>
      </c>
    </row>
    <row r="2144" spans="1:6" x14ac:dyDescent="0.2">
      <c r="A2144" t="s">
        <v>57</v>
      </c>
      <c r="B2144" t="s">
        <v>3</v>
      </c>
      <c r="C2144" t="s">
        <v>48</v>
      </c>
      <c r="D2144">
        <v>1</v>
      </c>
      <c r="E2144">
        <v>15</v>
      </c>
      <c r="F2144">
        <v>0</v>
      </c>
    </row>
    <row r="2145" spans="1:6" x14ac:dyDescent="0.2">
      <c r="A2145" t="s">
        <v>57</v>
      </c>
      <c r="B2145" t="s">
        <v>3</v>
      </c>
      <c r="C2145" t="s">
        <v>48</v>
      </c>
      <c r="D2145">
        <v>1</v>
      </c>
      <c r="E2145">
        <v>15</v>
      </c>
      <c r="F2145">
        <v>0</v>
      </c>
    </row>
    <row r="2146" spans="1:6" x14ac:dyDescent="0.2">
      <c r="A2146" t="s">
        <v>57</v>
      </c>
      <c r="B2146" t="s">
        <v>3</v>
      </c>
      <c r="C2146" t="s">
        <v>48</v>
      </c>
      <c r="D2146">
        <v>1</v>
      </c>
      <c r="E2146">
        <v>15</v>
      </c>
      <c r="F2146">
        <v>0</v>
      </c>
    </row>
    <row r="2147" spans="1:6" x14ac:dyDescent="0.2">
      <c r="A2147" t="s">
        <v>57</v>
      </c>
      <c r="B2147" t="s">
        <v>3</v>
      </c>
      <c r="C2147" t="s">
        <v>48</v>
      </c>
      <c r="D2147">
        <v>1</v>
      </c>
      <c r="E2147">
        <v>15</v>
      </c>
      <c r="F2147">
        <v>0</v>
      </c>
    </row>
    <row r="2148" spans="1:6" x14ac:dyDescent="0.2">
      <c r="A2148" t="s">
        <v>57</v>
      </c>
      <c r="B2148" t="s">
        <v>3</v>
      </c>
      <c r="C2148" t="s">
        <v>48</v>
      </c>
      <c r="D2148">
        <v>1</v>
      </c>
      <c r="E2148">
        <v>15</v>
      </c>
      <c r="F2148">
        <v>0</v>
      </c>
    </row>
    <row r="2149" spans="1:6" x14ac:dyDescent="0.2">
      <c r="A2149" t="s">
        <v>57</v>
      </c>
      <c r="B2149" t="s">
        <v>3</v>
      </c>
      <c r="C2149" t="s">
        <v>48</v>
      </c>
      <c r="D2149">
        <v>1</v>
      </c>
      <c r="E2149">
        <v>15</v>
      </c>
      <c r="F2149">
        <v>0</v>
      </c>
    </row>
    <row r="2150" spans="1:6" x14ac:dyDescent="0.2">
      <c r="A2150" t="s">
        <v>57</v>
      </c>
      <c r="B2150" t="s">
        <v>3</v>
      </c>
      <c r="C2150" t="s">
        <v>48</v>
      </c>
      <c r="D2150">
        <v>1</v>
      </c>
      <c r="E2150">
        <v>15</v>
      </c>
      <c r="F2150">
        <v>0</v>
      </c>
    </row>
    <row r="2151" spans="1:6" x14ac:dyDescent="0.2">
      <c r="A2151" t="s">
        <v>57</v>
      </c>
      <c r="B2151" t="s">
        <v>3</v>
      </c>
      <c r="C2151" t="s">
        <v>48</v>
      </c>
      <c r="D2151">
        <v>1</v>
      </c>
      <c r="E2151">
        <v>15</v>
      </c>
      <c r="F2151">
        <v>0</v>
      </c>
    </row>
    <row r="2152" spans="1:6" x14ac:dyDescent="0.2">
      <c r="A2152" t="s">
        <v>57</v>
      </c>
      <c r="B2152" t="s">
        <v>3</v>
      </c>
      <c r="C2152" t="s">
        <v>48</v>
      </c>
      <c r="D2152">
        <v>1</v>
      </c>
      <c r="E2152">
        <v>15</v>
      </c>
      <c r="F2152">
        <v>0</v>
      </c>
    </row>
    <row r="2153" spans="1:6" x14ac:dyDescent="0.2">
      <c r="A2153" t="s">
        <v>57</v>
      </c>
      <c r="B2153" t="s">
        <v>3</v>
      </c>
      <c r="C2153" t="s">
        <v>48</v>
      </c>
      <c r="D2153">
        <v>1</v>
      </c>
      <c r="E2153">
        <v>15</v>
      </c>
      <c r="F2153">
        <v>0</v>
      </c>
    </row>
    <row r="2154" spans="1:6" x14ac:dyDescent="0.2">
      <c r="A2154" t="s">
        <v>57</v>
      </c>
      <c r="B2154" t="s">
        <v>3</v>
      </c>
      <c r="C2154" t="s">
        <v>48</v>
      </c>
      <c r="D2154">
        <v>1</v>
      </c>
      <c r="E2154">
        <v>15</v>
      </c>
      <c r="F2154">
        <v>0</v>
      </c>
    </row>
    <row r="2155" spans="1:6" x14ac:dyDescent="0.2">
      <c r="A2155" t="s">
        <v>57</v>
      </c>
      <c r="B2155" t="s">
        <v>3</v>
      </c>
      <c r="C2155" t="s">
        <v>48</v>
      </c>
      <c r="D2155">
        <v>1</v>
      </c>
      <c r="E2155">
        <v>15</v>
      </c>
      <c r="F2155">
        <v>0</v>
      </c>
    </row>
    <row r="2156" spans="1:6" x14ac:dyDescent="0.2">
      <c r="A2156" t="s">
        <v>57</v>
      </c>
      <c r="B2156" t="s">
        <v>3</v>
      </c>
      <c r="C2156" t="s">
        <v>48</v>
      </c>
      <c r="D2156">
        <v>1</v>
      </c>
      <c r="E2156">
        <v>15</v>
      </c>
      <c r="F2156">
        <v>0</v>
      </c>
    </row>
    <row r="2157" spans="1:6" x14ac:dyDescent="0.2">
      <c r="A2157" t="s">
        <v>57</v>
      </c>
      <c r="B2157" t="s">
        <v>3</v>
      </c>
      <c r="C2157" t="s">
        <v>48</v>
      </c>
      <c r="D2157">
        <v>1</v>
      </c>
      <c r="E2157">
        <v>15</v>
      </c>
      <c r="F2157">
        <v>0</v>
      </c>
    </row>
    <row r="2158" spans="1:6" x14ac:dyDescent="0.2">
      <c r="A2158" t="s">
        <v>57</v>
      </c>
      <c r="B2158" t="s">
        <v>3</v>
      </c>
      <c r="C2158" t="s">
        <v>48</v>
      </c>
      <c r="D2158">
        <v>1</v>
      </c>
      <c r="E2158">
        <v>15</v>
      </c>
      <c r="F2158">
        <v>0</v>
      </c>
    </row>
    <row r="2159" spans="1:6" x14ac:dyDescent="0.2">
      <c r="A2159" t="s">
        <v>57</v>
      </c>
      <c r="B2159" t="s">
        <v>3</v>
      </c>
      <c r="C2159" t="s">
        <v>48</v>
      </c>
      <c r="D2159">
        <v>1</v>
      </c>
      <c r="E2159">
        <v>15</v>
      </c>
      <c r="F2159">
        <v>0</v>
      </c>
    </row>
    <row r="2160" spans="1:6" x14ac:dyDescent="0.2">
      <c r="A2160" t="s">
        <v>57</v>
      </c>
      <c r="B2160" t="s">
        <v>3</v>
      </c>
      <c r="C2160" t="s">
        <v>48</v>
      </c>
      <c r="D2160">
        <v>1</v>
      </c>
      <c r="E2160">
        <v>16</v>
      </c>
      <c r="F2160">
        <v>0</v>
      </c>
    </row>
    <row r="2161" spans="1:6" x14ac:dyDescent="0.2">
      <c r="A2161" t="s">
        <v>57</v>
      </c>
      <c r="B2161" t="s">
        <v>3</v>
      </c>
      <c r="C2161" t="s">
        <v>48</v>
      </c>
      <c r="D2161">
        <v>1</v>
      </c>
      <c r="E2161">
        <v>16</v>
      </c>
      <c r="F2161">
        <v>0</v>
      </c>
    </row>
    <row r="2162" spans="1:6" x14ac:dyDescent="0.2">
      <c r="A2162" t="s">
        <v>57</v>
      </c>
      <c r="B2162" t="s">
        <v>3</v>
      </c>
      <c r="C2162" t="s">
        <v>48</v>
      </c>
      <c r="D2162">
        <v>1</v>
      </c>
      <c r="E2162">
        <v>16</v>
      </c>
      <c r="F2162">
        <v>0</v>
      </c>
    </row>
    <row r="2163" spans="1:6" x14ac:dyDescent="0.2">
      <c r="A2163" t="s">
        <v>57</v>
      </c>
      <c r="B2163" t="s">
        <v>3</v>
      </c>
      <c r="C2163" t="s">
        <v>48</v>
      </c>
      <c r="D2163">
        <v>1</v>
      </c>
      <c r="E2163">
        <v>16</v>
      </c>
      <c r="F2163">
        <v>0</v>
      </c>
    </row>
    <row r="2164" spans="1:6" x14ac:dyDescent="0.2">
      <c r="A2164" t="s">
        <v>57</v>
      </c>
      <c r="B2164" t="s">
        <v>3</v>
      </c>
      <c r="C2164" t="s">
        <v>48</v>
      </c>
      <c r="D2164">
        <v>1</v>
      </c>
      <c r="E2164">
        <v>16</v>
      </c>
      <c r="F2164">
        <v>0</v>
      </c>
    </row>
    <row r="2165" spans="1:6" x14ac:dyDescent="0.2">
      <c r="A2165" t="s">
        <v>57</v>
      </c>
      <c r="B2165" t="s">
        <v>3</v>
      </c>
      <c r="C2165" t="s">
        <v>48</v>
      </c>
      <c r="D2165">
        <v>1</v>
      </c>
      <c r="E2165">
        <v>16</v>
      </c>
      <c r="F2165">
        <v>0</v>
      </c>
    </row>
    <row r="2166" spans="1:6" x14ac:dyDescent="0.2">
      <c r="A2166" t="s">
        <v>57</v>
      </c>
      <c r="B2166" t="s">
        <v>3</v>
      </c>
      <c r="C2166" t="s">
        <v>48</v>
      </c>
      <c r="D2166">
        <v>1</v>
      </c>
      <c r="E2166">
        <v>16</v>
      </c>
      <c r="F2166">
        <v>0</v>
      </c>
    </row>
    <row r="2167" spans="1:6" x14ac:dyDescent="0.2">
      <c r="A2167" t="s">
        <v>57</v>
      </c>
      <c r="B2167" t="s">
        <v>3</v>
      </c>
      <c r="C2167" t="s">
        <v>48</v>
      </c>
      <c r="D2167">
        <v>1</v>
      </c>
      <c r="E2167">
        <v>16</v>
      </c>
      <c r="F2167">
        <v>0</v>
      </c>
    </row>
    <row r="2168" spans="1:6" x14ac:dyDescent="0.2">
      <c r="A2168" t="s">
        <v>57</v>
      </c>
      <c r="B2168" t="s">
        <v>3</v>
      </c>
      <c r="C2168" t="s">
        <v>48</v>
      </c>
      <c r="D2168">
        <v>1</v>
      </c>
      <c r="E2168">
        <v>16</v>
      </c>
      <c r="F2168">
        <v>0</v>
      </c>
    </row>
    <row r="2169" spans="1:6" x14ac:dyDescent="0.2">
      <c r="A2169" t="s">
        <v>57</v>
      </c>
      <c r="B2169" t="s">
        <v>3</v>
      </c>
      <c r="C2169" t="s">
        <v>48</v>
      </c>
      <c r="D2169">
        <v>1</v>
      </c>
      <c r="E2169">
        <v>16</v>
      </c>
      <c r="F2169">
        <v>0</v>
      </c>
    </row>
    <row r="2170" spans="1:6" x14ac:dyDescent="0.2">
      <c r="A2170" t="s">
        <v>57</v>
      </c>
      <c r="B2170" t="s">
        <v>3</v>
      </c>
      <c r="C2170" t="s">
        <v>48</v>
      </c>
      <c r="D2170">
        <v>1</v>
      </c>
      <c r="E2170">
        <v>16</v>
      </c>
      <c r="F2170">
        <v>0</v>
      </c>
    </row>
    <row r="2171" spans="1:6" x14ac:dyDescent="0.2">
      <c r="A2171" t="s">
        <v>57</v>
      </c>
      <c r="B2171" t="s">
        <v>3</v>
      </c>
      <c r="C2171" t="s">
        <v>48</v>
      </c>
      <c r="D2171">
        <v>1</v>
      </c>
      <c r="E2171">
        <v>16</v>
      </c>
      <c r="F2171">
        <v>0</v>
      </c>
    </row>
    <row r="2172" spans="1:6" x14ac:dyDescent="0.2">
      <c r="A2172" t="s">
        <v>57</v>
      </c>
      <c r="B2172" t="s">
        <v>3</v>
      </c>
      <c r="C2172" t="s">
        <v>48</v>
      </c>
      <c r="D2172">
        <v>1</v>
      </c>
      <c r="E2172">
        <v>16</v>
      </c>
      <c r="F2172">
        <v>0</v>
      </c>
    </row>
    <row r="2173" spans="1:6" x14ac:dyDescent="0.2">
      <c r="A2173" t="s">
        <v>57</v>
      </c>
      <c r="B2173" t="s">
        <v>3</v>
      </c>
      <c r="C2173" t="s">
        <v>48</v>
      </c>
      <c r="D2173">
        <v>1</v>
      </c>
      <c r="E2173">
        <v>16</v>
      </c>
      <c r="F2173">
        <v>0</v>
      </c>
    </row>
    <row r="2174" spans="1:6" x14ac:dyDescent="0.2">
      <c r="A2174" t="s">
        <v>57</v>
      </c>
      <c r="B2174" t="s">
        <v>3</v>
      </c>
      <c r="C2174" t="s">
        <v>48</v>
      </c>
      <c r="D2174">
        <v>1</v>
      </c>
      <c r="E2174">
        <v>16</v>
      </c>
      <c r="F2174">
        <v>0</v>
      </c>
    </row>
    <row r="2175" spans="1:6" x14ac:dyDescent="0.2">
      <c r="A2175" t="s">
        <v>57</v>
      </c>
      <c r="B2175" t="s">
        <v>3</v>
      </c>
      <c r="C2175" t="s">
        <v>48</v>
      </c>
      <c r="D2175">
        <v>1</v>
      </c>
      <c r="E2175">
        <v>16</v>
      </c>
      <c r="F2175">
        <v>0</v>
      </c>
    </row>
    <row r="2176" spans="1:6" x14ac:dyDescent="0.2">
      <c r="A2176" t="s">
        <v>57</v>
      </c>
      <c r="B2176" t="s">
        <v>3</v>
      </c>
      <c r="C2176" t="s">
        <v>48</v>
      </c>
      <c r="D2176">
        <v>1</v>
      </c>
      <c r="E2176">
        <v>16</v>
      </c>
      <c r="F2176">
        <v>0</v>
      </c>
    </row>
    <row r="2177" spans="1:6" x14ac:dyDescent="0.2">
      <c r="A2177" t="s">
        <v>57</v>
      </c>
      <c r="B2177" t="s">
        <v>3</v>
      </c>
      <c r="C2177" t="s">
        <v>48</v>
      </c>
      <c r="D2177">
        <v>1</v>
      </c>
      <c r="E2177">
        <v>16</v>
      </c>
      <c r="F2177">
        <v>0</v>
      </c>
    </row>
    <row r="2178" spans="1:6" x14ac:dyDescent="0.2">
      <c r="A2178" t="s">
        <v>57</v>
      </c>
      <c r="B2178" t="s">
        <v>3</v>
      </c>
      <c r="C2178" t="s">
        <v>48</v>
      </c>
      <c r="D2178">
        <v>1</v>
      </c>
      <c r="E2178">
        <v>16</v>
      </c>
      <c r="F2178">
        <v>0</v>
      </c>
    </row>
    <row r="2179" spans="1:6" x14ac:dyDescent="0.2">
      <c r="A2179" t="s">
        <v>57</v>
      </c>
      <c r="B2179" t="s">
        <v>3</v>
      </c>
      <c r="C2179" t="s">
        <v>48</v>
      </c>
      <c r="D2179">
        <v>1</v>
      </c>
      <c r="E2179">
        <v>16</v>
      </c>
      <c r="F2179">
        <v>0</v>
      </c>
    </row>
    <row r="2180" spans="1:6" x14ac:dyDescent="0.2">
      <c r="A2180" t="s">
        <v>57</v>
      </c>
      <c r="B2180" t="s">
        <v>3</v>
      </c>
      <c r="C2180" t="s">
        <v>48</v>
      </c>
      <c r="D2180">
        <v>1</v>
      </c>
      <c r="E2180">
        <v>18</v>
      </c>
      <c r="F2180">
        <v>0</v>
      </c>
    </row>
    <row r="2181" spans="1:6" x14ac:dyDescent="0.2">
      <c r="A2181" t="s">
        <v>57</v>
      </c>
      <c r="B2181" t="s">
        <v>3</v>
      </c>
      <c r="C2181" t="s">
        <v>48</v>
      </c>
      <c r="D2181">
        <v>1</v>
      </c>
      <c r="E2181">
        <v>18</v>
      </c>
      <c r="F2181">
        <v>0</v>
      </c>
    </row>
    <row r="2182" spans="1:6" x14ac:dyDescent="0.2">
      <c r="A2182" t="s">
        <v>57</v>
      </c>
      <c r="B2182" t="s">
        <v>3</v>
      </c>
      <c r="C2182" t="s">
        <v>48</v>
      </c>
      <c r="D2182">
        <v>1</v>
      </c>
      <c r="E2182">
        <v>18</v>
      </c>
      <c r="F2182">
        <v>0</v>
      </c>
    </row>
    <row r="2183" spans="1:6" x14ac:dyDescent="0.2">
      <c r="A2183" t="s">
        <v>57</v>
      </c>
      <c r="B2183" t="s">
        <v>3</v>
      </c>
      <c r="C2183" t="s">
        <v>48</v>
      </c>
      <c r="D2183">
        <v>1</v>
      </c>
      <c r="E2183">
        <v>18</v>
      </c>
      <c r="F2183">
        <v>0</v>
      </c>
    </row>
    <row r="2184" spans="1:6" x14ac:dyDescent="0.2">
      <c r="A2184" t="s">
        <v>57</v>
      </c>
      <c r="B2184" t="s">
        <v>3</v>
      </c>
      <c r="C2184" t="s">
        <v>48</v>
      </c>
      <c r="D2184">
        <v>1</v>
      </c>
      <c r="E2184">
        <v>18</v>
      </c>
      <c r="F2184">
        <v>0</v>
      </c>
    </row>
    <row r="2185" spans="1:6" x14ac:dyDescent="0.2">
      <c r="A2185" t="s">
        <v>57</v>
      </c>
      <c r="B2185" t="s">
        <v>3</v>
      </c>
      <c r="C2185" t="s">
        <v>48</v>
      </c>
      <c r="D2185">
        <v>1</v>
      </c>
      <c r="E2185">
        <v>18</v>
      </c>
      <c r="F2185">
        <v>0</v>
      </c>
    </row>
    <row r="2186" spans="1:6" x14ac:dyDescent="0.2">
      <c r="A2186" t="s">
        <v>57</v>
      </c>
      <c r="B2186" t="s">
        <v>3</v>
      </c>
      <c r="C2186" t="s">
        <v>48</v>
      </c>
      <c r="D2186">
        <v>1</v>
      </c>
      <c r="E2186">
        <v>18</v>
      </c>
      <c r="F2186">
        <v>0</v>
      </c>
    </row>
    <row r="2187" spans="1:6" x14ac:dyDescent="0.2">
      <c r="A2187" t="s">
        <v>57</v>
      </c>
      <c r="B2187" t="s">
        <v>3</v>
      </c>
      <c r="C2187" t="s">
        <v>48</v>
      </c>
      <c r="D2187">
        <v>1</v>
      </c>
      <c r="E2187">
        <v>18</v>
      </c>
      <c r="F2187">
        <v>0</v>
      </c>
    </row>
    <row r="2188" spans="1:6" x14ac:dyDescent="0.2">
      <c r="A2188" t="s">
        <v>57</v>
      </c>
      <c r="B2188" t="s">
        <v>3</v>
      </c>
      <c r="C2188" t="s">
        <v>48</v>
      </c>
      <c r="D2188">
        <v>1</v>
      </c>
      <c r="E2188">
        <v>18</v>
      </c>
      <c r="F2188">
        <v>0</v>
      </c>
    </row>
    <row r="2189" spans="1:6" x14ac:dyDescent="0.2">
      <c r="A2189" t="s">
        <v>57</v>
      </c>
      <c r="B2189" t="s">
        <v>3</v>
      </c>
      <c r="C2189" t="s">
        <v>48</v>
      </c>
      <c r="D2189">
        <v>1</v>
      </c>
      <c r="E2189">
        <v>18</v>
      </c>
      <c r="F2189">
        <v>0</v>
      </c>
    </row>
    <row r="2190" spans="1:6" x14ac:dyDescent="0.2">
      <c r="A2190" t="s">
        <v>57</v>
      </c>
      <c r="B2190" t="s">
        <v>3</v>
      </c>
      <c r="C2190" t="s">
        <v>48</v>
      </c>
      <c r="D2190">
        <v>1</v>
      </c>
      <c r="E2190">
        <v>18</v>
      </c>
      <c r="F2190">
        <v>0</v>
      </c>
    </row>
    <row r="2191" spans="1:6" x14ac:dyDescent="0.2">
      <c r="A2191" t="s">
        <v>57</v>
      </c>
      <c r="B2191" t="s">
        <v>3</v>
      </c>
      <c r="C2191" t="s">
        <v>48</v>
      </c>
      <c r="D2191">
        <v>1</v>
      </c>
      <c r="E2191">
        <v>18</v>
      </c>
      <c r="F2191">
        <v>0</v>
      </c>
    </row>
    <row r="2192" spans="1:6" x14ac:dyDescent="0.2">
      <c r="A2192" t="s">
        <v>57</v>
      </c>
      <c r="B2192" t="s">
        <v>3</v>
      </c>
      <c r="C2192" t="s">
        <v>48</v>
      </c>
      <c r="D2192">
        <v>1</v>
      </c>
      <c r="E2192">
        <v>18</v>
      </c>
      <c r="F2192">
        <v>0</v>
      </c>
    </row>
    <row r="2193" spans="1:6" x14ac:dyDescent="0.2">
      <c r="A2193" t="s">
        <v>57</v>
      </c>
      <c r="B2193" t="s">
        <v>3</v>
      </c>
      <c r="C2193" t="s">
        <v>48</v>
      </c>
      <c r="D2193">
        <v>1</v>
      </c>
      <c r="E2193">
        <v>18</v>
      </c>
      <c r="F2193">
        <v>0</v>
      </c>
    </row>
    <row r="2194" spans="1:6" x14ac:dyDescent="0.2">
      <c r="A2194" t="s">
        <v>57</v>
      </c>
      <c r="B2194" t="s">
        <v>3</v>
      </c>
      <c r="C2194" t="s">
        <v>48</v>
      </c>
      <c r="D2194">
        <v>1</v>
      </c>
      <c r="E2194">
        <v>18</v>
      </c>
      <c r="F2194">
        <v>0</v>
      </c>
    </row>
    <row r="2195" spans="1:6" x14ac:dyDescent="0.2">
      <c r="A2195" t="s">
        <v>57</v>
      </c>
      <c r="B2195" t="s">
        <v>3</v>
      </c>
      <c r="C2195" t="s">
        <v>48</v>
      </c>
      <c r="D2195">
        <v>1</v>
      </c>
      <c r="E2195">
        <v>18</v>
      </c>
      <c r="F2195">
        <v>0</v>
      </c>
    </row>
    <row r="2196" spans="1:6" x14ac:dyDescent="0.2">
      <c r="A2196" t="s">
        <v>57</v>
      </c>
      <c r="B2196" t="s">
        <v>3</v>
      </c>
      <c r="C2196" t="s">
        <v>48</v>
      </c>
      <c r="D2196">
        <v>1</v>
      </c>
      <c r="E2196">
        <v>18</v>
      </c>
      <c r="F2196">
        <v>0</v>
      </c>
    </row>
    <row r="2197" spans="1:6" x14ac:dyDescent="0.2">
      <c r="A2197" t="s">
        <v>57</v>
      </c>
      <c r="B2197" t="s">
        <v>3</v>
      </c>
      <c r="C2197" t="s">
        <v>48</v>
      </c>
      <c r="D2197">
        <v>1</v>
      </c>
      <c r="E2197">
        <v>18</v>
      </c>
      <c r="F2197">
        <v>0</v>
      </c>
    </row>
    <row r="2198" spans="1:6" x14ac:dyDescent="0.2">
      <c r="A2198" t="s">
        <v>57</v>
      </c>
      <c r="B2198" t="s">
        <v>3</v>
      </c>
      <c r="C2198" t="s">
        <v>48</v>
      </c>
      <c r="D2198">
        <v>1</v>
      </c>
      <c r="E2198">
        <v>18</v>
      </c>
      <c r="F2198">
        <v>0</v>
      </c>
    </row>
    <row r="2199" spans="1:6" x14ac:dyDescent="0.2">
      <c r="A2199" t="s">
        <v>57</v>
      </c>
      <c r="B2199" t="s">
        <v>3</v>
      </c>
      <c r="C2199" t="s">
        <v>48</v>
      </c>
      <c r="D2199">
        <v>1</v>
      </c>
      <c r="E2199">
        <v>18</v>
      </c>
      <c r="F2199">
        <v>0</v>
      </c>
    </row>
    <row r="2200" spans="1:6" x14ac:dyDescent="0.2">
      <c r="A2200" t="s">
        <v>57</v>
      </c>
      <c r="B2200" t="s">
        <v>3</v>
      </c>
      <c r="C2200" t="s">
        <v>48</v>
      </c>
      <c r="D2200">
        <v>1</v>
      </c>
      <c r="E2200">
        <v>18</v>
      </c>
      <c r="F2200">
        <v>0</v>
      </c>
    </row>
    <row r="2201" spans="1:6" x14ac:dyDescent="0.2">
      <c r="A2201" t="s">
        <v>57</v>
      </c>
      <c r="B2201" t="s">
        <v>3</v>
      </c>
      <c r="C2201" t="s">
        <v>48</v>
      </c>
      <c r="D2201">
        <v>1</v>
      </c>
      <c r="E2201">
        <v>18</v>
      </c>
      <c r="F2201">
        <v>0</v>
      </c>
    </row>
    <row r="2202" spans="1:6" x14ac:dyDescent="0.2">
      <c r="A2202" t="s">
        <v>57</v>
      </c>
      <c r="B2202" t="s">
        <v>3</v>
      </c>
      <c r="C2202" t="s">
        <v>48</v>
      </c>
      <c r="D2202">
        <v>1</v>
      </c>
      <c r="E2202">
        <v>18</v>
      </c>
      <c r="F2202">
        <v>0</v>
      </c>
    </row>
    <row r="2203" spans="1:6" x14ac:dyDescent="0.2">
      <c r="A2203" t="s">
        <v>57</v>
      </c>
      <c r="B2203" t="s">
        <v>3</v>
      </c>
      <c r="C2203" t="s">
        <v>48</v>
      </c>
      <c r="D2203">
        <v>1</v>
      </c>
      <c r="E2203">
        <v>18</v>
      </c>
      <c r="F2203">
        <v>0</v>
      </c>
    </row>
    <row r="2204" spans="1:6" x14ac:dyDescent="0.2">
      <c r="A2204" t="s">
        <v>57</v>
      </c>
      <c r="B2204" t="s">
        <v>3</v>
      </c>
      <c r="C2204" t="s">
        <v>48</v>
      </c>
      <c r="D2204">
        <v>1</v>
      </c>
      <c r="E2204">
        <v>18</v>
      </c>
      <c r="F2204">
        <v>0</v>
      </c>
    </row>
    <row r="2205" spans="1:6" x14ac:dyDescent="0.2">
      <c r="A2205" t="s">
        <v>57</v>
      </c>
      <c r="B2205" t="s">
        <v>3</v>
      </c>
      <c r="C2205" t="s">
        <v>48</v>
      </c>
      <c r="D2205">
        <v>1</v>
      </c>
      <c r="E2205">
        <v>18</v>
      </c>
      <c r="F2205">
        <v>0</v>
      </c>
    </row>
    <row r="2206" spans="1:6" x14ac:dyDescent="0.2">
      <c r="A2206" t="s">
        <v>57</v>
      </c>
      <c r="B2206" t="s">
        <v>3</v>
      </c>
      <c r="C2206" t="s">
        <v>48</v>
      </c>
      <c r="D2206">
        <v>1</v>
      </c>
      <c r="E2206">
        <v>18</v>
      </c>
      <c r="F2206">
        <v>0</v>
      </c>
    </row>
    <row r="2207" spans="1:6" x14ac:dyDescent="0.2">
      <c r="A2207" t="s">
        <v>57</v>
      </c>
      <c r="B2207" t="s">
        <v>3</v>
      </c>
      <c r="C2207" t="s">
        <v>48</v>
      </c>
      <c r="D2207">
        <v>1</v>
      </c>
      <c r="E2207">
        <v>18</v>
      </c>
      <c r="F2207">
        <v>0</v>
      </c>
    </row>
    <row r="2208" spans="1:6" x14ac:dyDescent="0.2">
      <c r="A2208" t="s">
        <v>57</v>
      </c>
      <c r="B2208" t="s">
        <v>3</v>
      </c>
      <c r="C2208" t="s">
        <v>48</v>
      </c>
      <c r="D2208">
        <v>1</v>
      </c>
      <c r="E2208">
        <v>18</v>
      </c>
      <c r="F2208">
        <v>0</v>
      </c>
    </row>
    <row r="2209" spans="1:6" x14ac:dyDescent="0.2">
      <c r="A2209" t="s">
        <v>57</v>
      </c>
      <c r="B2209" t="s">
        <v>3</v>
      </c>
      <c r="C2209" t="s">
        <v>48</v>
      </c>
      <c r="D2209">
        <v>1</v>
      </c>
      <c r="E2209">
        <v>18</v>
      </c>
      <c r="F2209">
        <v>0</v>
      </c>
    </row>
    <row r="2210" spans="1:6" x14ac:dyDescent="0.2">
      <c r="A2210" t="s">
        <v>57</v>
      </c>
      <c r="B2210" t="s">
        <v>3</v>
      </c>
      <c r="C2210" t="s">
        <v>48</v>
      </c>
      <c r="D2210">
        <v>1</v>
      </c>
      <c r="E2210">
        <v>18</v>
      </c>
      <c r="F2210">
        <v>0</v>
      </c>
    </row>
    <row r="2211" spans="1:6" x14ac:dyDescent="0.2">
      <c r="A2211" t="s">
        <v>57</v>
      </c>
      <c r="B2211" t="s">
        <v>3</v>
      </c>
      <c r="C2211" t="s">
        <v>48</v>
      </c>
      <c r="D2211">
        <v>1</v>
      </c>
      <c r="E2211">
        <v>20</v>
      </c>
      <c r="F2211">
        <v>0</v>
      </c>
    </row>
    <row r="2212" spans="1:6" x14ac:dyDescent="0.2">
      <c r="A2212" t="s">
        <v>57</v>
      </c>
      <c r="B2212" t="s">
        <v>3</v>
      </c>
      <c r="C2212" t="s">
        <v>48</v>
      </c>
      <c r="D2212">
        <v>1</v>
      </c>
      <c r="E2212">
        <v>20</v>
      </c>
      <c r="F2212">
        <v>0</v>
      </c>
    </row>
    <row r="2213" spans="1:6" x14ac:dyDescent="0.2">
      <c r="A2213" t="s">
        <v>57</v>
      </c>
      <c r="B2213" t="s">
        <v>3</v>
      </c>
      <c r="C2213" t="s">
        <v>48</v>
      </c>
      <c r="D2213">
        <v>1</v>
      </c>
      <c r="E2213">
        <v>20</v>
      </c>
      <c r="F2213">
        <v>0</v>
      </c>
    </row>
    <row r="2214" spans="1:6" x14ac:dyDescent="0.2">
      <c r="A2214" t="s">
        <v>57</v>
      </c>
      <c r="B2214" t="s">
        <v>3</v>
      </c>
      <c r="C2214" t="s">
        <v>48</v>
      </c>
      <c r="D2214">
        <v>1</v>
      </c>
      <c r="E2214">
        <v>20</v>
      </c>
      <c r="F2214">
        <v>0</v>
      </c>
    </row>
    <row r="2215" spans="1:6" x14ac:dyDescent="0.2">
      <c r="A2215" t="s">
        <v>57</v>
      </c>
      <c r="B2215" t="s">
        <v>3</v>
      </c>
      <c r="C2215" t="s">
        <v>48</v>
      </c>
      <c r="D2215">
        <v>1</v>
      </c>
      <c r="E2215">
        <v>20</v>
      </c>
      <c r="F2215">
        <v>0</v>
      </c>
    </row>
    <row r="2216" spans="1:6" x14ac:dyDescent="0.2">
      <c r="A2216" t="s">
        <v>57</v>
      </c>
      <c r="B2216" t="s">
        <v>3</v>
      </c>
      <c r="C2216" t="s">
        <v>48</v>
      </c>
      <c r="D2216">
        <v>1</v>
      </c>
      <c r="E2216">
        <v>20</v>
      </c>
      <c r="F2216">
        <v>0</v>
      </c>
    </row>
    <row r="2217" spans="1:6" x14ac:dyDescent="0.2">
      <c r="A2217" t="s">
        <v>57</v>
      </c>
      <c r="B2217" t="s">
        <v>3</v>
      </c>
      <c r="C2217" t="s">
        <v>48</v>
      </c>
      <c r="D2217">
        <v>1</v>
      </c>
      <c r="E2217">
        <v>20</v>
      </c>
      <c r="F2217">
        <v>0</v>
      </c>
    </row>
    <row r="2218" spans="1:6" x14ac:dyDescent="0.2">
      <c r="A2218" t="s">
        <v>57</v>
      </c>
      <c r="B2218" t="s">
        <v>3</v>
      </c>
      <c r="C2218" t="s">
        <v>48</v>
      </c>
      <c r="D2218">
        <v>1</v>
      </c>
      <c r="E2218">
        <v>20</v>
      </c>
      <c r="F2218">
        <v>0</v>
      </c>
    </row>
    <row r="2219" spans="1:6" x14ac:dyDescent="0.2">
      <c r="A2219" t="s">
        <v>57</v>
      </c>
      <c r="B2219" t="s">
        <v>3</v>
      </c>
      <c r="C2219" t="s">
        <v>48</v>
      </c>
      <c r="D2219">
        <v>1</v>
      </c>
      <c r="E2219">
        <v>20</v>
      </c>
      <c r="F2219">
        <v>0</v>
      </c>
    </row>
    <row r="2220" spans="1:6" x14ac:dyDescent="0.2">
      <c r="A2220" t="s">
        <v>57</v>
      </c>
      <c r="B2220" t="s">
        <v>3</v>
      </c>
      <c r="C2220" t="s">
        <v>48</v>
      </c>
      <c r="D2220">
        <v>1</v>
      </c>
      <c r="E2220">
        <v>20</v>
      </c>
      <c r="F2220">
        <v>0</v>
      </c>
    </row>
    <row r="2221" spans="1:6" x14ac:dyDescent="0.2">
      <c r="A2221" t="s">
        <v>57</v>
      </c>
      <c r="B2221" t="s">
        <v>3</v>
      </c>
      <c r="C2221" t="s">
        <v>48</v>
      </c>
      <c r="D2221">
        <v>1</v>
      </c>
      <c r="E2221">
        <v>20</v>
      </c>
      <c r="F2221">
        <v>0</v>
      </c>
    </row>
    <row r="2222" spans="1:6" x14ac:dyDescent="0.2">
      <c r="A2222" t="s">
        <v>57</v>
      </c>
      <c r="B2222" t="s">
        <v>3</v>
      </c>
      <c r="C2222" t="s">
        <v>48</v>
      </c>
      <c r="D2222">
        <v>1</v>
      </c>
      <c r="E2222">
        <v>20</v>
      </c>
      <c r="F2222">
        <v>0</v>
      </c>
    </row>
    <row r="2223" spans="1:6" x14ac:dyDescent="0.2">
      <c r="A2223" t="s">
        <v>57</v>
      </c>
      <c r="B2223" t="s">
        <v>3</v>
      </c>
      <c r="C2223" t="s">
        <v>48</v>
      </c>
      <c r="D2223">
        <v>1</v>
      </c>
      <c r="E2223">
        <v>20</v>
      </c>
      <c r="F2223">
        <v>0</v>
      </c>
    </row>
    <row r="2224" spans="1:6" x14ac:dyDescent="0.2">
      <c r="A2224" t="s">
        <v>57</v>
      </c>
      <c r="B2224" t="s">
        <v>3</v>
      </c>
      <c r="C2224" t="s">
        <v>48</v>
      </c>
      <c r="D2224">
        <v>1</v>
      </c>
      <c r="E2224">
        <v>20</v>
      </c>
      <c r="F2224">
        <v>0</v>
      </c>
    </row>
    <row r="2225" spans="1:6" x14ac:dyDescent="0.2">
      <c r="A2225" t="s">
        <v>57</v>
      </c>
      <c r="B2225" t="s">
        <v>3</v>
      </c>
      <c r="C2225" t="s">
        <v>48</v>
      </c>
      <c r="D2225">
        <v>1</v>
      </c>
      <c r="E2225">
        <v>20</v>
      </c>
      <c r="F2225">
        <v>0</v>
      </c>
    </row>
    <row r="2226" spans="1:6" x14ac:dyDescent="0.2">
      <c r="A2226" t="s">
        <v>57</v>
      </c>
      <c r="B2226" t="s">
        <v>3</v>
      </c>
      <c r="C2226" t="s">
        <v>48</v>
      </c>
      <c r="D2226">
        <v>1</v>
      </c>
      <c r="E2226">
        <v>20</v>
      </c>
      <c r="F2226">
        <v>0</v>
      </c>
    </row>
    <row r="2227" spans="1:6" x14ac:dyDescent="0.2">
      <c r="A2227" t="s">
        <v>57</v>
      </c>
      <c r="B2227" t="s">
        <v>3</v>
      </c>
      <c r="C2227" t="s">
        <v>48</v>
      </c>
      <c r="D2227">
        <v>1</v>
      </c>
      <c r="E2227">
        <v>20</v>
      </c>
      <c r="F2227">
        <v>0</v>
      </c>
    </row>
    <row r="2228" spans="1:6" x14ac:dyDescent="0.2">
      <c r="A2228" t="s">
        <v>57</v>
      </c>
      <c r="B2228" t="s">
        <v>3</v>
      </c>
      <c r="C2228" t="s">
        <v>48</v>
      </c>
      <c r="D2228">
        <v>1</v>
      </c>
      <c r="E2228">
        <v>20</v>
      </c>
      <c r="F2228">
        <v>0</v>
      </c>
    </row>
    <row r="2229" spans="1:6" x14ac:dyDescent="0.2">
      <c r="A2229" t="s">
        <v>57</v>
      </c>
      <c r="B2229" t="s">
        <v>3</v>
      </c>
      <c r="C2229" t="s">
        <v>48</v>
      </c>
      <c r="D2229">
        <v>1</v>
      </c>
      <c r="E2229">
        <v>20</v>
      </c>
      <c r="F2229">
        <v>0</v>
      </c>
    </row>
    <row r="2230" spans="1:6" x14ac:dyDescent="0.2">
      <c r="A2230" t="s">
        <v>57</v>
      </c>
      <c r="B2230" t="s">
        <v>3</v>
      </c>
      <c r="C2230" t="s">
        <v>48</v>
      </c>
      <c r="D2230">
        <v>1</v>
      </c>
      <c r="E2230">
        <v>20</v>
      </c>
      <c r="F2230">
        <v>0</v>
      </c>
    </row>
    <row r="2231" spans="1:6" x14ac:dyDescent="0.2">
      <c r="A2231" t="s">
        <v>57</v>
      </c>
      <c r="B2231" t="s">
        <v>3</v>
      </c>
      <c r="C2231" t="s">
        <v>48</v>
      </c>
      <c r="D2231">
        <v>1</v>
      </c>
      <c r="E2231">
        <v>20</v>
      </c>
      <c r="F2231">
        <v>0</v>
      </c>
    </row>
    <row r="2232" spans="1:6" x14ac:dyDescent="0.2">
      <c r="A2232" t="s">
        <v>57</v>
      </c>
      <c r="B2232" t="s">
        <v>3</v>
      </c>
      <c r="C2232" t="s">
        <v>48</v>
      </c>
      <c r="D2232">
        <v>1</v>
      </c>
      <c r="E2232">
        <v>20</v>
      </c>
      <c r="F2232">
        <v>0</v>
      </c>
    </row>
    <row r="2233" spans="1:6" x14ac:dyDescent="0.2">
      <c r="A2233" t="s">
        <v>57</v>
      </c>
      <c r="B2233" t="s">
        <v>3</v>
      </c>
      <c r="C2233" t="s">
        <v>48</v>
      </c>
      <c r="D2233">
        <v>1</v>
      </c>
      <c r="E2233">
        <v>20</v>
      </c>
      <c r="F2233">
        <v>0</v>
      </c>
    </row>
    <row r="2234" spans="1:6" x14ac:dyDescent="0.2">
      <c r="A2234" t="s">
        <v>57</v>
      </c>
      <c r="B2234" t="s">
        <v>3</v>
      </c>
      <c r="C2234" t="s">
        <v>48</v>
      </c>
      <c r="D2234">
        <v>1</v>
      </c>
      <c r="E2234">
        <v>20</v>
      </c>
      <c r="F2234">
        <v>0</v>
      </c>
    </row>
    <row r="2235" spans="1:6" x14ac:dyDescent="0.2">
      <c r="A2235" t="s">
        <v>57</v>
      </c>
      <c r="B2235" t="s">
        <v>3</v>
      </c>
      <c r="C2235" t="s">
        <v>48</v>
      </c>
      <c r="D2235">
        <v>1</v>
      </c>
      <c r="E2235">
        <v>20</v>
      </c>
      <c r="F2235">
        <v>0</v>
      </c>
    </row>
    <row r="2236" spans="1:6" x14ac:dyDescent="0.2">
      <c r="A2236" t="s">
        <v>57</v>
      </c>
      <c r="B2236" t="s">
        <v>3</v>
      </c>
      <c r="C2236" t="s">
        <v>48</v>
      </c>
      <c r="D2236">
        <v>1</v>
      </c>
      <c r="E2236">
        <v>20</v>
      </c>
      <c r="F2236">
        <v>0</v>
      </c>
    </row>
    <row r="2237" spans="1:6" x14ac:dyDescent="0.2">
      <c r="A2237" t="s">
        <v>57</v>
      </c>
      <c r="B2237" t="s">
        <v>3</v>
      </c>
      <c r="C2237" t="s">
        <v>48</v>
      </c>
      <c r="D2237">
        <v>1</v>
      </c>
      <c r="E2237">
        <v>20</v>
      </c>
      <c r="F2237">
        <v>0</v>
      </c>
    </row>
    <row r="2238" spans="1:6" x14ac:dyDescent="0.2">
      <c r="A2238" t="s">
        <v>57</v>
      </c>
      <c r="B2238" t="s">
        <v>3</v>
      </c>
      <c r="C2238" t="s">
        <v>48</v>
      </c>
      <c r="D2238">
        <v>1</v>
      </c>
      <c r="E2238">
        <v>20</v>
      </c>
      <c r="F2238">
        <v>0</v>
      </c>
    </row>
    <row r="2239" spans="1:6" x14ac:dyDescent="0.2">
      <c r="A2239" t="s">
        <v>57</v>
      </c>
      <c r="B2239" t="s">
        <v>3</v>
      </c>
      <c r="C2239" t="s">
        <v>48</v>
      </c>
      <c r="D2239">
        <v>1</v>
      </c>
      <c r="E2239">
        <v>20</v>
      </c>
      <c r="F2239">
        <v>0</v>
      </c>
    </row>
    <row r="2240" spans="1:6" x14ac:dyDescent="0.2">
      <c r="A2240" t="s">
        <v>57</v>
      </c>
      <c r="B2240" t="s">
        <v>3</v>
      </c>
      <c r="C2240" t="s">
        <v>48</v>
      </c>
      <c r="D2240">
        <v>1</v>
      </c>
      <c r="E2240">
        <v>20</v>
      </c>
      <c r="F2240">
        <v>0</v>
      </c>
    </row>
    <row r="2241" spans="1:6" x14ac:dyDescent="0.2">
      <c r="A2241" t="s">
        <v>57</v>
      </c>
      <c r="B2241" t="s">
        <v>3</v>
      </c>
      <c r="C2241" t="s">
        <v>48</v>
      </c>
      <c r="D2241">
        <v>1</v>
      </c>
      <c r="E2241">
        <v>20</v>
      </c>
      <c r="F2241">
        <v>0</v>
      </c>
    </row>
    <row r="2242" spans="1:6" x14ac:dyDescent="0.2">
      <c r="A2242" t="s">
        <v>57</v>
      </c>
      <c r="B2242" t="s">
        <v>3</v>
      </c>
      <c r="C2242" t="s">
        <v>48</v>
      </c>
      <c r="D2242">
        <v>1</v>
      </c>
      <c r="E2242">
        <v>20</v>
      </c>
      <c r="F2242">
        <v>0</v>
      </c>
    </row>
    <row r="2243" spans="1:6" x14ac:dyDescent="0.2">
      <c r="A2243" t="s">
        <v>57</v>
      </c>
      <c r="B2243" t="s">
        <v>3</v>
      </c>
      <c r="C2243" t="s">
        <v>48</v>
      </c>
      <c r="D2243">
        <v>1</v>
      </c>
      <c r="E2243">
        <v>20</v>
      </c>
      <c r="F2243">
        <v>0</v>
      </c>
    </row>
    <row r="2244" spans="1:6" x14ac:dyDescent="0.2">
      <c r="A2244" t="s">
        <v>57</v>
      </c>
      <c r="B2244" t="s">
        <v>3</v>
      </c>
      <c r="C2244" t="s">
        <v>48</v>
      </c>
      <c r="D2244">
        <v>1</v>
      </c>
      <c r="E2244">
        <v>20</v>
      </c>
      <c r="F2244">
        <v>0</v>
      </c>
    </row>
    <row r="2245" spans="1:6" x14ac:dyDescent="0.2">
      <c r="A2245" t="s">
        <v>57</v>
      </c>
      <c r="B2245" t="s">
        <v>3</v>
      </c>
      <c r="C2245" t="s">
        <v>48</v>
      </c>
      <c r="D2245">
        <v>1</v>
      </c>
      <c r="E2245">
        <v>20</v>
      </c>
      <c r="F2245">
        <v>0</v>
      </c>
    </row>
    <row r="2246" spans="1:6" x14ac:dyDescent="0.2">
      <c r="A2246" t="s">
        <v>57</v>
      </c>
      <c r="B2246" t="s">
        <v>3</v>
      </c>
      <c r="C2246" t="s">
        <v>48</v>
      </c>
      <c r="D2246">
        <v>1</v>
      </c>
      <c r="E2246">
        <v>20</v>
      </c>
      <c r="F2246">
        <v>0</v>
      </c>
    </row>
    <row r="2247" spans="1:6" x14ac:dyDescent="0.2">
      <c r="A2247" t="s">
        <v>57</v>
      </c>
      <c r="B2247" t="s">
        <v>3</v>
      </c>
      <c r="C2247" t="s">
        <v>48</v>
      </c>
      <c r="D2247">
        <v>1</v>
      </c>
      <c r="E2247">
        <v>20</v>
      </c>
      <c r="F2247">
        <v>0</v>
      </c>
    </row>
    <row r="2248" spans="1:6" x14ac:dyDescent="0.2">
      <c r="A2248" t="s">
        <v>57</v>
      </c>
      <c r="B2248" t="s">
        <v>3</v>
      </c>
      <c r="C2248" t="s">
        <v>48</v>
      </c>
      <c r="D2248">
        <v>1</v>
      </c>
      <c r="E2248">
        <v>20</v>
      </c>
      <c r="F2248">
        <v>0</v>
      </c>
    </row>
    <row r="2249" spans="1:6" x14ac:dyDescent="0.2">
      <c r="A2249" t="s">
        <v>57</v>
      </c>
      <c r="B2249" t="s">
        <v>3</v>
      </c>
      <c r="C2249" t="s">
        <v>48</v>
      </c>
      <c r="D2249">
        <v>1</v>
      </c>
      <c r="E2249">
        <v>20</v>
      </c>
      <c r="F2249">
        <v>0</v>
      </c>
    </row>
    <row r="2250" spans="1:6" x14ac:dyDescent="0.2">
      <c r="A2250" t="s">
        <v>57</v>
      </c>
      <c r="B2250" t="s">
        <v>3</v>
      </c>
      <c r="C2250" t="s">
        <v>48</v>
      </c>
      <c r="D2250">
        <v>1</v>
      </c>
      <c r="E2250">
        <v>20</v>
      </c>
      <c r="F2250">
        <v>0</v>
      </c>
    </row>
    <row r="2251" spans="1:6" x14ac:dyDescent="0.2">
      <c r="A2251" t="s">
        <v>57</v>
      </c>
      <c r="B2251" t="s">
        <v>3</v>
      </c>
      <c r="C2251" t="s">
        <v>48</v>
      </c>
      <c r="D2251">
        <v>1</v>
      </c>
      <c r="E2251">
        <v>20</v>
      </c>
      <c r="F2251">
        <v>0</v>
      </c>
    </row>
    <row r="2252" spans="1:6" x14ac:dyDescent="0.2">
      <c r="A2252" t="s">
        <v>57</v>
      </c>
      <c r="B2252" t="s">
        <v>3</v>
      </c>
      <c r="C2252" t="s">
        <v>48</v>
      </c>
      <c r="D2252">
        <v>1</v>
      </c>
      <c r="E2252">
        <v>20</v>
      </c>
      <c r="F2252">
        <v>0</v>
      </c>
    </row>
    <row r="2253" spans="1:6" x14ac:dyDescent="0.2">
      <c r="A2253" t="s">
        <v>57</v>
      </c>
      <c r="B2253" t="s">
        <v>3</v>
      </c>
      <c r="C2253" t="s">
        <v>48</v>
      </c>
      <c r="D2253">
        <v>1</v>
      </c>
      <c r="E2253">
        <v>20</v>
      </c>
      <c r="F2253">
        <v>0</v>
      </c>
    </row>
    <row r="2254" spans="1:6" x14ac:dyDescent="0.2">
      <c r="A2254" t="s">
        <v>57</v>
      </c>
      <c r="B2254" t="s">
        <v>3</v>
      </c>
      <c r="C2254" t="s">
        <v>48</v>
      </c>
      <c r="D2254">
        <v>1</v>
      </c>
      <c r="E2254">
        <v>20</v>
      </c>
      <c r="F2254">
        <v>0</v>
      </c>
    </row>
    <row r="2255" spans="1:6" x14ac:dyDescent="0.2">
      <c r="A2255" t="s">
        <v>57</v>
      </c>
      <c r="B2255" t="s">
        <v>3</v>
      </c>
      <c r="C2255" t="s">
        <v>48</v>
      </c>
      <c r="D2255">
        <v>1</v>
      </c>
      <c r="E2255">
        <v>20</v>
      </c>
      <c r="F2255">
        <v>0</v>
      </c>
    </row>
    <row r="2256" spans="1:6" x14ac:dyDescent="0.2">
      <c r="A2256" t="s">
        <v>57</v>
      </c>
      <c r="B2256" t="s">
        <v>3</v>
      </c>
      <c r="C2256" t="s">
        <v>48</v>
      </c>
      <c r="D2256">
        <v>1</v>
      </c>
      <c r="E2256">
        <v>20</v>
      </c>
      <c r="F2256">
        <v>0</v>
      </c>
    </row>
    <row r="2257" spans="1:6" x14ac:dyDescent="0.2">
      <c r="A2257" t="s">
        <v>57</v>
      </c>
      <c r="B2257" t="s">
        <v>3</v>
      </c>
      <c r="C2257" t="s">
        <v>48</v>
      </c>
      <c r="D2257">
        <v>1</v>
      </c>
      <c r="E2257">
        <v>20</v>
      </c>
      <c r="F2257">
        <v>0</v>
      </c>
    </row>
    <row r="2258" spans="1:6" x14ac:dyDescent="0.2">
      <c r="A2258" t="s">
        <v>57</v>
      </c>
      <c r="B2258" t="s">
        <v>3</v>
      </c>
      <c r="C2258" t="s">
        <v>48</v>
      </c>
      <c r="D2258">
        <v>1</v>
      </c>
      <c r="E2258">
        <v>22</v>
      </c>
      <c r="F2258">
        <v>0</v>
      </c>
    </row>
    <row r="2259" spans="1:6" x14ac:dyDescent="0.2">
      <c r="A2259" t="s">
        <v>57</v>
      </c>
      <c r="B2259" t="s">
        <v>3</v>
      </c>
      <c r="C2259" t="s">
        <v>48</v>
      </c>
      <c r="D2259">
        <v>1</v>
      </c>
      <c r="E2259">
        <v>22</v>
      </c>
      <c r="F2259">
        <v>0</v>
      </c>
    </row>
    <row r="2260" spans="1:6" x14ac:dyDescent="0.2">
      <c r="A2260" t="s">
        <v>57</v>
      </c>
      <c r="B2260" t="s">
        <v>3</v>
      </c>
      <c r="C2260" t="s">
        <v>48</v>
      </c>
      <c r="D2260">
        <v>1</v>
      </c>
      <c r="E2260">
        <v>22</v>
      </c>
      <c r="F2260">
        <v>0</v>
      </c>
    </row>
    <row r="2261" spans="1:6" x14ac:dyDescent="0.2">
      <c r="A2261" t="s">
        <v>57</v>
      </c>
      <c r="B2261" t="s">
        <v>3</v>
      </c>
      <c r="C2261" t="s">
        <v>48</v>
      </c>
      <c r="D2261">
        <v>1</v>
      </c>
      <c r="E2261">
        <v>22</v>
      </c>
      <c r="F2261">
        <v>0</v>
      </c>
    </row>
    <row r="2262" spans="1:6" x14ac:dyDescent="0.2">
      <c r="A2262" t="s">
        <v>57</v>
      </c>
      <c r="B2262" t="s">
        <v>3</v>
      </c>
      <c r="C2262" t="s">
        <v>48</v>
      </c>
      <c r="D2262">
        <v>1</v>
      </c>
      <c r="E2262">
        <v>22</v>
      </c>
      <c r="F2262">
        <v>0</v>
      </c>
    </row>
    <row r="2263" spans="1:6" x14ac:dyDescent="0.2">
      <c r="A2263" t="s">
        <v>57</v>
      </c>
      <c r="B2263" t="s">
        <v>3</v>
      </c>
      <c r="C2263" t="s">
        <v>48</v>
      </c>
      <c r="D2263">
        <v>1</v>
      </c>
      <c r="E2263">
        <v>22</v>
      </c>
      <c r="F2263">
        <v>0</v>
      </c>
    </row>
    <row r="2264" spans="1:6" x14ac:dyDescent="0.2">
      <c r="A2264" t="s">
        <v>57</v>
      </c>
      <c r="B2264" t="s">
        <v>3</v>
      </c>
      <c r="C2264" t="s">
        <v>48</v>
      </c>
      <c r="D2264">
        <v>1</v>
      </c>
      <c r="E2264">
        <v>22</v>
      </c>
      <c r="F2264">
        <v>0</v>
      </c>
    </row>
    <row r="2265" spans="1:6" x14ac:dyDescent="0.2">
      <c r="A2265" t="s">
        <v>57</v>
      </c>
      <c r="B2265" t="s">
        <v>3</v>
      </c>
      <c r="C2265" t="s">
        <v>48</v>
      </c>
      <c r="D2265">
        <v>1</v>
      </c>
      <c r="E2265">
        <v>22</v>
      </c>
      <c r="F2265">
        <v>0</v>
      </c>
    </row>
    <row r="2266" spans="1:6" x14ac:dyDescent="0.2">
      <c r="A2266" t="s">
        <v>57</v>
      </c>
      <c r="B2266" t="s">
        <v>3</v>
      </c>
      <c r="C2266" t="s">
        <v>48</v>
      </c>
      <c r="D2266">
        <v>1</v>
      </c>
      <c r="E2266">
        <v>22</v>
      </c>
      <c r="F2266">
        <v>0</v>
      </c>
    </row>
    <row r="2267" spans="1:6" x14ac:dyDescent="0.2">
      <c r="A2267" t="s">
        <v>57</v>
      </c>
      <c r="B2267" t="s">
        <v>3</v>
      </c>
      <c r="C2267" t="s">
        <v>48</v>
      </c>
      <c r="D2267">
        <v>1</v>
      </c>
      <c r="E2267">
        <v>22</v>
      </c>
      <c r="F2267">
        <v>0</v>
      </c>
    </row>
    <row r="2268" spans="1:6" x14ac:dyDescent="0.2">
      <c r="A2268" t="s">
        <v>57</v>
      </c>
      <c r="B2268" t="s">
        <v>3</v>
      </c>
      <c r="C2268" t="s">
        <v>48</v>
      </c>
      <c r="D2268">
        <v>1</v>
      </c>
      <c r="E2268">
        <v>22</v>
      </c>
      <c r="F2268">
        <v>0</v>
      </c>
    </row>
    <row r="2269" spans="1:6" x14ac:dyDescent="0.2">
      <c r="A2269" t="s">
        <v>57</v>
      </c>
      <c r="B2269" t="s">
        <v>3</v>
      </c>
      <c r="C2269" t="s">
        <v>48</v>
      </c>
      <c r="D2269">
        <v>1</v>
      </c>
      <c r="E2269">
        <v>22</v>
      </c>
      <c r="F2269">
        <v>0</v>
      </c>
    </row>
    <row r="2270" spans="1:6" x14ac:dyDescent="0.2">
      <c r="A2270" t="s">
        <v>57</v>
      </c>
      <c r="B2270" t="s">
        <v>3</v>
      </c>
      <c r="C2270" t="s">
        <v>48</v>
      </c>
      <c r="D2270">
        <v>1</v>
      </c>
      <c r="E2270">
        <v>22</v>
      </c>
      <c r="F2270">
        <v>0</v>
      </c>
    </row>
    <row r="2271" spans="1:6" x14ac:dyDescent="0.2">
      <c r="A2271" t="s">
        <v>57</v>
      </c>
      <c r="B2271" t="s">
        <v>3</v>
      </c>
      <c r="C2271" t="s">
        <v>48</v>
      </c>
      <c r="D2271">
        <v>1</v>
      </c>
      <c r="E2271">
        <v>22</v>
      </c>
      <c r="F2271">
        <v>0</v>
      </c>
    </row>
    <row r="2272" spans="1:6" x14ac:dyDescent="0.2">
      <c r="A2272" t="s">
        <v>57</v>
      </c>
      <c r="B2272" t="s">
        <v>3</v>
      </c>
      <c r="C2272" t="s">
        <v>48</v>
      </c>
      <c r="D2272">
        <v>1</v>
      </c>
      <c r="E2272">
        <v>22</v>
      </c>
      <c r="F2272">
        <v>0</v>
      </c>
    </row>
    <row r="2273" spans="1:6" x14ac:dyDescent="0.2">
      <c r="A2273" t="s">
        <v>57</v>
      </c>
      <c r="B2273" t="s">
        <v>3</v>
      </c>
      <c r="C2273" t="s">
        <v>48</v>
      </c>
      <c r="D2273">
        <v>1</v>
      </c>
      <c r="E2273">
        <v>22</v>
      </c>
      <c r="F2273">
        <v>0</v>
      </c>
    </row>
    <row r="2274" spans="1:6" x14ac:dyDescent="0.2">
      <c r="A2274" t="s">
        <v>57</v>
      </c>
      <c r="B2274" t="s">
        <v>3</v>
      </c>
      <c r="C2274" t="s">
        <v>48</v>
      </c>
      <c r="D2274">
        <v>1</v>
      </c>
      <c r="E2274">
        <v>22</v>
      </c>
      <c r="F2274">
        <v>0</v>
      </c>
    </row>
    <row r="2275" spans="1:6" x14ac:dyDescent="0.2">
      <c r="A2275" t="s">
        <v>57</v>
      </c>
      <c r="B2275" t="s">
        <v>3</v>
      </c>
      <c r="C2275" t="s">
        <v>48</v>
      </c>
      <c r="D2275">
        <v>1</v>
      </c>
      <c r="E2275">
        <v>22</v>
      </c>
      <c r="F2275">
        <v>0</v>
      </c>
    </row>
    <row r="2276" spans="1:6" x14ac:dyDescent="0.2">
      <c r="A2276" t="s">
        <v>57</v>
      </c>
      <c r="B2276" t="s">
        <v>3</v>
      </c>
      <c r="C2276" t="s">
        <v>48</v>
      </c>
      <c r="D2276">
        <v>1</v>
      </c>
      <c r="E2276">
        <v>22</v>
      </c>
      <c r="F2276">
        <v>0</v>
      </c>
    </row>
    <row r="2277" spans="1:6" x14ac:dyDescent="0.2">
      <c r="A2277" t="s">
        <v>57</v>
      </c>
      <c r="B2277" t="s">
        <v>3</v>
      </c>
      <c r="C2277" t="s">
        <v>48</v>
      </c>
      <c r="D2277">
        <v>1</v>
      </c>
      <c r="E2277">
        <v>22</v>
      </c>
      <c r="F2277">
        <v>0</v>
      </c>
    </row>
    <row r="2278" spans="1:6" x14ac:dyDescent="0.2">
      <c r="A2278" t="s">
        <v>57</v>
      </c>
      <c r="B2278" t="s">
        <v>3</v>
      </c>
      <c r="C2278" t="s">
        <v>48</v>
      </c>
      <c r="D2278">
        <v>1</v>
      </c>
      <c r="E2278">
        <v>22</v>
      </c>
      <c r="F2278">
        <v>0</v>
      </c>
    </row>
    <row r="2279" spans="1:6" x14ac:dyDescent="0.2">
      <c r="A2279" t="s">
        <v>57</v>
      </c>
      <c r="B2279" t="s">
        <v>3</v>
      </c>
      <c r="C2279" t="s">
        <v>48</v>
      </c>
      <c r="D2279">
        <v>1</v>
      </c>
      <c r="E2279">
        <v>22</v>
      </c>
      <c r="F2279">
        <v>0</v>
      </c>
    </row>
    <row r="2280" spans="1:6" x14ac:dyDescent="0.2">
      <c r="A2280" t="s">
        <v>57</v>
      </c>
      <c r="B2280" t="s">
        <v>3</v>
      </c>
      <c r="C2280" t="s">
        <v>48</v>
      </c>
      <c r="D2280">
        <v>1</v>
      </c>
      <c r="E2280">
        <v>22</v>
      </c>
      <c r="F2280">
        <v>0</v>
      </c>
    </row>
    <row r="2281" spans="1:6" x14ac:dyDescent="0.2">
      <c r="A2281" t="s">
        <v>57</v>
      </c>
      <c r="B2281" t="s">
        <v>3</v>
      </c>
      <c r="C2281" t="s">
        <v>48</v>
      </c>
      <c r="D2281">
        <v>1</v>
      </c>
      <c r="E2281">
        <v>22</v>
      </c>
      <c r="F2281">
        <v>0</v>
      </c>
    </row>
    <row r="2282" spans="1:6" x14ac:dyDescent="0.2">
      <c r="A2282" t="s">
        <v>57</v>
      </c>
      <c r="B2282" t="s">
        <v>3</v>
      </c>
      <c r="C2282" t="s">
        <v>48</v>
      </c>
      <c r="D2282">
        <v>1</v>
      </c>
      <c r="E2282">
        <v>22</v>
      </c>
      <c r="F2282">
        <v>0</v>
      </c>
    </row>
    <row r="2283" spans="1:6" x14ac:dyDescent="0.2">
      <c r="A2283" t="s">
        <v>57</v>
      </c>
      <c r="B2283" t="s">
        <v>3</v>
      </c>
      <c r="C2283" t="s">
        <v>48</v>
      </c>
      <c r="D2283">
        <v>1</v>
      </c>
      <c r="E2283">
        <v>22</v>
      </c>
      <c r="F2283">
        <v>0</v>
      </c>
    </row>
    <row r="2284" spans="1:6" x14ac:dyDescent="0.2">
      <c r="A2284" t="s">
        <v>57</v>
      </c>
      <c r="B2284" t="s">
        <v>3</v>
      </c>
      <c r="C2284" t="s">
        <v>48</v>
      </c>
      <c r="D2284">
        <v>1</v>
      </c>
      <c r="E2284">
        <v>22</v>
      </c>
      <c r="F2284">
        <v>0</v>
      </c>
    </row>
    <row r="2285" spans="1:6" x14ac:dyDescent="0.2">
      <c r="A2285" t="s">
        <v>57</v>
      </c>
      <c r="B2285" t="s">
        <v>3</v>
      </c>
      <c r="C2285" t="s">
        <v>48</v>
      </c>
      <c r="D2285">
        <v>1</v>
      </c>
      <c r="E2285">
        <v>22</v>
      </c>
      <c r="F2285">
        <v>0</v>
      </c>
    </row>
    <row r="2286" spans="1:6" x14ac:dyDescent="0.2">
      <c r="A2286" t="s">
        <v>57</v>
      </c>
      <c r="B2286" t="s">
        <v>3</v>
      </c>
      <c r="C2286" t="s">
        <v>48</v>
      </c>
      <c r="D2286">
        <v>1</v>
      </c>
      <c r="E2286">
        <v>22</v>
      </c>
      <c r="F2286">
        <v>0</v>
      </c>
    </row>
    <row r="2287" spans="1:6" x14ac:dyDescent="0.2">
      <c r="A2287" t="s">
        <v>57</v>
      </c>
      <c r="B2287" t="s">
        <v>3</v>
      </c>
      <c r="C2287" t="s">
        <v>48</v>
      </c>
      <c r="D2287">
        <v>1</v>
      </c>
      <c r="E2287">
        <v>22</v>
      </c>
      <c r="F2287">
        <v>0</v>
      </c>
    </row>
    <row r="2288" spans="1:6" x14ac:dyDescent="0.2">
      <c r="A2288" t="s">
        <v>57</v>
      </c>
      <c r="B2288" t="s">
        <v>3</v>
      </c>
      <c r="C2288" t="s">
        <v>48</v>
      </c>
      <c r="D2288">
        <v>1</v>
      </c>
      <c r="E2288">
        <v>22</v>
      </c>
      <c r="F2288">
        <v>0</v>
      </c>
    </row>
    <row r="2289" spans="1:6" x14ac:dyDescent="0.2">
      <c r="A2289" t="s">
        <v>57</v>
      </c>
      <c r="B2289" t="s">
        <v>3</v>
      </c>
      <c r="C2289" t="s">
        <v>48</v>
      </c>
      <c r="D2289">
        <v>1</v>
      </c>
      <c r="E2289">
        <v>22</v>
      </c>
      <c r="F2289">
        <v>0</v>
      </c>
    </row>
    <row r="2290" spans="1:6" x14ac:dyDescent="0.2">
      <c r="A2290" t="s">
        <v>57</v>
      </c>
      <c r="B2290" t="s">
        <v>3</v>
      </c>
      <c r="C2290" t="s">
        <v>48</v>
      </c>
      <c r="D2290">
        <v>1</v>
      </c>
      <c r="E2290">
        <v>22</v>
      </c>
      <c r="F2290">
        <v>0</v>
      </c>
    </row>
    <row r="2291" spans="1:6" x14ac:dyDescent="0.2">
      <c r="A2291" t="s">
        <v>57</v>
      </c>
      <c r="B2291" t="s">
        <v>3</v>
      </c>
      <c r="C2291" t="s">
        <v>48</v>
      </c>
      <c r="D2291">
        <v>1</v>
      </c>
      <c r="E2291">
        <v>22</v>
      </c>
      <c r="F2291">
        <v>0</v>
      </c>
    </row>
    <row r="2292" spans="1:6" x14ac:dyDescent="0.2">
      <c r="A2292" t="s">
        <v>57</v>
      </c>
      <c r="B2292" t="s">
        <v>3</v>
      </c>
      <c r="C2292" t="s">
        <v>48</v>
      </c>
      <c r="D2292">
        <v>1</v>
      </c>
      <c r="E2292">
        <v>22</v>
      </c>
      <c r="F2292">
        <v>0</v>
      </c>
    </row>
    <row r="2293" spans="1:6" x14ac:dyDescent="0.2">
      <c r="A2293" t="s">
        <v>57</v>
      </c>
      <c r="B2293" t="s">
        <v>3</v>
      </c>
      <c r="C2293" t="s">
        <v>48</v>
      </c>
      <c r="D2293">
        <v>1</v>
      </c>
      <c r="E2293">
        <v>22</v>
      </c>
      <c r="F2293">
        <v>0</v>
      </c>
    </row>
    <row r="2294" spans="1:6" x14ac:dyDescent="0.2">
      <c r="A2294" t="s">
        <v>57</v>
      </c>
      <c r="B2294" t="s">
        <v>3</v>
      </c>
      <c r="C2294" t="s">
        <v>48</v>
      </c>
      <c r="D2294">
        <v>1</v>
      </c>
      <c r="E2294">
        <v>24</v>
      </c>
      <c r="F2294">
        <v>0</v>
      </c>
    </row>
    <row r="2295" spans="1:6" x14ac:dyDescent="0.2">
      <c r="A2295" t="s">
        <v>57</v>
      </c>
      <c r="B2295" t="s">
        <v>3</v>
      </c>
      <c r="C2295" t="s">
        <v>48</v>
      </c>
      <c r="D2295">
        <v>1</v>
      </c>
      <c r="E2295">
        <v>24</v>
      </c>
      <c r="F2295">
        <v>0</v>
      </c>
    </row>
    <row r="2296" spans="1:6" x14ac:dyDescent="0.2">
      <c r="A2296" t="s">
        <v>57</v>
      </c>
      <c r="B2296" t="s">
        <v>3</v>
      </c>
      <c r="C2296" t="s">
        <v>48</v>
      </c>
      <c r="D2296">
        <v>1</v>
      </c>
      <c r="E2296">
        <v>24</v>
      </c>
      <c r="F2296">
        <v>0</v>
      </c>
    </row>
    <row r="2297" spans="1:6" x14ac:dyDescent="0.2">
      <c r="A2297" t="s">
        <v>57</v>
      </c>
      <c r="B2297" t="s">
        <v>3</v>
      </c>
      <c r="C2297" t="s">
        <v>48</v>
      </c>
      <c r="D2297">
        <v>1</v>
      </c>
      <c r="E2297">
        <v>24</v>
      </c>
      <c r="F2297">
        <v>0</v>
      </c>
    </row>
    <row r="2298" spans="1:6" x14ac:dyDescent="0.2">
      <c r="A2298" t="s">
        <v>57</v>
      </c>
      <c r="B2298" t="s">
        <v>3</v>
      </c>
      <c r="C2298" t="s">
        <v>48</v>
      </c>
      <c r="D2298">
        <v>1</v>
      </c>
      <c r="E2298">
        <v>24</v>
      </c>
      <c r="F2298">
        <v>0</v>
      </c>
    </row>
    <row r="2299" spans="1:6" x14ac:dyDescent="0.2">
      <c r="A2299" t="s">
        <v>57</v>
      </c>
      <c r="B2299" t="s">
        <v>3</v>
      </c>
      <c r="C2299" t="s">
        <v>48</v>
      </c>
      <c r="D2299">
        <v>1</v>
      </c>
      <c r="E2299">
        <v>24</v>
      </c>
      <c r="F2299">
        <v>0</v>
      </c>
    </row>
    <row r="2300" spans="1:6" x14ac:dyDescent="0.2">
      <c r="A2300" t="s">
        <v>57</v>
      </c>
      <c r="B2300" t="s">
        <v>3</v>
      </c>
      <c r="C2300" t="s">
        <v>48</v>
      </c>
      <c r="D2300">
        <v>1</v>
      </c>
      <c r="E2300">
        <v>24</v>
      </c>
      <c r="F2300">
        <v>0</v>
      </c>
    </row>
    <row r="2301" spans="1:6" x14ac:dyDescent="0.2">
      <c r="A2301" t="s">
        <v>57</v>
      </c>
      <c r="B2301" t="s">
        <v>3</v>
      </c>
      <c r="C2301" t="s">
        <v>48</v>
      </c>
      <c r="D2301">
        <v>1</v>
      </c>
      <c r="E2301">
        <v>24</v>
      </c>
      <c r="F2301">
        <v>0</v>
      </c>
    </row>
    <row r="2302" spans="1:6" x14ac:dyDescent="0.2">
      <c r="A2302" t="s">
        <v>57</v>
      </c>
      <c r="B2302" t="s">
        <v>3</v>
      </c>
      <c r="C2302" t="s">
        <v>48</v>
      </c>
      <c r="D2302">
        <v>1</v>
      </c>
      <c r="E2302">
        <v>24</v>
      </c>
      <c r="F2302">
        <v>0</v>
      </c>
    </row>
    <row r="2303" spans="1:6" x14ac:dyDescent="0.2">
      <c r="A2303" t="s">
        <v>57</v>
      </c>
      <c r="B2303" t="s">
        <v>3</v>
      </c>
      <c r="C2303" t="s">
        <v>48</v>
      </c>
      <c r="D2303">
        <v>1</v>
      </c>
      <c r="E2303">
        <v>24</v>
      </c>
      <c r="F2303">
        <v>0</v>
      </c>
    </row>
    <row r="2304" spans="1:6" x14ac:dyDescent="0.2">
      <c r="A2304" t="s">
        <v>57</v>
      </c>
      <c r="B2304" t="s">
        <v>3</v>
      </c>
      <c r="C2304" t="s">
        <v>48</v>
      </c>
      <c r="D2304">
        <v>1</v>
      </c>
      <c r="E2304">
        <v>24</v>
      </c>
      <c r="F2304">
        <v>0</v>
      </c>
    </row>
    <row r="2305" spans="1:6" x14ac:dyDescent="0.2">
      <c r="A2305" t="s">
        <v>57</v>
      </c>
      <c r="B2305" t="s">
        <v>3</v>
      </c>
      <c r="C2305" t="s">
        <v>48</v>
      </c>
      <c r="D2305">
        <v>1</v>
      </c>
      <c r="E2305">
        <v>24</v>
      </c>
      <c r="F2305">
        <v>0</v>
      </c>
    </row>
    <row r="2306" spans="1:6" x14ac:dyDescent="0.2">
      <c r="A2306" t="s">
        <v>57</v>
      </c>
      <c r="B2306" t="s">
        <v>3</v>
      </c>
      <c r="C2306" t="s">
        <v>48</v>
      </c>
      <c r="D2306">
        <v>1</v>
      </c>
      <c r="E2306">
        <v>24</v>
      </c>
      <c r="F2306">
        <v>0</v>
      </c>
    </row>
    <row r="2307" spans="1:6" x14ac:dyDescent="0.2">
      <c r="A2307" t="s">
        <v>57</v>
      </c>
      <c r="B2307" t="s">
        <v>3</v>
      </c>
      <c r="C2307" t="s">
        <v>48</v>
      </c>
      <c r="D2307">
        <v>1</v>
      </c>
      <c r="E2307">
        <v>24</v>
      </c>
      <c r="F2307">
        <v>0</v>
      </c>
    </row>
    <row r="2308" spans="1:6" x14ac:dyDescent="0.2">
      <c r="A2308" t="s">
        <v>57</v>
      </c>
      <c r="B2308" t="s">
        <v>3</v>
      </c>
      <c r="C2308" t="s">
        <v>48</v>
      </c>
      <c r="D2308">
        <v>1</v>
      </c>
      <c r="E2308">
        <v>24</v>
      </c>
      <c r="F2308">
        <v>0</v>
      </c>
    </row>
    <row r="2309" spans="1:6" x14ac:dyDescent="0.2">
      <c r="A2309" t="s">
        <v>57</v>
      </c>
      <c r="B2309" t="s">
        <v>3</v>
      </c>
      <c r="C2309" t="s">
        <v>48</v>
      </c>
      <c r="D2309">
        <v>1</v>
      </c>
      <c r="E2309">
        <v>24</v>
      </c>
      <c r="F2309">
        <v>0</v>
      </c>
    </row>
    <row r="2310" spans="1:6" x14ac:dyDescent="0.2">
      <c r="A2310" t="s">
        <v>57</v>
      </c>
      <c r="B2310" t="s">
        <v>3</v>
      </c>
      <c r="C2310" t="s">
        <v>48</v>
      </c>
      <c r="D2310">
        <v>1</v>
      </c>
      <c r="E2310">
        <v>24</v>
      </c>
      <c r="F2310">
        <v>0</v>
      </c>
    </row>
    <row r="2311" spans="1:6" x14ac:dyDescent="0.2">
      <c r="A2311" t="s">
        <v>57</v>
      </c>
      <c r="B2311" t="s">
        <v>3</v>
      </c>
      <c r="C2311" t="s">
        <v>48</v>
      </c>
      <c r="D2311">
        <v>1</v>
      </c>
      <c r="E2311">
        <v>24</v>
      </c>
      <c r="F2311">
        <v>0</v>
      </c>
    </row>
    <row r="2312" spans="1:6" x14ac:dyDescent="0.2">
      <c r="A2312" t="s">
        <v>57</v>
      </c>
      <c r="B2312" t="s">
        <v>3</v>
      </c>
      <c r="C2312" t="s">
        <v>48</v>
      </c>
      <c r="D2312">
        <v>1</v>
      </c>
      <c r="E2312">
        <v>24</v>
      </c>
      <c r="F2312">
        <v>0</v>
      </c>
    </row>
    <row r="2313" spans="1:6" x14ac:dyDescent="0.2">
      <c r="A2313" t="s">
        <v>57</v>
      </c>
      <c r="B2313" t="s">
        <v>3</v>
      </c>
      <c r="C2313" t="s">
        <v>48</v>
      </c>
      <c r="D2313">
        <v>1</v>
      </c>
      <c r="E2313">
        <v>24</v>
      </c>
      <c r="F2313">
        <v>0</v>
      </c>
    </row>
    <row r="2314" spans="1:6" x14ac:dyDescent="0.2">
      <c r="A2314" t="s">
        <v>57</v>
      </c>
      <c r="B2314" t="s">
        <v>3</v>
      </c>
      <c r="C2314" t="s">
        <v>48</v>
      </c>
      <c r="D2314">
        <v>1</v>
      </c>
      <c r="E2314">
        <v>24</v>
      </c>
      <c r="F2314">
        <v>0</v>
      </c>
    </row>
    <row r="2315" spans="1:6" x14ac:dyDescent="0.2">
      <c r="A2315" t="s">
        <v>57</v>
      </c>
      <c r="B2315" t="s">
        <v>3</v>
      </c>
      <c r="C2315" t="s">
        <v>48</v>
      </c>
      <c r="D2315">
        <v>1</v>
      </c>
      <c r="E2315">
        <v>24</v>
      </c>
      <c r="F2315">
        <v>0</v>
      </c>
    </row>
    <row r="2316" spans="1:6" x14ac:dyDescent="0.2">
      <c r="A2316" t="s">
        <v>57</v>
      </c>
      <c r="B2316" t="s">
        <v>3</v>
      </c>
      <c r="C2316" t="s">
        <v>48</v>
      </c>
      <c r="D2316">
        <v>1</v>
      </c>
      <c r="E2316">
        <v>24</v>
      </c>
      <c r="F2316">
        <v>0</v>
      </c>
    </row>
    <row r="2317" spans="1:6" x14ac:dyDescent="0.2">
      <c r="A2317" t="s">
        <v>57</v>
      </c>
      <c r="B2317" t="s">
        <v>3</v>
      </c>
      <c r="C2317" t="s">
        <v>48</v>
      </c>
      <c r="D2317">
        <v>1</v>
      </c>
      <c r="E2317">
        <v>24</v>
      </c>
      <c r="F2317">
        <v>0</v>
      </c>
    </row>
    <row r="2318" spans="1:6" x14ac:dyDescent="0.2">
      <c r="A2318" t="s">
        <v>57</v>
      </c>
      <c r="B2318" t="s">
        <v>3</v>
      </c>
      <c r="C2318" t="s">
        <v>48</v>
      </c>
      <c r="D2318">
        <v>1</v>
      </c>
      <c r="E2318">
        <v>24</v>
      </c>
      <c r="F2318">
        <v>0</v>
      </c>
    </row>
    <row r="2319" spans="1:6" x14ac:dyDescent="0.2">
      <c r="A2319" t="s">
        <v>57</v>
      </c>
      <c r="B2319" t="s">
        <v>3</v>
      </c>
      <c r="C2319" t="s">
        <v>48</v>
      </c>
      <c r="D2319">
        <v>1</v>
      </c>
      <c r="E2319">
        <v>24</v>
      </c>
      <c r="F2319">
        <v>0</v>
      </c>
    </row>
    <row r="2320" spans="1:6" x14ac:dyDescent="0.2">
      <c r="A2320" t="s">
        <v>57</v>
      </c>
      <c r="B2320" t="s">
        <v>3</v>
      </c>
      <c r="C2320" t="s">
        <v>48</v>
      </c>
      <c r="D2320">
        <v>1</v>
      </c>
      <c r="E2320">
        <v>24</v>
      </c>
      <c r="F2320">
        <v>0</v>
      </c>
    </row>
    <row r="2321" spans="1:6" x14ac:dyDescent="0.2">
      <c r="A2321" t="s">
        <v>57</v>
      </c>
      <c r="B2321" t="s">
        <v>3</v>
      </c>
      <c r="C2321" t="s">
        <v>48</v>
      </c>
      <c r="D2321">
        <v>1</v>
      </c>
      <c r="E2321">
        <v>26</v>
      </c>
      <c r="F2321">
        <v>0</v>
      </c>
    </row>
    <row r="2322" spans="1:6" x14ac:dyDescent="0.2">
      <c r="A2322" t="s">
        <v>57</v>
      </c>
      <c r="B2322" t="s">
        <v>3</v>
      </c>
      <c r="C2322" t="s">
        <v>48</v>
      </c>
      <c r="D2322">
        <v>1</v>
      </c>
      <c r="E2322">
        <v>26</v>
      </c>
      <c r="F2322">
        <v>0</v>
      </c>
    </row>
    <row r="2323" spans="1:6" x14ac:dyDescent="0.2">
      <c r="A2323" t="s">
        <v>57</v>
      </c>
      <c r="B2323" t="s">
        <v>3</v>
      </c>
      <c r="C2323" t="s">
        <v>48</v>
      </c>
      <c r="D2323">
        <v>1</v>
      </c>
      <c r="E2323">
        <v>26</v>
      </c>
      <c r="F2323">
        <v>0</v>
      </c>
    </row>
    <row r="2324" spans="1:6" x14ac:dyDescent="0.2">
      <c r="A2324" t="s">
        <v>57</v>
      </c>
      <c r="B2324" t="s">
        <v>3</v>
      </c>
      <c r="C2324" t="s">
        <v>48</v>
      </c>
      <c r="D2324">
        <v>1</v>
      </c>
      <c r="E2324">
        <v>26</v>
      </c>
      <c r="F2324">
        <v>0</v>
      </c>
    </row>
    <row r="2325" spans="1:6" x14ac:dyDescent="0.2">
      <c r="A2325" t="s">
        <v>57</v>
      </c>
      <c r="B2325" t="s">
        <v>3</v>
      </c>
      <c r="C2325" t="s">
        <v>48</v>
      </c>
      <c r="D2325">
        <v>1</v>
      </c>
      <c r="E2325">
        <v>26</v>
      </c>
      <c r="F2325">
        <v>0</v>
      </c>
    </row>
    <row r="2326" spans="1:6" x14ac:dyDescent="0.2">
      <c r="A2326" t="s">
        <v>57</v>
      </c>
      <c r="B2326" t="s">
        <v>3</v>
      </c>
      <c r="C2326" t="s">
        <v>48</v>
      </c>
      <c r="D2326">
        <v>1</v>
      </c>
      <c r="E2326">
        <v>26</v>
      </c>
      <c r="F2326">
        <v>0</v>
      </c>
    </row>
    <row r="2327" spans="1:6" x14ac:dyDescent="0.2">
      <c r="A2327" t="s">
        <v>57</v>
      </c>
      <c r="B2327" t="s">
        <v>3</v>
      </c>
      <c r="C2327" t="s">
        <v>48</v>
      </c>
      <c r="D2327">
        <v>1</v>
      </c>
      <c r="E2327">
        <v>26</v>
      </c>
      <c r="F2327">
        <v>0</v>
      </c>
    </row>
    <row r="2328" spans="1:6" x14ac:dyDescent="0.2">
      <c r="A2328" t="s">
        <v>57</v>
      </c>
      <c r="B2328" t="s">
        <v>3</v>
      </c>
      <c r="C2328" t="s">
        <v>48</v>
      </c>
      <c r="D2328">
        <v>1</v>
      </c>
      <c r="E2328">
        <v>26</v>
      </c>
      <c r="F2328">
        <v>0</v>
      </c>
    </row>
    <row r="2329" spans="1:6" x14ac:dyDescent="0.2">
      <c r="A2329" t="s">
        <v>57</v>
      </c>
      <c r="B2329" t="s">
        <v>3</v>
      </c>
      <c r="C2329" t="s">
        <v>48</v>
      </c>
      <c r="D2329">
        <v>1</v>
      </c>
      <c r="E2329">
        <v>26</v>
      </c>
      <c r="F2329">
        <v>0</v>
      </c>
    </row>
    <row r="2330" spans="1:6" x14ac:dyDescent="0.2">
      <c r="A2330" t="s">
        <v>57</v>
      </c>
      <c r="B2330" t="s">
        <v>3</v>
      </c>
      <c r="C2330" t="s">
        <v>48</v>
      </c>
      <c r="D2330">
        <v>1</v>
      </c>
      <c r="E2330">
        <v>26</v>
      </c>
      <c r="F2330">
        <v>0</v>
      </c>
    </row>
    <row r="2331" spans="1:6" x14ac:dyDescent="0.2">
      <c r="A2331" t="s">
        <v>57</v>
      </c>
      <c r="B2331" t="s">
        <v>3</v>
      </c>
      <c r="C2331" t="s">
        <v>48</v>
      </c>
      <c r="D2331">
        <v>1</v>
      </c>
      <c r="E2331">
        <v>26</v>
      </c>
      <c r="F2331">
        <v>0</v>
      </c>
    </row>
    <row r="2332" spans="1:6" x14ac:dyDescent="0.2">
      <c r="A2332" t="s">
        <v>57</v>
      </c>
      <c r="B2332" t="s">
        <v>3</v>
      </c>
      <c r="C2332" t="s">
        <v>48</v>
      </c>
      <c r="D2332">
        <v>1</v>
      </c>
      <c r="E2332">
        <v>26</v>
      </c>
      <c r="F2332">
        <v>0</v>
      </c>
    </row>
    <row r="2333" spans="1:6" x14ac:dyDescent="0.2">
      <c r="A2333" t="s">
        <v>57</v>
      </c>
      <c r="B2333" t="s">
        <v>3</v>
      </c>
      <c r="C2333" t="s">
        <v>48</v>
      </c>
      <c r="D2333">
        <v>1</v>
      </c>
      <c r="E2333">
        <v>26</v>
      </c>
      <c r="F2333">
        <v>0</v>
      </c>
    </row>
    <row r="2334" spans="1:6" x14ac:dyDescent="0.2">
      <c r="A2334" t="s">
        <v>57</v>
      </c>
      <c r="B2334" t="s">
        <v>3</v>
      </c>
      <c r="C2334" t="s">
        <v>48</v>
      </c>
      <c r="D2334">
        <v>1</v>
      </c>
      <c r="E2334">
        <v>26</v>
      </c>
      <c r="F2334">
        <v>0</v>
      </c>
    </row>
    <row r="2335" spans="1:6" x14ac:dyDescent="0.2">
      <c r="A2335" t="s">
        <v>57</v>
      </c>
      <c r="B2335" t="s">
        <v>3</v>
      </c>
      <c r="C2335" t="s">
        <v>48</v>
      </c>
      <c r="D2335">
        <v>1</v>
      </c>
      <c r="E2335">
        <v>26</v>
      </c>
      <c r="F2335">
        <v>0</v>
      </c>
    </row>
    <row r="2336" spans="1:6" x14ac:dyDescent="0.2">
      <c r="A2336" t="s">
        <v>57</v>
      </c>
      <c r="B2336" t="s">
        <v>3</v>
      </c>
      <c r="C2336" t="s">
        <v>48</v>
      </c>
      <c r="D2336">
        <v>1</v>
      </c>
      <c r="E2336">
        <v>26</v>
      </c>
      <c r="F2336">
        <v>0</v>
      </c>
    </row>
    <row r="2337" spans="1:6" x14ac:dyDescent="0.2">
      <c r="A2337" t="s">
        <v>57</v>
      </c>
      <c r="B2337" t="s">
        <v>3</v>
      </c>
      <c r="C2337" t="s">
        <v>48</v>
      </c>
      <c r="D2337">
        <v>1</v>
      </c>
      <c r="E2337">
        <v>26</v>
      </c>
      <c r="F2337">
        <v>0</v>
      </c>
    </row>
    <row r="2338" spans="1:6" x14ac:dyDescent="0.2">
      <c r="A2338" t="s">
        <v>57</v>
      </c>
      <c r="B2338" t="s">
        <v>3</v>
      </c>
      <c r="C2338" t="s">
        <v>48</v>
      </c>
      <c r="D2338">
        <v>1</v>
      </c>
      <c r="E2338">
        <v>26</v>
      </c>
      <c r="F2338">
        <v>0</v>
      </c>
    </row>
    <row r="2339" spans="1:6" x14ac:dyDescent="0.2">
      <c r="A2339" t="s">
        <v>57</v>
      </c>
      <c r="B2339" t="s">
        <v>3</v>
      </c>
      <c r="C2339" t="s">
        <v>48</v>
      </c>
      <c r="D2339">
        <v>1</v>
      </c>
      <c r="E2339">
        <v>26</v>
      </c>
      <c r="F2339">
        <v>0</v>
      </c>
    </row>
    <row r="2340" spans="1:6" x14ac:dyDescent="0.2">
      <c r="A2340" t="s">
        <v>57</v>
      </c>
      <c r="B2340" t="s">
        <v>3</v>
      </c>
      <c r="C2340" t="s">
        <v>48</v>
      </c>
      <c r="D2340">
        <v>1</v>
      </c>
      <c r="E2340">
        <v>26</v>
      </c>
      <c r="F2340">
        <v>0</v>
      </c>
    </row>
    <row r="2341" spans="1:6" x14ac:dyDescent="0.2">
      <c r="A2341" t="s">
        <v>57</v>
      </c>
      <c r="B2341" t="s">
        <v>3</v>
      </c>
      <c r="C2341" t="s">
        <v>48</v>
      </c>
      <c r="D2341">
        <v>1</v>
      </c>
      <c r="E2341">
        <v>26</v>
      </c>
      <c r="F2341">
        <v>0</v>
      </c>
    </row>
    <row r="2342" spans="1:6" x14ac:dyDescent="0.2">
      <c r="A2342" t="s">
        <v>57</v>
      </c>
      <c r="B2342" t="s">
        <v>3</v>
      </c>
      <c r="C2342" t="s">
        <v>48</v>
      </c>
      <c r="D2342">
        <v>1</v>
      </c>
      <c r="E2342">
        <v>26</v>
      </c>
      <c r="F2342">
        <v>0</v>
      </c>
    </row>
    <row r="2343" spans="1:6" x14ac:dyDescent="0.2">
      <c r="A2343" t="s">
        <v>57</v>
      </c>
      <c r="B2343" t="s">
        <v>3</v>
      </c>
      <c r="C2343" t="s">
        <v>48</v>
      </c>
      <c r="D2343">
        <v>1</v>
      </c>
      <c r="E2343">
        <v>26</v>
      </c>
      <c r="F2343">
        <v>0</v>
      </c>
    </row>
    <row r="2344" spans="1:6" x14ac:dyDescent="0.2">
      <c r="A2344" t="s">
        <v>57</v>
      </c>
      <c r="B2344" t="s">
        <v>3</v>
      </c>
      <c r="C2344" t="s">
        <v>48</v>
      </c>
      <c r="D2344">
        <v>1</v>
      </c>
      <c r="E2344">
        <v>26</v>
      </c>
      <c r="F2344">
        <v>0</v>
      </c>
    </row>
    <row r="2345" spans="1:6" x14ac:dyDescent="0.2">
      <c r="A2345" t="s">
        <v>57</v>
      </c>
      <c r="B2345" t="s">
        <v>3</v>
      </c>
      <c r="C2345" t="s">
        <v>48</v>
      </c>
      <c r="D2345">
        <v>1</v>
      </c>
      <c r="E2345">
        <v>28</v>
      </c>
      <c r="F2345">
        <v>0</v>
      </c>
    </row>
    <row r="2346" spans="1:6" x14ac:dyDescent="0.2">
      <c r="A2346" t="s">
        <v>57</v>
      </c>
      <c r="B2346" t="s">
        <v>3</v>
      </c>
      <c r="C2346" t="s">
        <v>48</v>
      </c>
      <c r="D2346">
        <v>1</v>
      </c>
      <c r="E2346">
        <v>28</v>
      </c>
      <c r="F2346">
        <v>0</v>
      </c>
    </row>
    <row r="2347" spans="1:6" x14ac:dyDescent="0.2">
      <c r="A2347" t="s">
        <v>57</v>
      </c>
      <c r="B2347" t="s">
        <v>3</v>
      </c>
      <c r="C2347" t="s">
        <v>48</v>
      </c>
      <c r="D2347">
        <v>1</v>
      </c>
      <c r="E2347">
        <v>28</v>
      </c>
      <c r="F2347">
        <v>0</v>
      </c>
    </row>
    <row r="2348" spans="1:6" x14ac:dyDescent="0.2">
      <c r="A2348" t="s">
        <v>57</v>
      </c>
      <c r="B2348" t="s">
        <v>3</v>
      </c>
      <c r="C2348" t="s">
        <v>48</v>
      </c>
      <c r="D2348">
        <v>1</v>
      </c>
      <c r="E2348">
        <v>28</v>
      </c>
      <c r="F2348">
        <v>0</v>
      </c>
    </row>
    <row r="2349" spans="1:6" x14ac:dyDescent="0.2">
      <c r="A2349" t="s">
        <v>57</v>
      </c>
      <c r="B2349" t="s">
        <v>3</v>
      </c>
      <c r="C2349" t="s">
        <v>48</v>
      </c>
      <c r="D2349">
        <v>1</v>
      </c>
      <c r="E2349">
        <v>28</v>
      </c>
      <c r="F2349">
        <v>0</v>
      </c>
    </row>
    <row r="2350" spans="1:6" x14ac:dyDescent="0.2">
      <c r="A2350" t="s">
        <v>57</v>
      </c>
      <c r="B2350" t="s">
        <v>3</v>
      </c>
      <c r="C2350" t="s">
        <v>48</v>
      </c>
      <c r="D2350">
        <v>1</v>
      </c>
      <c r="E2350">
        <v>28</v>
      </c>
      <c r="F2350">
        <v>0</v>
      </c>
    </row>
    <row r="2351" spans="1:6" x14ac:dyDescent="0.2">
      <c r="A2351" t="s">
        <v>57</v>
      </c>
      <c r="B2351" t="s">
        <v>3</v>
      </c>
      <c r="C2351" t="s">
        <v>48</v>
      </c>
      <c r="D2351">
        <v>1</v>
      </c>
      <c r="E2351">
        <v>28</v>
      </c>
      <c r="F2351">
        <v>0</v>
      </c>
    </row>
    <row r="2352" spans="1:6" x14ac:dyDescent="0.2">
      <c r="A2352" t="s">
        <v>57</v>
      </c>
      <c r="B2352" t="s">
        <v>3</v>
      </c>
      <c r="C2352" t="s">
        <v>48</v>
      </c>
      <c r="D2352">
        <v>1</v>
      </c>
      <c r="E2352">
        <v>28</v>
      </c>
      <c r="F2352">
        <v>0</v>
      </c>
    </row>
    <row r="2353" spans="1:6" x14ac:dyDescent="0.2">
      <c r="A2353" t="s">
        <v>57</v>
      </c>
      <c r="B2353" t="s">
        <v>3</v>
      </c>
      <c r="C2353" t="s">
        <v>48</v>
      </c>
      <c r="D2353">
        <v>1</v>
      </c>
      <c r="E2353">
        <v>28</v>
      </c>
      <c r="F2353">
        <v>0</v>
      </c>
    </row>
    <row r="2354" spans="1:6" x14ac:dyDescent="0.2">
      <c r="A2354" t="s">
        <v>57</v>
      </c>
      <c r="B2354" t="s">
        <v>3</v>
      </c>
      <c r="C2354" t="s">
        <v>48</v>
      </c>
      <c r="D2354">
        <v>1</v>
      </c>
      <c r="E2354">
        <v>28</v>
      </c>
      <c r="F2354">
        <v>0</v>
      </c>
    </row>
    <row r="2355" spans="1:6" x14ac:dyDescent="0.2">
      <c r="A2355" t="s">
        <v>57</v>
      </c>
      <c r="B2355" t="s">
        <v>3</v>
      </c>
      <c r="C2355" t="s">
        <v>48</v>
      </c>
      <c r="D2355">
        <v>1</v>
      </c>
      <c r="E2355">
        <v>28</v>
      </c>
      <c r="F2355">
        <v>0</v>
      </c>
    </row>
    <row r="2356" spans="1:6" x14ac:dyDescent="0.2">
      <c r="A2356" t="s">
        <v>57</v>
      </c>
      <c r="B2356" t="s">
        <v>3</v>
      </c>
      <c r="C2356" t="s">
        <v>48</v>
      </c>
      <c r="D2356">
        <v>1</v>
      </c>
      <c r="E2356">
        <v>28</v>
      </c>
      <c r="F2356">
        <v>0</v>
      </c>
    </row>
    <row r="2357" spans="1:6" x14ac:dyDescent="0.2">
      <c r="A2357" t="s">
        <v>57</v>
      </c>
      <c r="B2357" t="s">
        <v>3</v>
      </c>
      <c r="C2357" t="s">
        <v>48</v>
      </c>
      <c r="D2357">
        <v>1</v>
      </c>
      <c r="E2357">
        <v>28</v>
      </c>
      <c r="F2357">
        <v>0</v>
      </c>
    </row>
    <row r="2358" spans="1:6" x14ac:dyDescent="0.2">
      <c r="A2358" t="s">
        <v>57</v>
      </c>
      <c r="B2358" t="s">
        <v>3</v>
      </c>
      <c r="C2358" t="s">
        <v>48</v>
      </c>
      <c r="D2358">
        <v>1</v>
      </c>
      <c r="E2358">
        <v>28</v>
      </c>
      <c r="F2358">
        <v>0</v>
      </c>
    </row>
    <row r="2359" spans="1:6" x14ac:dyDescent="0.2">
      <c r="A2359" t="s">
        <v>57</v>
      </c>
      <c r="B2359" t="s">
        <v>3</v>
      </c>
      <c r="C2359" t="s">
        <v>48</v>
      </c>
      <c r="D2359">
        <v>1</v>
      </c>
      <c r="E2359">
        <v>28</v>
      </c>
      <c r="F2359">
        <v>0</v>
      </c>
    </row>
    <row r="2360" spans="1:6" x14ac:dyDescent="0.2">
      <c r="A2360" t="s">
        <v>57</v>
      </c>
      <c r="B2360" t="s">
        <v>3</v>
      </c>
      <c r="C2360" t="s">
        <v>48</v>
      </c>
      <c r="D2360">
        <v>1</v>
      </c>
      <c r="E2360">
        <v>28</v>
      </c>
      <c r="F2360">
        <v>0</v>
      </c>
    </row>
    <row r="2361" spans="1:6" x14ac:dyDescent="0.2">
      <c r="A2361" t="s">
        <v>57</v>
      </c>
      <c r="B2361" t="s">
        <v>3</v>
      </c>
      <c r="C2361" t="s">
        <v>48</v>
      </c>
      <c r="D2361">
        <v>1</v>
      </c>
      <c r="E2361">
        <v>28</v>
      </c>
      <c r="F2361">
        <v>0</v>
      </c>
    </row>
    <row r="2362" spans="1:6" x14ac:dyDescent="0.2">
      <c r="A2362" t="s">
        <v>57</v>
      </c>
      <c r="B2362" t="s">
        <v>3</v>
      </c>
      <c r="C2362" t="s">
        <v>48</v>
      </c>
      <c r="D2362">
        <v>1</v>
      </c>
      <c r="E2362">
        <v>28</v>
      </c>
      <c r="F2362">
        <v>0</v>
      </c>
    </row>
    <row r="2363" spans="1:6" x14ac:dyDescent="0.2">
      <c r="A2363" t="s">
        <v>57</v>
      </c>
      <c r="B2363" t="s">
        <v>3</v>
      </c>
      <c r="C2363" t="s">
        <v>48</v>
      </c>
      <c r="D2363">
        <v>1</v>
      </c>
      <c r="E2363">
        <v>30</v>
      </c>
      <c r="F2363">
        <v>0</v>
      </c>
    </row>
    <row r="2364" spans="1:6" x14ac:dyDescent="0.2">
      <c r="A2364" t="s">
        <v>57</v>
      </c>
      <c r="B2364" t="s">
        <v>3</v>
      </c>
      <c r="C2364" t="s">
        <v>48</v>
      </c>
      <c r="D2364">
        <v>1</v>
      </c>
      <c r="E2364">
        <v>30</v>
      </c>
      <c r="F2364">
        <v>0</v>
      </c>
    </row>
    <row r="2365" spans="1:6" x14ac:dyDescent="0.2">
      <c r="A2365" t="s">
        <v>57</v>
      </c>
      <c r="B2365" t="s">
        <v>3</v>
      </c>
      <c r="C2365" t="s">
        <v>48</v>
      </c>
      <c r="D2365">
        <v>1</v>
      </c>
      <c r="E2365">
        <v>30</v>
      </c>
      <c r="F2365">
        <v>0</v>
      </c>
    </row>
    <row r="2366" spans="1:6" x14ac:dyDescent="0.2">
      <c r="A2366" t="s">
        <v>57</v>
      </c>
      <c r="B2366" t="s">
        <v>3</v>
      </c>
      <c r="C2366" t="s">
        <v>48</v>
      </c>
      <c r="D2366">
        <v>1</v>
      </c>
      <c r="E2366">
        <v>30</v>
      </c>
      <c r="F2366">
        <v>0</v>
      </c>
    </row>
    <row r="2367" spans="1:6" x14ac:dyDescent="0.2">
      <c r="A2367" t="s">
        <v>57</v>
      </c>
      <c r="B2367" t="s">
        <v>3</v>
      </c>
      <c r="C2367" t="s">
        <v>48</v>
      </c>
      <c r="D2367">
        <v>1</v>
      </c>
      <c r="E2367">
        <v>30</v>
      </c>
      <c r="F2367">
        <v>0</v>
      </c>
    </row>
    <row r="2368" spans="1:6" x14ac:dyDescent="0.2">
      <c r="A2368" t="s">
        <v>57</v>
      </c>
      <c r="B2368" t="s">
        <v>3</v>
      </c>
      <c r="C2368" t="s">
        <v>48</v>
      </c>
      <c r="D2368">
        <v>1</v>
      </c>
      <c r="E2368">
        <v>30</v>
      </c>
      <c r="F2368">
        <v>0</v>
      </c>
    </row>
    <row r="2369" spans="1:6" x14ac:dyDescent="0.2">
      <c r="A2369" t="s">
        <v>57</v>
      </c>
      <c r="B2369" t="s">
        <v>3</v>
      </c>
      <c r="C2369" t="s">
        <v>48</v>
      </c>
      <c r="D2369">
        <v>1</v>
      </c>
      <c r="E2369">
        <v>30</v>
      </c>
      <c r="F2369">
        <v>0</v>
      </c>
    </row>
    <row r="2370" spans="1:6" x14ac:dyDescent="0.2">
      <c r="A2370" t="s">
        <v>57</v>
      </c>
      <c r="B2370" t="s">
        <v>3</v>
      </c>
      <c r="C2370" t="s">
        <v>48</v>
      </c>
      <c r="D2370">
        <v>1</v>
      </c>
      <c r="E2370">
        <v>30</v>
      </c>
      <c r="F2370">
        <v>0</v>
      </c>
    </row>
    <row r="2371" spans="1:6" x14ac:dyDescent="0.2">
      <c r="A2371" t="s">
        <v>57</v>
      </c>
      <c r="B2371" t="s">
        <v>3</v>
      </c>
      <c r="C2371" t="s">
        <v>48</v>
      </c>
      <c r="D2371">
        <v>1</v>
      </c>
      <c r="E2371">
        <v>30</v>
      </c>
      <c r="F2371">
        <v>0</v>
      </c>
    </row>
    <row r="2372" spans="1:6" x14ac:dyDescent="0.2">
      <c r="A2372" t="s">
        <v>57</v>
      </c>
      <c r="B2372" t="s">
        <v>3</v>
      </c>
      <c r="C2372" t="s">
        <v>48</v>
      </c>
      <c r="D2372">
        <v>1</v>
      </c>
      <c r="E2372">
        <v>32</v>
      </c>
      <c r="F2372">
        <v>0</v>
      </c>
    </row>
    <row r="2373" spans="1:6" x14ac:dyDescent="0.2">
      <c r="A2373" t="s">
        <v>57</v>
      </c>
      <c r="B2373" t="s">
        <v>3</v>
      </c>
      <c r="C2373" t="s">
        <v>48</v>
      </c>
      <c r="D2373">
        <v>1</v>
      </c>
      <c r="E2373">
        <v>32</v>
      </c>
      <c r="F2373">
        <v>0</v>
      </c>
    </row>
    <row r="2374" spans="1:6" x14ac:dyDescent="0.2">
      <c r="A2374" t="s">
        <v>57</v>
      </c>
      <c r="B2374" t="s">
        <v>3</v>
      </c>
      <c r="C2374" t="s">
        <v>48</v>
      </c>
      <c r="D2374">
        <v>1</v>
      </c>
      <c r="E2374">
        <v>32</v>
      </c>
      <c r="F2374">
        <v>0</v>
      </c>
    </row>
    <row r="2375" spans="1:6" x14ac:dyDescent="0.2">
      <c r="A2375" t="s">
        <v>57</v>
      </c>
      <c r="B2375" t="s">
        <v>3</v>
      </c>
      <c r="C2375" t="s">
        <v>48</v>
      </c>
      <c r="D2375">
        <v>1</v>
      </c>
      <c r="E2375">
        <v>32</v>
      </c>
      <c r="F2375">
        <v>0</v>
      </c>
    </row>
    <row r="2376" spans="1:6" x14ac:dyDescent="0.2">
      <c r="A2376" t="s">
        <v>57</v>
      </c>
      <c r="B2376" t="s">
        <v>3</v>
      </c>
      <c r="C2376" t="s">
        <v>48</v>
      </c>
      <c r="D2376">
        <v>1</v>
      </c>
      <c r="E2376">
        <v>32</v>
      </c>
      <c r="F2376">
        <v>0</v>
      </c>
    </row>
    <row r="2377" spans="1:6" x14ac:dyDescent="0.2">
      <c r="A2377" t="s">
        <v>57</v>
      </c>
      <c r="B2377" t="s">
        <v>3</v>
      </c>
      <c r="C2377" t="s">
        <v>48</v>
      </c>
      <c r="D2377">
        <v>1</v>
      </c>
      <c r="E2377">
        <v>32</v>
      </c>
      <c r="F2377">
        <v>0</v>
      </c>
    </row>
    <row r="2378" spans="1:6" x14ac:dyDescent="0.2">
      <c r="A2378" t="s">
        <v>57</v>
      </c>
      <c r="B2378" t="s">
        <v>3</v>
      </c>
      <c r="C2378" t="s">
        <v>48</v>
      </c>
      <c r="D2378">
        <v>1</v>
      </c>
      <c r="E2378">
        <v>34</v>
      </c>
      <c r="F2378">
        <v>0</v>
      </c>
    </row>
    <row r="2379" spans="1:6" x14ac:dyDescent="0.2">
      <c r="A2379" t="s">
        <v>57</v>
      </c>
      <c r="B2379" t="s">
        <v>3</v>
      </c>
      <c r="C2379" t="s">
        <v>48</v>
      </c>
      <c r="D2379">
        <v>1</v>
      </c>
      <c r="E2379">
        <v>34</v>
      </c>
      <c r="F2379">
        <v>0</v>
      </c>
    </row>
    <row r="2380" spans="1:6" x14ac:dyDescent="0.2">
      <c r="A2380" t="s">
        <v>57</v>
      </c>
      <c r="B2380" t="s">
        <v>146</v>
      </c>
      <c r="C2380" t="s">
        <v>39</v>
      </c>
      <c r="D2380">
        <v>1</v>
      </c>
      <c r="E2380">
        <v>11</v>
      </c>
      <c r="F2380">
        <v>1</v>
      </c>
    </row>
    <row r="2381" spans="1:6" x14ac:dyDescent="0.2">
      <c r="A2381" t="s">
        <v>57</v>
      </c>
      <c r="B2381" t="s">
        <v>146</v>
      </c>
      <c r="C2381" t="s">
        <v>39</v>
      </c>
      <c r="D2381">
        <v>1</v>
      </c>
      <c r="E2381">
        <v>14</v>
      </c>
      <c r="F2381">
        <v>0</v>
      </c>
    </row>
    <row r="2382" spans="1:6" x14ac:dyDescent="0.2">
      <c r="A2382" t="s">
        <v>57</v>
      </c>
      <c r="B2382" t="s">
        <v>146</v>
      </c>
      <c r="C2382" t="s">
        <v>39</v>
      </c>
      <c r="D2382">
        <v>1</v>
      </c>
      <c r="E2382">
        <v>14</v>
      </c>
      <c r="F2382">
        <v>0</v>
      </c>
    </row>
    <row r="2383" spans="1:6" x14ac:dyDescent="0.2">
      <c r="A2383" t="s">
        <v>57</v>
      </c>
      <c r="B2383" t="s">
        <v>146</v>
      </c>
      <c r="C2383" t="s">
        <v>39</v>
      </c>
      <c r="D2383">
        <v>1</v>
      </c>
      <c r="E2383">
        <v>14</v>
      </c>
      <c r="F2383">
        <v>0</v>
      </c>
    </row>
    <row r="2384" spans="1:6" x14ac:dyDescent="0.2">
      <c r="A2384" t="s">
        <v>57</v>
      </c>
      <c r="B2384" t="s">
        <v>146</v>
      </c>
      <c r="C2384" t="s">
        <v>39</v>
      </c>
      <c r="D2384">
        <v>1</v>
      </c>
      <c r="E2384">
        <v>14</v>
      </c>
      <c r="F2384">
        <v>0</v>
      </c>
    </row>
    <row r="2385" spans="1:6" x14ac:dyDescent="0.2">
      <c r="A2385" t="s">
        <v>57</v>
      </c>
      <c r="B2385" t="s">
        <v>146</v>
      </c>
      <c r="C2385" t="s">
        <v>39</v>
      </c>
      <c r="D2385">
        <v>1</v>
      </c>
      <c r="E2385">
        <v>14</v>
      </c>
      <c r="F2385">
        <v>0</v>
      </c>
    </row>
    <row r="2386" spans="1:6" x14ac:dyDescent="0.2">
      <c r="A2386" t="s">
        <v>57</v>
      </c>
      <c r="B2386" t="s">
        <v>146</v>
      </c>
      <c r="C2386" t="s">
        <v>39</v>
      </c>
      <c r="D2386">
        <v>1</v>
      </c>
      <c r="E2386">
        <v>14</v>
      </c>
      <c r="F2386">
        <v>0</v>
      </c>
    </row>
    <row r="2387" spans="1:6" x14ac:dyDescent="0.2">
      <c r="A2387" t="s">
        <v>57</v>
      </c>
      <c r="B2387" t="s">
        <v>146</v>
      </c>
      <c r="C2387" t="s">
        <v>39</v>
      </c>
      <c r="D2387">
        <v>1</v>
      </c>
      <c r="E2387">
        <v>14</v>
      </c>
      <c r="F2387">
        <v>0</v>
      </c>
    </row>
    <row r="2388" spans="1:6" x14ac:dyDescent="0.2">
      <c r="A2388" t="s">
        <v>57</v>
      </c>
      <c r="B2388" t="s">
        <v>146</v>
      </c>
      <c r="C2388" t="s">
        <v>39</v>
      </c>
      <c r="D2388">
        <v>1</v>
      </c>
      <c r="E2388">
        <v>14</v>
      </c>
      <c r="F2388">
        <v>0</v>
      </c>
    </row>
    <row r="2389" spans="1:6" x14ac:dyDescent="0.2">
      <c r="A2389" t="s">
        <v>57</v>
      </c>
      <c r="B2389" t="s">
        <v>146</v>
      </c>
      <c r="C2389" t="s">
        <v>39</v>
      </c>
      <c r="D2389">
        <v>1</v>
      </c>
      <c r="E2389">
        <v>14</v>
      </c>
      <c r="F2389">
        <v>0</v>
      </c>
    </row>
    <row r="2390" spans="1:6" x14ac:dyDescent="0.2">
      <c r="A2390" t="s">
        <v>57</v>
      </c>
      <c r="B2390" t="s">
        <v>146</v>
      </c>
      <c r="C2390" t="s">
        <v>39</v>
      </c>
      <c r="D2390">
        <v>1</v>
      </c>
      <c r="E2390">
        <v>14</v>
      </c>
      <c r="F2390">
        <v>1</v>
      </c>
    </row>
    <row r="2391" spans="1:6" x14ac:dyDescent="0.2">
      <c r="A2391" t="s">
        <v>57</v>
      </c>
      <c r="B2391" t="s">
        <v>146</v>
      </c>
      <c r="C2391" t="s">
        <v>39</v>
      </c>
      <c r="D2391">
        <v>1</v>
      </c>
      <c r="E2391">
        <v>15</v>
      </c>
      <c r="F2391">
        <v>0</v>
      </c>
    </row>
    <row r="2392" spans="1:6" x14ac:dyDescent="0.2">
      <c r="A2392" t="s">
        <v>57</v>
      </c>
      <c r="B2392" t="s">
        <v>146</v>
      </c>
      <c r="C2392" t="s">
        <v>39</v>
      </c>
      <c r="D2392">
        <v>1</v>
      </c>
      <c r="E2392">
        <v>15</v>
      </c>
      <c r="F2392">
        <v>0</v>
      </c>
    </row>
    <row r="2393" spans="1:6" x14ac:dyDescent="0.2">
      <c r="A2393" t="s">
        <v>57</v>
      </c>
      <c r="B2393" t="s">
        <v>146</v>
      </c>
      <c r="C2393" t="s">
        <v>39</v>
      </c>
      <c r="D2393">
        <v>1</v>
      </c>
      <c r="E2393">
        <v>15</v>
      </c>
      <c r="F2393">
        <v>1</v>
      </c>
    </row>
    <row r="2394" spans="1:6" x14ac:dyDescent="0.2">
      <c r="A2394" t="s">
        <v>57</v>
      </c>
      <c r="B2394" t="s">
        <v>146</v>
      </c>
      <c r="C2394" t="s">
        <v>39</v>
      </c>
      <c r="D2394">
        <v>1</v>
      </c>
      <c r="E2394">
        <v>16</v>
      </c>
      <c r="F2394">
        <v>0</v>
      </c>
    </row>
    <row r="2395" spans="1:6" x14ac:dyDescent="0.2">
      <c r="A2395" t="s">
        <v>57</v>
      </c>
      <c r="B2395" t="s">
        <v>146</v>
      </c>
      <c r="C2395" t="s">
        <v>39</v>
      </c>
      <c r="D2395">
        <v>1</v>
      </c>
      <c r="E2395">
        <v>16</v>
      </c>
      <c r="F2395">
        <v>0</v>
      </c>
    </row>
    <row r="2396" spans="1:6" x14ac:dyDescent="0.2">
      <c r="A2396" t="s">
        <v>57</v>
      </c>
      <c r="B2396" t="s">
        <v>146</v>
      </c>
      <c r="C2396" t="s">
        <v>39</v>
      </c>
      <c r="D2396">
        <v>1</v>
      </c>
      <c r="E2396">
        <v>16</v>
      </c>
      <c r="F2396">
        <v>0</v>
      </c>
    </row>
    <row r="2397" spans="1:6" x14ac:dyDescent="0.2">
      <c r="A2397" t="s">
        <v>57</v>
      </c>
      <c r="B2397" t="s">
        <v>146</v>
      </c>
      <c r="C2397" t="s">
        <v>39</v>
      </c>
      <c r="D2397">
        <v>1</v>
      </c>
      <c r="E2397">
        <v>16</v>
      </c>
      <c r="F2397">
        <v>0</v>
      </c>
    </row>
    <row r="2398" spans="1:6" x14ac:dyDescent="0.2">
      <c r="A2398" t="s">
        <v>57</v>
      </c>
      <c r="B2398" t="s">
        <v>146</v>
      </c>
      <c r="C2398" t="s">
        <v>39</v>
      </c>
      <c r="D2398">
        <v>1</v>
      </c>
      <c r="E2398">
        <v>16</v>
      </c>
      <c r="F2398">
        <v>0</v>
      </c>
    </row>
    <row r="2399" spans="1:6" x14ac:dyDescent="0.2">
      <c r="A2399" t="s">
        <v>57</v>
      </c>
      <c r="B2399" t="s">
        <v>146</v>
      </c>
      <c r="C2399" t="s">
        <v>39</v>
      </c>
      <c r="D2399">
        <v>1</v>
      </c>
      <c r="E2399">
        <v>16</v>
      </c>
      <c r="F2399">
        <v>0</v>
      </c>
    </row>
    <row r="2400" spans="1:6" x14ac:dyDescent="0.2">
      <c r="A2400" t="s">
        <v>57</v>
      </c>
      <c r="B2400" t="s">
        <v>146</v>
      </c>
      <c r="C2400" t="s">
        <v>39</v>
      </c>
      <c r="D2400">
        <v>1</v>
      </c>
      <c r="E2400">
        <v>16</v>
      </c>
      <c r="F2400">
        <v>0</v>
      </c>
    </row>
    <row r="2401" spans="1:6" x14ac:dyDescent="0.2">
      <c r="A2401" t="s">
        <v>57</v>
      </c>
      <c r="B2401" t="s">
        <v>146</v>
      </c>
      <c r="C2401" t="s">
        <v>39</v>
      </c>
      <c r="D2401">
        <v>1</v>
      </c>
      <c r="E2401">
        <v>16</v>
      </c>
      <c r="F2401">
        <v>0</v>
      </c>
    </row>
    <row r="2402" spans="1:6" x14ac:dyDescent="0.2">
      <c r="A2402" t="s">
        <v>57</v>
      </c>
      <c r="B2402" t="s">
        <v>146</v>
      </c>
      <c r="C2402" t="s">
        <v>39</v>
      </c>
      <c r="D2402">
        <v>1</v>
      </c>
      <c r="E2402">
        <v>18</v>
      </c>
      <c r="F2402">
        <v>0</v>
      </c>
    </row>
    <row r="2403" spans="1:6" x14ac:dyDescent="0.2">
      <c r="A2403" t="s">
        <v>57</v>
      </c>
      <c r="B2403" t="s">
        <v>146</v>
      </c>
      <c r="C2403" t="s">
        <v>39</v>
      </c>
      <c r="D2403">
        <v>1</v>
      </c>
      <c r="E2403">
        <v>18</v>
      </c>
      <c r="F2403">
        <v>0</v>
      </c>
    </row>
    <row r="2404" spans="1:6" x14ac:dyDescent="0.2">
      <c r="A2404" t="s">
        <v>57</v>
      </c>
      <c r="B2404" t="s">
        <v>146</v>
      </c>
      <c r="C2404" t="s">
        <v>39</v>
      </c>
      <c r="D2404">
        <v>1</v>
      </c>
      <c r="E2404">
        <v>18</v>
      </c>
      <c r="F2404">
        <v>0</v>
      </c>
    </row>
    <row r="2405" spans="1:6" x14ac:dyDescent="0.2">
      <c r="A2405" t="s">
        <v>57</v>
      </c>
      <c r="B2405" t="s">
        <v>146</v>
      </c>
      <c r="C2405" t="s">
        <v>39</v>
      </c>
      <c r="D2405">
        <v>1</v>
      </c>
      <c r="E2405">
        <v>18</v>
      </c>
      <c r="F2405">
        <v>0</v>
      </c>
    </row>
    <row r="2406" spans="1:6" x14ac:dyDescent="0.2">
      <c r="A2406" t="s">
        <v>57</v>
      </c>
      <c r="B2406" t="s">
        <v>146</v>
      </c>
      <c r="C2406" t="s">
        <v>39</v>
      </c>
      <c r="D2406">
        <v>1</v>
      </c>
      <c r="E2406">
        <v>18</v>
      </c>
      <c r="F2406">
        <v>0</v>
      </c>
    </row>
    <row r="2407" spans="1:6" x14ac:dyDescent="0.2">
      <c r="A2407" t="s">
        <v>57</v>
      </c>
      <c r="B2407" t="s">
        <v>146</v>
      </c>
      <c r="C2407" t="s">
        <v>39</v>
      </c>
      <c r="D2407">
        <v>1</v>
      </c>
      <c r="E2407">
        <v>18</v>
      </c>
      <c r="F2407">
        <v>0</v>
      </c>
    </row>
    <row r="2408" spans="1:6" x14ac:dyDescent="0.2">
      <c r="A2408" t="s">
        <v>57</v>
      </c>
      <c r="B2408" t="s">
        <v>146</v>
      </c>
      <c r="C2408" t="s">
        <v>39</v>
      </c>
      <c r="D2408">
        <v>1</v>
      </c>
      <c r="E2408">
        <v>18</v>
      </c>
      <c r="F2408">
        <v>0</v>
      </c>
    </row>
    <row r="2409" spans="1:6" x14ac:dyDescent="0.2">
      <c r="A2409" t="s">
        <v>57</v>
      </c>
      <c r="B2409" t="s">
        <v>146</v>
      </c>
      <c r="C2409" t="s">
        <v>39</v>
      </c>
      <c r="D2409">
        <v>1</v>
      </c>
      <c r="E2409">
        <v>18</v>
      </c>
      <c r="F2409">
        <v>0</v>
      </c>
    </row>
    <row r="2410" spans="1:6" x14ac:dyDescent="0.2">
      <c r="A2410" t="s">
        <v>57</v>
      </c>
      <c r="B2410" t="s">
        <v>146</v>
      </c>
      <c r="C2410" t="s">
        <v>39</v>
      </c>
      <c r="D2410">
        <v>1</v>
      </c>
      <c r="E2410">
        <v>20</v>
      </c>
      <c r="F2410">
        <v>0</v>
      </c>
    </row>
    <row r="2411" spans="1:6" x14ac:dyDescent="0.2">
      <c r="A2411" t="s">
        <v>57</v>
      </c>
      <c r="B2411" t="s">
        <v>146</v>
      </c>
      <c r="C2411" t="s">
        <v>39</v>
      </c>
      <c r="D2411">
        <v>1</v>
      </c>
      <c r="E2411">
        <v>20</v>
      </c>
      <c r="F2411">
        <v>0</v>
      </c>
    </row>
    <row r="2412" spans="1:6" x14ac:dyDescent="0.2">
      <c r="A2412" t="s">
        <v>57</v>
      </c>
      <c r="B2412" t="s">
        <v>146</v>
      </c>
      <c r="C2412" t="s">
        <v>39</v>
      </c>
      <c r="D2412">
        <v>1</v>
      </c>
      <c r="E2412">
        <v>20</v>
      </c>
      <c r="F2412">
        <v>0</v>
      </c>
    </row>
    <row r="2413" spans="1:6" x14ac:dyDescent="0.2">
      <c r="A2413" t="s">
        <v>57</v>
      </c>
      <c r="B2413" t="s">
        <v>146</v>
      </c>
      <c r="C2413" t="s">
        <v>39</v>
      </c>
      <c r="D2413">
        <v>1</v>
      </c>
      <c r="E2413">
        <v>20</v>
      </c>
      <c r="F2413">
        <v>0</v>
      </c>
    </row>
    <row r="2414" spans="1:6" x14ac:dyDescent="0.2">
      <c r="A2414" t="s">
        <v>57</v>
      </c>
      <c r="B2414" t="s">
        <v>146</v>
      </c>
      <c r="C2414" t="s">
        <v>39</v>
      </c>
      <c r="D2414">
        <v>1</v>
      </c>
      <c r="E2414">
        <v>20</v>
      </c>
      <c r="F2414">
        <v>0</v>
      </c>
    </row>
    <row r="2415" spans="1:6" x14ac:dyDescent="0.2">
      <c r="A2415" t="s">
        <v>57</v>
      </c>
      <c r="B2415" t="s">
        <v>146</v>
      </c>
      <c r="C2415" t="s">
        <v>39</v>
      </c>
      <c r="D2415">
        <v>1</v>
      </c>
      <c r="E2415">
        <v>20</v>
      </c>
      <c r="F2415">
        <v>0</v>
      </c>
    </row>
    <row r="2416" spans="1:6" x14ac:dyDescent="0.2">
      <c r="A2416" t="s">
        <v>57</v>
      </c>
      <c r="B2416" t="s">
        <v>146</v>
      </c>
      <c r="C2416" t="s">
        <v>39</v>
      </c>
      <c r="D2416">
        <v>1</v>
      </c>
      <c r="E2416">
        <v>20</v>
      </c>
      <c r="F2416">
        <v>0</v>
      </c>
    </row>
    <row r="2417" spans="1:6" x14ac:dyDescent="0.2">
      <c r="A2417" t="s">
        <v>57</v>
      </c>
      <c r="B2417" t="s">
        <v>146</v>
      </c>
      <c r="C2417" t="s">
        <v>39</v>
      </c>
      <c r="D2417">
        <v>1</v>
      </c>
      <c r="E2417">
        <v>20</v>
      </c>
      <c r="F2417">
        <v>0</v>
      </c>
    </row>
    <row r="2418" spans="1:6" x14ac:dyDescent="0.2">
      <c r="A2418" t="s">
        <v>57</v>
      </c>
      <c r="B2418" t="s">
        <v>146</v>
      </c>
      <c r="C2418" t="s">
        <v>39</v>
      </c>
      <c r="D2418">
        <v>1</v>
      </c>
      <c r="E2418">
        <v>20</v>
      </c>
      <c r="F2418">
        <v>0</v>
      </c>
    </row>
    <row r="2419" spans="1:6" x14ac:dyDescent="0.2">
      <c r="A2419" t="s">
        <v>57</v>
      </c>
      <c r="B2419" t="s">
        <v>146</v>
      </c>
      <c r="C2419" t="s">
        <v>39</v>
      </c>
      <c r="D2419">
        <v>1</v>
      </c>
      <c r="E2419">
        <v>20</v>
      </c>
      <c r="F2419">
        <v>0</v>
      </c>
    </row>
    <row r="2420" spans="1:6" x14ac:dyDescent="0.2">
      <c r="A2420" t="s">
        <v>57</v>
      </c>
      <c r="B2420" t="s">
        <v>146</v>
      </c>
      <c r="C2420" t="s">
        <v>39</v>
      </c>
      <c r="D2420">
        <v>1</v>
      </c>
      <c r="E2420">
        <v>20</v>
      </c>
      <c r="F2420">
        <v>0</v>
      </c>
    </row>
    <row r="2421" spans="1:6" x14ac:dyDescent="0.2">
      <c r="A2421" t="s">
        <v>57</v>
      </c>
      <c r="B2421" t="s">
        <v>146</v>
      </c>
      <c r="C2421" t="s">
        <v>39</v>
      </c>
      <c r="D2421">
        <v>1</v>
      </c>
      <c r="E2421">
        <v>20</v>
      </c>
      <c r="F2421">
        <v>0</v>
      </c>
    </row>
    <row r="2422" spans="1:6" x14ac:dyDescent="0.2">
      <c r="A2422" t="s">
        <v>57</v>
      </c>
      <c r="B2422" t="s">
        <v>146</v>
      </c>
      <c r="C2422" t="s">
        <v>39</v>
      </c>
      <c r="D2422">
        <v>1</v>
      </c>
      <c r="E2422">
        <v>20</v>
      </c>
      <c r="F2422">
        <v>0</v>
      </c>
    </row>
    <row r="2423" spans="1:6" x14ac:dyDescent="0.2">
      <c r="A2423" t="s">
        <v>57</v>
      </c>
      <c r="B2423" t="s">
        <v>146</v>
      </c>
      <c r="C2423" t="s">
        <v>39</v>
      </c>
      <c r="D2423">
        <v>1</v>
      </c>
      <c r="E2423">
        <v>20</v>
      </c>
      <c r="F2423">
        <v>0</v>
      </c>
    </row>
    <row r="2424" spans="1:6" x14ac:dyDescent="0.2">
      <c r="A2424" t="s">
        <v>57</v>
      </c>
      <c r="B2424" t="s">
        <v>146</v>
      </c>
      <c r="C2424" t="s">
        <v>39</v>
      </c>
      <c r="D2424">
        <v>1</v>
      </c>
      <c r="E2424">
        <v>20</v>
      </c>
      <c r="F2424">
        <v>0</v>
      </c>
    </row>
    <row r="2425" spans="1:6" x14ac:dyDescent="0.2">
      <c r="A2425" t="s">
        <v>57</v>
      </c>
      <c r="B2425" t="s">
        <v>146</v>
      </c>
      <c r="C2425" t="s">
        <v>39</v>
      </c>
      <c r="D2425">
        <v>1</v>
      </c>
      <c r="E2425">
        <v>20</v>
      </c>
      <c r="F2425">
        <v>0</v>
      </c>
    </row>
    <row r="2426" spans="1:6" x14ac:dyDescent="0.2">
      <c r="A2426" t="s">
        <v>57</v>
      </c>
      <c r="B2426" t="s">
        <v>146</v>
      </c>
      <c r="C2426" t="s">
        <v>39</v>
      </c>
      <c r="D2426">
        <v>1</v>
      </c>
      <c r="E2426">
        <v>22</v>
      </c>
      <c r="F2426">
        <v>0</v>
      </c>
    </row>
    <row r="2427" spans="1:6" x14ac:dyDescent="0.2">
      <c r="A2427" t="s">
        <v>57</v>
      </c>
      <c r="B2427" t="s">
        <v>146</v>
      </c>
      <c r="C2427" t="s">
        <v>39</v>
      </c>
      <c r="D2427">
        <v>1</v>
      </c>
      <c r="E2427">
        <v>22</v>
      </c>
      <c r="F2427">
        <v>0</v>
      </c>
    </row>
    <row r="2428" spans="1:6" x14ac:dyDescent="0.2">
      <c r="A2428" t="s">
        <v>57</v>
      </c>
      <c r="B2428" t="s">
        <v>146</v>
      </c>
      <c r="C2428" t="s">
        <v>39</v>
      </c>
      <c r="D2428">
        <v>1</v>
      </c>
      <c r="E2428">
        <v>22</v>
      </c>
      <c r="F2428">
        <v>0</v>
      </c>
    </row>
    <row r="2429" spans="1:6" x14ac:dyDescent="0.2">
      <c r="A2429" t="s">
        <v>57</v>
      </c>
      <c r="B2429" t="s">
        <v>146</v>
      </c>
      <c r="C2429" t="s">
        <v>39</v>
      </c>
      <c r="D2429">
        <v>1</v>
      </c>
      <c r="E2429">
        <v>22</v>
      </c>
      <c r="F2429">
        <v>0</v>
      </c>
    </row>
    <row r="2430" spans="1:6" x14ac:dyDescent="0.2">
      <c r="A2430" t="s">
        <v>57</v>
      </c>
      <c r="B2430" t="s">
        <v>146</v>
      </c>
      <c r="C2430" t="s">
        <v>39</v>
      </c>
      <c r="D2430">
        <v>1</v>
      </c>
      <c r="E2430">
        <v>22</v>
      </c>
      <c r="F2430">
        <v>0</v>
      </c>
    </row>
    <row r="2431" spans="1:6" x14ac:dyDescent="0.2">
      <c r="A2431" t="s">
        <v>57</v>
      </c>
      <c r="B2431" t="s">
        <v>146</v>
      </c>
      <c r="C2431" t="s">
        <v>39</v>
      </c>
      <c r="D2431">
        <v>1</v>
      </c>
      <c r="E2431">
        <v>22</v>
      </c>
      <c r="F2431">
        <v>0</v>
      </c>
    </row>
    <row r="2432" spans="1:6" x14ac:dyDescent="0.2">
      <c r="A2432" t="s">
        <v>57</v>
      </c>
      <c r="B2432" t="s">
        <v>146</v>
      </c>
      <c r="C2432" t="s">
        <v>39</v>
      </c>
      <c r="D2432">
        <v>1</v>
      </c>
      <c r="E2432">
        <v>22</v>
      </c>
      <c r="F2432">
        <v>0</v>
      </c>
    </row>
    <row r="2433" spans="1:6" x14ac:dyDescent="0.2">
      <c r="A2433" t="s">
        <v>57</v>
      </c>
      <c r="B2433" t="s">
        <v>146</v>
      </c>
      <c r="C2433" t="s">
        <v>39</v>
      </c>
      <c r="D2433">
        <v>1</v>
      </c>
      <c r="E2433">
        <v>22</v>
      </c>
      <c r="F2433">
        <v>0</v>
      </c>
    </row>
    <row r="2434" spans="1:6" x14ac:dyDescent="0.2">
      <c r="A2434" t="s">
        <v>57</v>
      </c>
      <c r="B2434" t="s">
        <v>146</v>
      </c>
      <c r="C2434" t="s">
        <v>39</v>
      </c>
      <c r="D2434">
        <v>1</v>
      </c>
      <c r="E2434">
        <v>22</v>
      </c>
      <c r="F2434">
        <v>0</v>
      </c>
    </row>
    <row r="2435" spans="1:6" x14ac:dyDescent="0.2">
      <c r="A2435" t="s">
        <v>57</v>
      </c>
      <c r="B2435" t="s">
        <v>146</v>
      </c>
      <c r="C2435" t="s">
        <v>39</v>
      </c>
      <c r="D2435">
        <v>1</v>
      </c>
      <c r="E2435">
        <v>22</v>
      </c>
      <c r="F2435">
        <v>0</v>
      </c>
    </row>
    <row r="2436" spans="1:6" x14ac:dyDescent="0.2">
      <c r="A2436" t="s">
        <v>57</v>
      </c>
      <c r="B2436" t="s">
        <v>146</v>
      </c>
      <c r="C2436" t="s">
        <v>39</v>
      </c>
      <c r="D2436">
        <v>1</v>
      </c>
      <c r="E2436">
        <v>22</v>
      </c>
      <c r="F2436">
        <v>0</v>
      </c>
    </row>
    <row r="2437" spans="1:6" x14ac:dyDescent="0.2">
      <c r="A2437" t="s">
        <v>57</v>
      </c>
      <c r="B2437" t="s">
        <v>146</v>
      </c>
      <c r="C2437" t="s">
        <v>39</v>
      </c>
      <c r="D2437">
        <v>1</v>
      </c>
      <c r="E2437">
        <v>24</v>
      </c>
      <c r="F2437">
        <v>0</v>
      </c>
    </row>
    <row r="2438" spans="1:6" x14ac:dyDescent="0.2">
      <c r="A2438" t="s">
        <v>57</v>
      </c>
      <c r="B2438" t="s">
        <v>146</v>
      </c>
      <c r="C2438" t="s">
        <v>39</v>
      </c>
      <c r="D2438">
        <v>1</v>
      </c>
      <c r="E2438">
        <v>24</v>
      </c>
      <c r="F2438">
        <v>0</v>
      </c>
    </row>
    <row r="2439" spans="1:6" x14ac:dyDescent="0.2">
      <c r="A2439" t="s">
        <v>57</v>
      </c>
      <c r="B2439" t="s">
        <v>146</v>
      </c>
      <c r="C2439" t="s">
        <v>39</v>
      </c>
      <c r="D2439">
        <v>1</v>
      </c>
      <c r="E2439">
        <v>24</v>
      </c>
      <c r="F2439">
        <v>0</v>
      </c>
    </row>
    <row r="2440" spans="1:6" x14ac:dyDescent="0.2">
      <c r="A2440" t="s">
        <v>57</v>
      </c>
      <c r="B2440" t="s">
        <v>146</v>
      </c>
      <c r="C2440" t="s">
        <v>39</v>
      </c>
      <c r="D2440">
        <v>1</v>
      </c>
      <c r="E2440">
        <v>24</v>
      </c>
      <c r="F2440">
        <v>0</v>
      </c>
    </row>
    <row r="2441" spans="1:6" x14ac:dyDescent="0.2">
      <c r="A2441" t="s">
        <v>57</v>
      </c>
      <c r="B2441" t="s">
        <v>146</v>
      </c>
      <c r="C2441" t="s">
        <v>39</v>
      </c>
      <c r="D2441">
        <v>1</v>
      </c>
      <c r="E2441">
        <v>24</v>
      </c>
      <c r="F2441">
        <v>0</v>
      </c>
    </row>
    <row r="2442" spans="1:6" x14ac:dyDescent="0.2">
      <c r="A2442" t="s">
        <v>57</v>
      </c>
      <c r="B2442" t="s">
        <v>146</v>
      </c>
      <c r="C2442" t="s">
        <v>39</v>
      </c>
      <c r="D2442">
        <v>1</v>
      </c>
      <c r="E2442">
        <v>24</v>
      </c>
      <c r="F2442">
        <v>0</v>
      </c>
    </row>
    <row r="2443" spans="1:6" x14ac:dyDescent="0.2">
      <c r="A2443" t="s">
        <v>57</v>
      </c>
      <c r="B2443" t="s">
        <v>146</v>
      </c>
      <c r="C2443" t="s">
        <v>39</v>
      </c>
      <c r="D2443">
        <v>1</v>
      </c>
      <c r="E2443">
        <v>24</v>
      </c>
      <c r="F2443">
        <v>0</v>
      </c>
    </row>
    <row r="2444" spans="1:6" x14ac:dyDescent="0.2">
      <c r="A2444" t="s">
        <v>57</v>
      </c>
      <c r="B2444" t="s">
        <v>146</v>
      </c>
      <c r="C2444" t="s">
        <v>39</v>
      </c>
      <c r="D2444">
        <v>1</v>
      </c>
      <c r="E2444">
        <v>24</v>
      </c>
      <c r="F2444">
        <v>0</v>
      </c>
    </row>
    <row r="2445" spans="1:6" x14ac:dyDescent="0.2">
      <c r="A2445" t="s">
        <v>57</v>
      </c>
      <c r="B2445" t="s">
        <v>146</v>
      </c>
      <c r="C2445" t="s">
        <v>39</v>
      </c>
      <c r="D2445">
        <v>1</v>
      </c>
      <c r="E2445">
        <v>24</v>
      </c>
      <c r="F2445">
        <v>0</v>
      </c>
    </row>
    <row r="2446" spans="1:6" x14ac:dyDescent="0.2">
      <c r="A2446" t="s">
        <v>57</v>
      </c>
      <c r="B2446" t="s">
        <v>146</v>
      </c>
      <c r="C2446" t="s">
        <v>39</v>
      </c>
      <c r="D2446">
        <v>1</v>
      </c>
      <c r="E2446">
        <v>26</v>
      </c>
      <c r="F2446">
        <v>0</v>
      </c>
    </row>
    <row r="2447" spans="1:6" x14ac:dyDescent="0.2">
      <c r="A2447" t="s">
        <v>57</v>
      </c>
      <c r="B2447" t="s">
        <v>146</v>
      </c>
      <c r="C2447" t="s">
        <v>39</v>
      </c>
      <c r="D2447">
        <v>1</v>
      </c>
      <c r="E2447">
        <v>26</v>
      </c>
      <c r="F2447">
        <v>0</v>
      </c>
    </row>
    <row r="2448" spans="1:6" x14ac:dyDescent="0.2">
      <c r="A2448" t="s">
        <v>57</v>
      </c>
      <c r="B2448" t="s">
        <v>146</v>
      </c>
      <c r="C2448" t="s">
        <v>39</v>
      </c>
      <c r="D2448">
        <v>1</v>
      </c>
      <c r="E2448">
        <v>26</v>
      </c>
      <c r="F2448">
        <v>0</v>
      </c>
    </row>
    <row r="2449" spans="1:6" x14ac:dyDescent="0.2">
      <c r="A2449" t="s">
        <v>57</v>
      </c>
      <c r="B2449" t="s">
        <v>146</v>
      </c>
      <c r="C2449" t="s">
        <v>39</v>
      </c>
      <c r="D2449">
        <v>1</v>
      </c>
      <c r="E2449">
        <v>26</v>
      </c>
      <c r="F2449">
        <v>0</v>
      </c>
    </row>
    <row r="2450" spans="1:6" x14ac:dyDescent="0.2">
      <c r="A2450" t="s">
        <v>57</v>
      </c>
      <c r="B2450" t="s">
        <v>146</v>
      </c>
      <c r="C2450" t="s">
        <v>39</v>
      </c>
      <c r="D2450">
        <v>1</v>
      </c>
      <c r="E2450">
        <v>26</v>
      </c>
      <c r="F2450">
        <v>0</v>
      </c>
    </row>
    <row r="2451" spans="1:6" x14ac:dyDescent="0.2">
      <c r="A2451" t="s">
        <v>57</v>
      </c>
      <c r="B2451" t="s">
        <v>146</v>
      </c>
      <c r="C2451" t="s">
        <v>39</v>
      </c>
      <c r="D2451">
        <v>1</v>
      </c>
      <c r="E2451">
        <v>26</v>
      </c>
      <c r="F2451">
        <v>0</v>
      </c>
    </row>
    <row r="2452" spans="1:6" x14ac:dyDescent="0.2">
      <c r="A2452" t="s">
        <v>57</v>
      </c>
      <c r="B2452" t="s">
        <v>146</v>
      </c>
      <c r="C2452" t="s">
        <v>39</v>
      </c>
      <c r="D2452">
        <v>1</v>
      </c>
      <c r="E2452">
        <v>26</v>
      </c>
      <c r="F2452">
        <v>0</v>
      </c>
    </row>
    <row r="2453" spans="1:6" x14ac:dyDescent="0.2">
      <c r="A2453" t="s">
        <v>57</v>
      </c>
      <c r="B2453" t="s">
        <v>146</v>
      </c>
      <c r="C2453" t="s">
        <v>39</v>
      </c>
      <c r="D2453">
        <v>1</v>
      </c>
      <c r="E2453">
        <v>26</v>
      </c>
      <c r="F2453">
        <v>0</v>
      </c>
    </row>
    <row r="2454" spans="1:6" x14ac:dyDescent="0.2">
      <c r="A2454" t="s">
        <v>57</v>
      </c>
      <c r="B2454" t="s">
        <v>146</v>
      </c>
      <c r="C2454" t="s">
        <v>39</v>
      </c>
      <c r="D2454">
        <v>1</v>
      </c>
      <c r="E2454">
        <v>26</v>
      </c>
      <c r="F2454">
        <v>0</v>
      </c>
    </row>
    <row r="2455" spans="1:6" x14ac:dyDescent="0.2">
      <c r="A2455" t="s">
        <v>57</v>
      </c>
      <c r="B2455" t="s">
        <v>146</v>
      </c>
      <c r="C2455" t="s">
        <v>39</v>
      </c>
      <c r="D2455">
        <v>1</v>
      </c>
      <c r="E2455">
        <v>26</v>
      </c>
      <c r="F2455">
        <v>0</v>
      </c>
    </row>
    <row r="2456" spans="1:6" x14ac:dyDescent="0.2">
      <c r="A2456" t="s">
        <v>57</v>
      </c>
      <c r="B2456" t="s">
        <v>146</v>
      </c>
      <c r="C2456" t="s">
        <v>39</v>
      </c>
      <c r="D2456">
        <v>1</v>
      </c>
      <c r="E2456">
        <v>28</v>
      </c>
      <c r="F2456">
        <v>0</v>
      </c>
    </row>
    <row r="2457" spans="1:6" x14ac:dyDescent="0.2">
      <c r="A2457" t="s">
        <v>57</v>
      </c>
      <c r="B2457" t="s">
        <v>146</v>
      </c>
      <c r="C2457" t="s">
        <v>39</v>
      </c>
      <c r="D2457">
        <v>1</v>
      </c>
      <c r="E2457">
        <v>28</v>
      </c>
      <c r="F2457">
        <v>0</v>
      </c>
    </row>
    <row r="2458" spans="1:6" x14ac:dyDescent="0.2">
      <c r="A2458" t="s">
        <v>57</v>
      </c>
      <c r="B2458" t="s">
        <v>146</v>
      </c>
      <c r="C2458" t="s">
        <v>39</v>
      </c>
      <c r="D2458">
        <v>1</v>
      </c>
      <c r="E2458">
        <v>28</v>
      </c>
      <c r="F2458">
        <v>0</v>
      </c>
    </row>
    <row r="2459" spans="1:6" x14ac:dyDescent="0.2">
      <c r="A2459" t="s">
        <v>57</v>
      </c>
      <c r="B2459" t="s">
        <v>146</v>
      </c>
      <c r="C2459" t="s">
        <v>39</v>
      </c>
      <c r="D2459">
        <v>1</v>
      </c>
      <c r="E2459">
        <v>28</v>
      </c>
      <c r="F2459">
        <v>0</v>
      </c>
    </row>
    <row r="2460" spans="1:6" x14ac:dyDescent="0.2">
      <c r="A2460" t="s">
        <v>57</v>
      </c>
      <c r="B2460" t="s">
        <v>146</v>
      </c>
      <c r="C2460" t="s">
        <v>39</v>
      </c>
      <c r="D2460">
        <v>1</v>
      </c>
      <c r="E2460">
        <v>28</v>
      </c>
      <c r="F2460">
        <v>0</v>
      </c>
    </row>
    <row r="2461" spans="1:6" x14ac:dyDescent="0.2">
      <c r="A2461" t="s">
        <v>57</v>
      </c>
      <c r="B2461" t="s">
        <v>146</v>
      </c>
      <c r="C2461" t="s">
        <v>39</v>
      </c>
      <c r="D2461">
        <v>1</v>
      </c>
      <c r="E2461">
        <v>28</v>
      </c>
      <c r="F2461">
        <v>0</v>
      </c>
    </row>
    <row r="2462" spans="1:6" x14ac:dyDescent="0.2">
      <c r="A2462" t="s">
        <v>57</v>
      </c>
      <c r="B2462" t="s">
        <v>146</v>
      </c>
      <c r="C2462" t="s">
        <v>39</v>
      </c>
      <c r="D2462">
        <v>1</v>
      </c>
      <c r="E2462">
        <v>28</v>
      </c>
      <c r="F2462">
        <v>0</v>
      </c>
    </row>
    <row r="2463" spans="1:6" x14ac:dyDescent="0.2">
      <c r="A2463" t="s">
        <v>57</v>
      </c>
      <c r="B2463" t="s">
        <v>146</v>
      </c>
      <c r="C2463" t="s">
        <v>39</v>
      </c>
      <c r="D2463">
        <v>1</v>
      </c>
      <c r="E2463">
        <v>28</v>
      </c>
      <c r="F2463">
        <v>0</v>
      </c>
    </row>
    <row r="2464" spans="1:6" x14ac:dyDescent="0.2">
      <c r="A2464" t="s">
        <v>57</v>
      </c>
      <c r="B2464" t="s">
        <v>146</v>
      </c>
      <c r="C2464" t="s">
        <v>39</v>
      </c>
      <c r="D2464">
        <v>1</v>
      </c>
      <c r="E2464">
        <v>28</v>
      </c>
      <c r="F2464">
        <v>0</v>
      </c>
    </row>
    <row r="2465" spans="1:6" x14ac:dyDescent="0.2">
      <c r="A2465" t="s">
        <v>57</v>
      </c>
      <c r="B2465" t="s">
        <v>146</v>
      </c>
      <c r="C2465" t="s">
        <v>39</v>
      </c>
      <c r="D2465">
        <v>1</v>
      </c>
      <c r="E2465">
        <v>28</v>
      </c>
      <c r="F2465">
        <v>0</v>
      </c>
    </row>
    <row r="2466" spans="1:6" x14ac:dyDescent="0.2">
      <c r="A2466" t="s">
        <v>57</v>
      </c>
      <c r="B2466" t="s">
        <v>146</v>
      </c>
      <c r="C2466" t="s">
        <v>39</v>
      </c>
      <c r="D2466">
        <v>1</v>
      </c>
      <c r="E2466">
        <v>28</v>
      </c>
      <c r="F2466">
        <v>0</v>
      </c>
    </row>
    <row r="2467" spans="1:6" x14ac:dyDescent="0.2">
      <c r="A2467" t="s">
        <v>57</v>
      </c>
      <c r="B2467" t="s">
        <v>146</v>
      </c>
      <c r="C2467" t="s">
        <v>39</v>
      </c>
      <c r="D2467">
        <v>1</v>
      </c>
      <c r="E2467">
        <v>28</v>
      </c>
      <c r="F2467">
        <v>0</v>
      </c>
    </row>
    <row r="2468" spans="1:6" x14ac:dyDescent="0.2">
      <c r="A2468" t="s">
        <v>57</v>
      </c>
      <c r="B2468" t="s">
        <v>146</v>
      </c>
      <c r="C2468" t="s">
        <v>39</v>
      </c>
      <c r="D2468">
        <v>1</v>
      </c>
      <c r="E2468">
        <v>28</v>
      </c>
      <c r="F2468">
        <v>0</v>
      </c>
    </row>
    <row r="2469" spans="1:6" x14ac:dyDescent="0.2">
      <c r="A2469" t="s">
        <v>57</v>
      </c>
      <c r="B2469" t="s">
        <v>146</v>
      </c>
      <c r="C2469" t="s">
        <v>39</v>
      </c>
      <c r="D2469">
        <v>1</v>
      </c>
      <c r="E2469">
        <v>28</v>
      </c>
      <c r="F2469">
        <v>0</v>
      </c>
    </row>
    <row r="2470" spans="1:6" x14ac:dyDescent="0.2">
      <c r="A2470" t="s">
        <v>57</v>
      </c>
      <c r="B2470" t="s">
        <v>146</v>
      </c>
      <c r="C2470" t="s">
        <v>39</v>
      </c>
      <c r="D2470">
        <v>1</v>
      </c>
      <c r="E2470">
        <v>28</v>
      </c>
      <c r="F2470">
        <v>0</v>
      </c>
    </row>
    <row r="2471" spans="1:6" x14ac:dyDescent="0.2">
      <c r="A2471" t="s">
        <v>57</v>
      </c>
      <c r="B2471" t="s">
        <v>146</v>
      </c>
      <c r="C2471" t="s">
        <v>39</v>
      </c>
      <c r="D2471">
        <v>1</v>
      </c>
      <c r="E2471">
        <v>28</v>
      </c>
      <c r="F2471">
        <v>0</v>
      </c>
    </row>
    <row r="2472" spans="1:6" x14ac:dyDescent="0.2">
      <c r="A2472" t="s">
        <v>57</v>
      </c>
      <c r="B2472" t="s">
        <v>146</v>
      </c>
      <c r="C2472" t="s">
        <v>39</v>
      </c>
      <c r="D2472">
        <v>1</v>
      </c>
      <c r="E2472">
        <v>30</v>
      </c>
      <c r="F2472">
        <v>0</v>
      </c>
    </row>
    <row r="2473" spans="1:6" x14ac:dyDescent="0.2">
      <c r="A2473" t="s">
        <v>57</v>
      </c>
      <c r="B2473" t="s">
        <v>146</v>
      </c>
      <c r="C2473" t="s">
        <v>39</v>
      </c>
      <c r="D2473">
        <v>1</v>
      </c>
      <c r="E2473">
        <v>30</v>
      </c>
      <c r="F2473">
        <v>0</v>
      </c>
    </row>
    <row r="2474" spans="1:6" x14ac:dyDescent="0.2">
      <c r="A2474" t="s">
        <v>57</v>
      </c>
      <c r="B2474" t="s">
        <v>146</v>
      </c>
      <c r="C2474" t="s">
        <v>39</v>
      </c>
      <c r="D2474">
        <v>1</v>
      </c>
      <c r="E2474">
        <v>30</v>
      </c>
      <c r="F2474">
        <v>0</v>
      </c>
    </row>
    <row r="2475" spans="1:6" x14ac:dyDescent="0.2">
      <c r="A2475" t="s">
        <v>57</v>
      </c>
      <c r="B2475" t="s">
        <v>146</v>
      </c>
      <c r="C2475" t="s">
        <v>39</v>
      </c>
      <c r="D2475">
        <v>1</v>
      </c>
      <c r="E2475">
        <v>30</v>
      </c>
      <c r="F2475">
        <v>0</v>
      </c>
    </row>
    <row r="2476" spans="1:6" x14ac:dyDescent="0.2">
      <c r="A2476" t="s">
        <v>57</v>
      </c>
      <c r="B2476" t="s">
        <v>146</v>
      </c>
      <c r="C2476" t="s">
        <v>39</v>
      </c>
      <c r="D2476">
        <v>1</v>
      </c>
      <c r="E2476">
        <v>30</v>
      </c>
      <c r="F2476">
        <v>0</v>
      </c>
    </row>
    <row r="2477" spans="1:6" x14ac:dyDescent="0.2">
      <c r="A2477" t="s">
        <v>57</v>
      </c>
      <c r="B2477" t="s">
        <v>146</v>
      </c>
      <c r="C2477" t="s">
        <v>39</v>
      </c>
      <c r="D2477">
        <v>1</v>
      </c>
      <c r="E2477">
        <v>30</v>
      </c>
      <c r="F2477">
        <v>0</v>
      </c>
    </row>
    <row r="2478" spans="1:6" x14ac:dyDescent="0.2">
      <c r="A2478" t="s">
        <v>57</v>
      </c>
      <c r="B2478" t="s">
        <v>146</v>
      </c>
      <c r="C2478" t="s">
        <v>39</v>
      </c>
      <c r="D2478">
        <v>1</v>
      </c>
      <c r="E2478">
        <v>30</v>
      </c>
      <c r="F2478">
        <v>0</v>
      </c>
    </row>
    <row r="2479" spans="1:6" x14ac:dyDescent="0.2">
      <c r="A2479" t="s">
        <v>57</v>
      </c>
      <c r="B2479" t="s">
        <v>146</v>
      </c>
      <c r="C2479" t="s">
        <v>39</v>
      </c>
      <c r="D2479">
        <v>1</v>
      </c>
      <c r="E2479">
        <v>30</v>
      </c>
      <c r="F2479">
        <v>0</v>
      </c>
    </row>
    <row r="2480" spans="1:6" x14ac:dyDescent="0.2">
      <c r="A2480" t="s">
        <v>57</v>
      </c>
      <c r="B2480" t="s">
        <v>146</v>
      </c>
      <c r="C2480" t="s">
        <v>39</v>
      </c>
      <c r="D2480">
        <v>1</v>
      </c>
      <c r="E2480">
        <v>30</v>
      </c>
      <c r="F2480">
        <v>0</v>
      </c>
    </row>
    <row r="2481" spans="1:6" x14ac:dyDescent="0.2">
      <c r="A2481" t="s">
        <v>57</v>
      </c>
      <c r="B2481" t="s">
        <v>146</v>
      </c>
      <c r="C2481" t="s">
        <v>39</v>
      </c>
      <c r="D2481">
        <v>1</v>
      </c>
      <c r="E2481">
        <v>30</v>
      </c>
      <c r="F2481">
        <v>0</v>
      </c>
    </row>
    <row r="2482" spans="1:6" x14ac:dyDescent="0.2">
      <c r="A2482" t="s">
        <v>57</v>
      </c>
      <c r="B2482" t="s">
        <v>146</v>
      </c>
      <c r="C2482" t="s">
        <v>39</v>
      </c>
      <c r="D2482">
        <v>1</v>
      </c>
      <c r="E2482">
        <v>30</v>
      </c>
      <c r="F2482">
        <v>0</v>
      </c>
    </row>
    <row r="2483" spans="1:6" x14ac:dyDescent="0.2">
      <c r="A2483" t="s">
        <v>57</v>
      </c>
      <c r="B2483" t="s">
        <v>146</v>
      </c>
      <c r="C2483" t="s">
        <v>39</v>
      </c>
      <c r="D2483">
        <v>1</v>
      </c>
      <c r="E2483">
        <v>30</v>
      </c>
      <c r="F2483">
        <v>0</v>
      </c>
    </row>
    <row r="2484" spans="1:6" x14ac:dyDescent="0.2">
      <c r="A2484" t="s">
        <v>57</v>
      </c>
      <c r="B2484" t="s">
        <v>146</v>
      </c>
      <c r="C2484" t="s">
        <v>39</v>
      </c>
      <c r="D2484">
        <v>1</v>
      </c>
      <c r="E2484">
        <v>30</v>
      </c>
      <c r="F2484">
        <v>0</v>
      </c>
    </row>
    <row r="2485" spans="1:6" x14ac:dyDescent="0.2">
      <c r="A2485" t="s">
        <v>57</v>
      </c>
      <c r="B2485" t="s">
        <v>146</v>
      </c>
      <c r="C2485" t="s">
        <v>39</v>
      </c>
      <c r="D2485">
        <v>1</v>
      </c>
      <c r="E2485">
        <v>30</v>
      </c>
      <c r="F2485">
        <v>0</v>
      </c>
    </row>
    <row r="2486" spans="1:6" x14ac:dyDescent="0.2">
      <c r="A2486" t="s">
        <v>57</v>
      </c>
      <c r="B2486" t="s">
        <v>146</v>
      </c>
      <c r="C2486" t="s">
        <v>39</v>
      </c>
      <c r="D2486">
        <v>1</v>
      </c>
      <c r="E2486">
        <v>30</v>
      </c>
      <c r="F2486">
        <v>0</v>
      </c>
    </row>
    <row r="2487" spans="1:6" x14ac:dyDescent="0.2">
      <c r="A2487" t="s">
        <v>57</v>
      </c>
      <c r="B2487" t="s">
        <v>146</v>
      </c>
      <c r="C2487" t="s">
        <v>39</v>
      </c>
      <c r="D2487">
        <v>1</v>
      </c>
      <c r="E2487">
        <v>32</v>
      </c>
      <c r="F2487">
        <v>0</v>
      </c>
    </row>
    <row r="2488" spans="1:6" x14ac:dyDescent="0.2">
      <c r="A2488" t="s">
        <v>57</v>
      </c>
      <c r="B2488" t="s">
        <v>146</v>
      </c>
      <c r="C2488" t="s">
        <v>39</v>
      </c>
      <c r="D2488">
        <v>1</v>
      </c>
      <c r="E2488">
        <v>32</v>
      </c>
      <c r="F2488">
        <v>0</v>
      </c>
    </row>
    <row r="2489" spans="1:6" x14ac:dyDescent="0.2">
      <c r="A2489" t="s">
        <v>57</v>
      </c>
      <c r="B2489" t="s">
        <v>146</v>
      </c>
      <c r="C2489" t="s">
        <v>39</v>
      </c>
      <c r="D2489">
        <v>1</v>
      </c>
      <c r="E2489">
        <v>32</v>
      </c>
      <c r="F2489">
        <v>0</v>
      </c>
    </row>
    <row r="2490" spans="1:6" x14ac:dyDescent="0.2">
      <c r="A2490" t="s">
        <v>57</v>
      </c>
      <c r="B2490" t="s">
        <v>146</v>
      </c>
      <c r="C2490" t="s">
        <v>39</v>
      </c>
      <c r="D2490">
        <v>1</v>
      </c>
      <c r="E2490">
        <v>32</v>
      </c>
      <c r="F2490">
        <v>0</v>
      </c>
    </row>
    <row r="2491" spans="1:6" x14ac:dyDescent="0.2">
      <c r="A2491" t="s">
        <v>57</v>
      </c>
      <c r="B2491" t="s">
        <v>146</v>
      </c>
      <c r="C2491" t="s">
        <v>39</v>
      </c>
      <c r="D2491">
        <v>1</v>
      </c>
      <c r="E2491">
        <v>32</v>
      </c>
      <c r="F2491">
        <v>0</v>
      </c>
    </row>
    <row r="2492" spans="1:6" x14ac:dyDescent="0.2">
      <c r="A2492" t="s">
        <v>57</v>
      </c>
      <c r="B2492" t="s">
        <v>146</v>
      </c>
      <c r="C2492" t="s">
        <v>39</v>
      </c>
      <c r="D2492">
        <v>1</v>
      </c>
      <c r="E2492">
        <v>32</v>
      </c>
      <c r="F2492">
        <v>0</v>
      </c>
    </row>
    <row r="2493" spans="1:6" x14ac:dyDescent="0.2">
      <c r="A2493" t="s">
        <v>57</v>
      </c>
      <c r="B2493" t="s">
        <v>146</v>
      </c>
      <c r="C2493" t="s">
        <v>39</v>
      </c>
      <c r="D2493">
        <v>1</v>
      </c>
      <c r="E2493">
        <v>32</v>
      </c>
      <c r="F2493">
        <v>0</v>
      </c>
    </row>
    <row r="2494" spans="1:6" x14ac:dyDescent="0.2">
      <c r="A2494" t="s">
        <v>57</v>
      </c>
      <c r="B2494" t="s">
        <v>146</v>
      </c>
      <c r="C2494" t="s">
        <v>39</v>
      </c>
      <c r="D2494">
        <v>1</v>
      </c>
      <c r="E2494">
        <v>32</v>
      </c>
      <c r="F2494">
        <v>0</v>
      </c>
    </row>
    <row r="2495" spans="1:6" x14ac:dyDescent="0.2">
      <c r="A2495" t="s">
        <v>57</v>
      </c>
      <c r="B2495" t="s">
        <v>146</v>
      </c>
      <c r="C2495" t="s">
        <v>39</v>
      </c>
      <c r="D2495">
        <v>1</v>
      </c>
      <c r="E2495">
        <v>32</v>
      </c>
      <c r="F2495">
        <v>0</v>
      </c>
    </row>
    <row r="2496" spans="1:6" x14ac:dyDescent="0.2">
      <c r="A2496" t="s">
        <v>57</v>
      </c>
      <c r="B2496" t="s">
        <v>146</v>
      </c>
      <c r="C2496" t="s">
        <v>39</v>
      </c>
      <c r="D2496">
        <v>1</v>
      </c>
      <c r="E2496">
        <v>32</v>
      </c>
      <c r="F2496">
        <v>0</v>
      </c>
    </row>
    <row r="2497" spans="1:6" x14ac:dyDescent="0.2">
      <c r="A2497" t="s">
        <v>57</v>
      </c>
      <c r="B2497" t="s">
        <v>146</v>
      </c>
      <c r="C2497" t="s">
        <v>39</v>
      </c>
      <c r="D2497">
        <v>1</v>
      </c>
      <c r="E2497">
        <v>32</v>
      </c>
      <c r="F2497">
        <v>0</v>
      </c>
    </row>
    <row r="2498" spans="1:6" x14ac:dyDescent="0.2">
      <c r="A2498" t="s">
        <v>57</v>
      </c>
      <c r="B2498" t="s">
        <v>146</v>
      </c>
      <c r="C2498" t="s">
        <v>39</v>
      </c>
      <c r="D2498">
        <v>1</v>
      </c>
      <c r="E2498">
        <v>34</v>
      </c>
      <c r="F2498">
        <v>0</v>
      </c>
    </row>
    <row r="2499" spans="1:6" x14ac:dyDescent="0.2">
      <c r="A2499" t="s">
        <v>57</v>
      </c>
      <c r="B2499" t="s">
        <v>146</v>
      </c>
      <c r="C2499" t="s">
        <v>39</v>
      </c>
      <c r="D2499">
        <v>1</v>
      </c>
      <c r="E2499">
        <v>34</v>
      </c>
      <c r="F2499">
        <v>0</v>
      </c>
    </row>
    <row r="2500" spans="1:6" x14ac:dyDescent="0.2">
      <c r="A2500" t="s">
        <v>57</v>
      </c>
      <c r="B2500" t="s">
        <v>146</v>
      </c>
      <c r="C2500" t="s">
        <v>39</v>
      </c>
      <c r="D2500">
        <v>1</v>
      </c>
      <c r="E2500">
        <v>34</v>
      </c>
      <c r="F2500">
        <v>0</v>
      </c>
    </row>
    <row r="2501" spans="1:6" x14ac:dyDescent="0.2">
      <c r="A2501" t="s">
        <v>57</v>
      </c>
      <c r="B2501" t="s">
        <v>146</v>
      </c>
      <c r="C2501" t="s">
        <v>39</v>
      </c>
      <c r="D2501">
        <v>1</v>
      </c>
      <c r="E2501">
        <v>34</v>
      </c>
      <c r="F2501">
        <v>0</v>
      </c>
    </row>
    <row r="2502" spans="1:6" x14ac:dyDescent="0.2">
      <c r="A2502" t="s">
        <v>57</v>
      </c>
      <c r="B2502" t="s">
        <v>146</v>
      </c>
      <c r="C2502" t="s">
        <v>39</v>
      </c>
      <c r="D2502">
        <v>1</v>
      </c>
      <c r="E2502">
        <v>34</v>
      </c>
      <c r="F2502">
        <v>0</v>
      </c>
    </row>
    <row r="2503" spans="1:6" x14ac:dyDescent="0.2">
      <c r="A2503" t="s">
        <v>57</v>
      </c>
      <c r="B2503" t="s">
        <v>146</v>
      </c>
      <c r="C2503" t="s">
        <v>39</v>
      </c>
      <c r="D2503">
        <v>1</v>
      </c>
      <c r="E2503">
        <v>34</v>
      </c>
      <c r="F2503">
        <v>0</v>
      </c>
    </row>
    <row r="2504" spans="1:6" x14ac:dyDescent="0.2">
      <c r="A2504" t="s">
        <v>57</v>
      </c>
      <c r="B2504" t="s">
        <v>146</v>
      </c>
      <c r="C2504" t="s">
        <v>39</v>
      </c>
      <c r="D2504">
        <v>1</v>
      </c>
      <c r="E2504">
        <v>34</v>
      </c>
      <c r="F2504">
        <v>0</v>
      </c>
    </row>
    <row r="2505" spans="1:6" x14ac:dyDescent="0.2">
      <c r="A2505" t="s">
        <v>57</v>
      </c>
      <c r="B2505" t="s">
        <v>146</v>
      </c>
      <c r="C2505" t="s">
        <v>39</v>
      </c>
      <c r="D2505">
        <v>1</v>
      </c>
      <c r="E2505">
        <v>34</v>
      </c>
      <c r="F2505">
        <v>0</v>
      </c>
    </row>
    <row r="2506" spans="1:6" x14ac:dyDescent="0.2">
      <c r="A2506" t="s">
        <v>57</v>
      </c>
      <c r="B2506" t="s">
        <v>146</v>
      </c>
      <c r="C2506" t="s">
        <v>39</v>
      </c>
      <c r="D2506">
        <v>1</v>
      </c>
      <c r="E2506">
        <v>34</v>
      </c>
      <c r="F2506">
        <v>0</v>
      </c>
    </row>
    <row r="2507" spans="1:6" x14ac:dyDescent="0.2">
      <c r="A2507" t="s">
        <v>57</v>
      </c>
      <c r="B2507" t="s">
        <v>146</v>
      </c>
      <c r="C2507" t="s">
        <v>39</v>
      </c>
      <c r="D2507">
        <v>1</v>
      </c>
      <c r="E2507">
        <v>34</v>
      </c>
      <c r="F2507">
        <v>0</v>
      </c>
    </row>
    <row r="2508" spans="1:6" x14ac:dyDescent="0.2">
      <c r="A2508" t="s">
        <v>57</v>
      </c>
      <c r="B2508" t="s">
        <v>146</v>
      </c>
      <c r="C2508" t="s">
        <v>39</v>
      </c>
      <c r="D2508">
        <v>1</v>
      </c>
      <c r="E2508">
        <v>34</v>
      </c>
      <c r="F2508">
        <v>0</v>
      </c>
    </row>
    <row r="2509" spans="1:6" x14ac:dyDescent="0.2">
      <c r="A2509" t="s">
        <v>57</v>
      </c>
      <c r="B2509" t="s">
        <v>146</v>
      </c>
      <c r="C2509" t="s">
        <v>39</v>
      </c>
      <c r="D2509">
        <v>1</v>
      </c>
      <c r="E2509">
        <v>34</v>
      </c>
      <c r="F2509">
        <v>0</v>
      </c>
    </row>
    <row r="2510" spans="1:6" x14ac:dyDescent="0.2">
      <c r="A2510" t="s">
        <v>57</v>
      </c>
      <c r="B2510" t="s">
        <v>146</v>
      </c>
      <c r="C2510" t="s">
        <v>39</v>
      </c>
      <c r="D2510">
        <v>1</v>
      </c>
      <c r="E2510">
        <v>34</v>
      </c>
      <c r="F2510">
        <v>0</v>
      </c>
    </row>
    <row r="2511" spans="1:6" x14ac:dyDescent="0.2">
      <c r="A2511" t="s">
        <v>57</v>
      </c>
      <c r="B2511" t="s">
        <v>146</v>
      </c>
      <c r="C2511" t="s">
        <v>39</v>
      </c>
      <c r="D2511">
        <v>1</v>
      </c>
      <c r="E2511">
        <v>34</v>
      </c>
      <c r="F2511">
        <v>0</v>
      </c>
    </row>
    <row r="2512" spans="1:6" x14ac:dyDescent="0.2">
      <c r="A2512" t="s">
        <v>57</v>
      </c>
      <c r="B2512" t="s">
        <v>146</v>
      </c>
      <c r="C2512" t="s">
        <v>39</v>
      </c>
      <c r="D2512">
        <v>1</v>
      </c>
      <c r="E2512">
        <v>34</v>
      </c>
      <c r="F2512">
        <v>0</v>
      </c>
    </row>
    <row r="2513" spans="1:6" x14ac:dyDescent="0.2">
      <c r="A2513" t="s">
        <v>57</v>
      </c>
      <c r="B2513" t="s">
        <v>146</v>
      </c>
      <c r="C2513" t="s">
        <v>39</v>
      </c>
      <c r="D2513">
        <v>1</v>
      </c>
      <c r="E2513">
        <v>34</v>
      </c>
      <c r="F2513">
        <v>0</v>
      </c>
    </row>
    <row r="2514" spans="1:6" x14ac:dyDescent="0.2">
      <c r="A2514" t="s">
        <v>57</v>
      </c>
      <c r="B2514" t="s">
        <v>146</v>
      </c>
      <c r="C2514" t="s">
        <v>39</v>
      </c>
      <c r="D2514">
        <v>1</v>
      </c>
      <c r="E2514">
        <v>34</v>
      </c>
      <c r="F2514">
        <v>0</v>
      </c>
    </row>
    <row r="2515" spans="1:6" x14ac:dyDescent="0.2">
      <c r="A2515" t="s">
        <v>57</v>
      </c>
      <c r="B2515" t="s">
        <v>146</v>
      </c>
      <c r="C2515" t="s">
        <v>39</v>
      </c>
      <c r="D2515">
        <v>1</v>
      </c>
      <c r="E2515">
        <v>34</v>
      </c>
      <c r="F2515">
        <v>0</v>
      </c>
    </row>
    <row r="2516" spans="1:6" x14ac:dyDescent="0.2">
      <c r="A2516" t="s">
        <v>57</v>
      </c>
      <c r="B2516" t="s">
        <v>146</v>
      </c>
      <c r="C2516" t="s">
        <v>39</v>
      </c>
      <c r="D2516">
        <v>1</v>
      </c>
      <c r="E2516">
        <v>34</v>
      </c>
      <c r="F2516">
        <v>0</v>
      </c>
    </row>
    <row r="2517" spans="1:6" x14ac:dyDescent="0.2">
      <c r="A2517" t="s">
        <v>57</v>
      </c>
      <c r="B2517" t="s">
        <v>146</v>
      </c>
      <c r="C2517" t="s">
        <v>39</v>
      </c>
      <c r="D2517">
        <v>1</v>
      </c>
      <c r="E2517">
        <v>34</v>
      </c>
      <c r="F2517">
        <v>0</v>
      </c>
    </row>
    <row r="2518" spans="1:6" x14ac:dyDescent="0.2">
      <c r="A2518" t="s">
        <v>57</v>
      </c>
      <c r="B2518" t="s">
        <v>146</v>
      </c>
      <c r="C2518" t="s">
        <v>39</v>
      </c>
      <c r="D2518">
        <v>1</v>
      </c>
      <c r="E2518">
        <v>34</v>
      </c>
      <c r="F2518">
        <v>0</v>
      </c>
    </row>
    <row r="2519" spans="1:6" x14ac:dyDescent="0.2">
      <c r="A2519" t="s">
        <v>57</v>
      </c>
      <c r="B2519" t="s">
        <v>146</v>
      </c>
      <c r="C2519" t="s">
        <v>39</v>
      </c>
      <c r="D2519">
        <v>1</v>
      </c>
      <c r="E2519">
        <v>34</v>
      </c>
      <c r="F2519">
        <v>0</v>
      </c>
    </row>
    <row r="2520" spans="1:6" x14ac:dyDescent="0.2">
      <c r="A2520" t="s">
        <v>57</v>
      </c>
      <c r="B2520" t="s">
        <v>146</v>
      </c>
      <c r="C2520" t="s">
        <v>39</v>
      </c>
      <c r="D2520">
        <v>1</v>
      </c>
      <c r="E2520">
        <v>34</v>
      </c>
      <c r="F2520">
        <v>0</v>
      </c>
    </row>
    <row r="2521" spans="1:6" x14ac:dyDescent="0.2">
      <c r="A2521" t="s">
        <v>57</v>
      </c>
      <c r="B2521" t="s">
        <v>146</v>
      </c>
      <c r="C2521" t="s">
        <v>39</v>
      </c>
      <c r="D2521">
        <v>1</v>
      </c>
      <c r="E2521">
        <v>34</v>
      </c>
      <c r="F2521">
        <v>0</v>
      </c>
    </row>
    <row r="2522" spans="1:6" x14ac:dyDescent="0.2">
      <c r="A2522" t="s">
        <v>57</v>
      </c>
      <c r="B2522" t="s">
        <v>146</v>
      </c>
      <c r="C2522" t="s">
        <v>39</v>
      </c>
      <c r="D2522">
        <v>1</v>
      </c>
      <c r="E2522">
        <v>34</v>
      </c>
      <c r="F2522">
        <v>0</v>
      </c>
    </row>
    <row r="2523" spans="1:6" x14ac:dyDescent="0.2">
      <c r="A2523" t="s">
        <v>57</v>
      </c>
      <c r="B2523" t="s">
        <v>146</v>
      </c>
      <c r="C2523" t="s">
        <v>39</v>
      </c>
      <c r="D2523">
        <v>1</v>
      </c>
      <c r="E2523">
        <v>34</v>
      </c>
      <c r="F2523">
        <v>0</v>
      </c>
    </row>
    <row r="2524" spans="1:6" x14ac:dyDescent="0.2">
      <c r="A2524" t="s">
        <v>57</v>
      </c>
      <c r="B2524" t="s">
        <v>146</v>
      </c>
      <c r="C2524" t="s">
        <v>39</v>
      </c>
      <c r="D2524">
        <v>1</v>
      </c>
      <c r="E2524">
        <v>34</v>
      </c>
      <c r="F2524">
        <v>0</v>
      </c>
    </row>
    <row r="2525" spans="1:6" x14ac:dyDescent="0.2">
      <c r="A2525" t="s">
        <v>57</v>
      </c>
      <c r="B2525" t="s">
        <v>146</v>
      </c>
      <c r="C2525" t="s">
        <v>39</v>
      </c>
      <c r="D2525">
        <v>1</v>
      </c>
      <c r="E2525">
        <v>34</v>
      </c>
      <c r="F2525">
        <v>0</v>
      </c>
    </row>
    <row r="2526" spans="1:6" x14ac:dyDescent="0.2">
      <c r="A2526" t="s">
        <v>57</v>
      </c>
      <c r="B2526" t="s">
        <v>146</v>
      </c>
      <c r="C2526" t="s">
        <v>39</v>
      </c>
      <c r="D2526">
        <v>1</v>
      </c>
      <c r="E2526">
        <v>34</v>
      </c>
      <c r="F2526">
        <v>0</v>
      </c>
    </row>
    <row r="2527" spans="1:6" x14ac:dyDescent="0.2">
      <c r="A2527" t="s">
        <v>57</v>
      </c>
      <c r="B2527" t="s">
        <v>146</v>
      </c>
      <c r="C2527" t="s">
        <v>39</v>
      </c>
      <c r="D2527">
        <v>1</v>
      </c>
      <c r="E2527">
        <v>34</v>
      </c>
      <c r="F2527">
        <v>0</v>
      </c>
    </row>
    <row r="2528" spans="1:6" x14ac:dyDescent="0.2">
      <c r="A2528" t="s">
        <v>57</v>
      </c>
      <c r="B2528" t="s">
        <v>146</v>
      </c>
      <c r="C2528" t="s">
        <v>39</v>
      </c>
      <c r="D2528">
        <v>1</v>
      </c>
      <c r="E2528">
        <v>34</v>
      </c>
      <c r="F2528">
        <v>0</v>
      </c>
    </row>
    <row r="2529" spans="1:6" x14ac:dyDescent="0.2">
      <c r="A2529" t="s">
        <v>57</v>
      </c>
      <c r="B2529" t="s">
        <v>146</v>
      </c>
      <c r="C2529" t="s">
        <v>39</v>
      </c>
      <c r="D2529">
        <v>1</v>
      </c>
      <c r="E2529">
        <v>34</v>
      </c>
      <c r="F2529">
        <v>0</v>
      </c>
    </row>
    <row r="2530" spans="1:6" x14ac:dyDescent="0.2">
      <c r="A2530" t="s">
        <v>57</v>
      </c>
      <c r="B2530" t="s">
        <v>146</v>
      </c>
      <c r="C2530" t="s">
        <v>39</v>
      </c>
      <c r="D2530">
        <v>1</v>
      </c>
      <c r="E2530">
        <v>34</v>
      </c>
      <c r="F2530">
        <v>0</v>
      </c>
    </row>
    <row r="2531" spans="1:6" x14ac:dyDescent="0.2">
      <c r="A2531" t="s">
        <v>57</v>
      </c>
      <c r="B2531" t="s">
        <v>146</v>
      </c>
      <c r="C2531" t="s">
        <v>39</v>
      </c>
      <c r="D2531">
        <v>1</v>
      </c>
      <c r="E2531">
        <v>34</v>
      </c>
      <c r="F2531">
        <v>0</v>
      </c>
    </row>
    <row r="2532" spans="1:6" x14ac:dyDescent="0.2">
      <c r="A2532" t="s">
        <v>57</v>
      </c>
      <c r="B2532" t="s">
        <v>146</v>
      </c>
      <c r="C2532" t="s">
        <v>39</v>
      </c>
      <c r="D2532">
        <v>1</v>
      </c>
      <c r="E2532">
        <v>34</v>
      </c>
      <c r="F2532">
        <v>0</v>
      </c>
    </row>
    <row r="2533" spans="1:6" x14ac:dyDescent="0.2">
      <c r="A2533" t="s">
        <v>57</v>
      </c>
      <c r="B2533" t="s">
        <v>146</v>
      </c>
      <c r="C2533" t="s">
        <v>39</v>
      </c>
      <c r="D2533">
        <v>1</v>
      </c>
      <c r="E2533">
        <v>34</v>
      </c>
      <c r="F2533">
        <v>0</v>
      </c>
    </row>
    <row r="2534" spans="1:6" x14ac:dyDescent="0.2">
      <c r="A2534" t="s">
        <v>57</v>
      </c>
      <c r="B2534" t="s">
        <v>146</v>
      </c>
      <c r="C2534" t="s">
        <v>39</v>
      </c>
      <c r="D2534">
        <v>1</v>
      </c>
      <c r="E2534">
        <v>34</v>
      </c>
      <c r="F2534">
        <v>0</v>
      </c>
    </row>
    <row r="2535" spans="1:6" x14ac:dyDescent="0.2">
      <c r="A2535" t="s">
        <v>57</v>
      </c>
      <c r="B2535" t="s">
        <v>146</v>
      </c>
      <c r="C2535" t="s">
        <v>39</v>
      </c>
      <c r="D2535">
        <v>1</v>
      </c>
      <c r="E2535">
        <v>34</v>
      </c>
      <c r="F2535">
        <v>0</v>
      </c>
    </row>
    <row r="2536" spans="1:6" x14ac:dyDescent="0.2">
      <c r="A2536" t="s">
        <v>57</v>
      </c>
      <c r="B2536" t="s">
        <v>146</v>
      </c>
      <c r="C2536" t="s">
        <v>39</v>
      </c>
      <c r="D2536">
        <v>1</v>
      </c>
      <c r="E2536">
        <v>36</v>
      </c>
      <c r="F2536">
        <v>0</v>
      </c>
    </row>
    <row r="2537" spans="1:6" x14ac:dyDescent="0.2">
      <c r="A2537" t="s">
        <v>57</v>
      </c>
      <c r="B2537" t="s">
        <v>146</v>
      </c>
      <c r="C2537" t="s">
        <v>39</v>
      </c>
      <c r="D2537">
        <v>1</v>
      </c>
      <c r="E2537">
        <v>36</v>
      </c>
      <c r="F2537">
        <v>0</v>
      </c>
    </row>
    <row r="2538" spans="1:6" x14ac:dyDescent="0.2">
      <c r="A2538" t="s">
        <v>57</v>
      </c>
      <c r="B2538" t="s">
        <v>146</v>
      </c>
      <c r="C2538" t="s">
        <v>39</v>
      </c>
      <c r="D2538">
        <v>1</v>
      </c>
      <c r="E2538">
        <v>36</v>
      </c>
      <c r="F2538">
        <v>0</v>
      </c>
    </row>
    <row r="2539" spans="1:6" x14ac:dyDescent="0.2">
      <c r="A2539" t="s">
        <v>57</v>
      </c>
      <c r="B2539" t="s">
        <v>146</v>
      </c>
      <c r="C2539" t="s">
        <v>39</v>
      </c>
      <c r="D2539">
        <v>1</v>
      </c>
      <c r="E2539">
        <v>36</v>
      </c>
      <c r="F2539">
        <v>0</v>
      </c>
    </row>
    <row r="2540" spans="1:6" x14ac:dyDescent="0.2">
      <c r="A2540" t="s">
        <v>57</v>
      </c>
      <c r="B2540" t="s">
        <v>146</v>
      </c>
      <c r="C2540" t="s">
        <v>39</v>
      </c>
      <c r="D2540">
        <v>1</v>
      </c>
      <c r="E2540">
        <v>36</v>
      </c>
      <c r="F2540">
        <v>0</v>
      </c>
    </row>
    <row r="2541" spans="1:6" x14ac:dyDescent="0.2">
      <c r="A2541" t="s">
        <v>57</v>
      </c>
      <c r="B2541" t="s">
        <v>146</v>
      </c>
      <c r="C2541" t="s">
        <v>39</v>
      </c>
      <c r="D2541">
        <v>1</v>
      </c>
      <c r="E2541">
        <v>36</v>
      </c>
      <c r="F2541">
        <v>0</v>
      </c>
    </row>
    <row r="2542" spans="1:6" x14ac:dyDescent="0.2">
      <c r="A2542" t="s">
        <v>57</v>
      </c>
      <c r="B2542" t="s">
        <v>146</v>
      </c>
      <c r="C2542" t="s">
        <v>39</v>
      </c>
      <c r="D2542">
        <v>1</v>
      </c>
      <c r="E2542">
        <v>36</v>
      </c>
      <c r="F2542">
        <v>0</v>
      </c>
    </row>
    <row r="2543" spans="1:6" x14ac:dyDescent="0.2">
      <c r="A2543" t="s">
        <v>57</v>
      </c>
      <c r="B2543" t="s">
        <v>146</v>
      </c>
      <c r="C2543" t="s">
        <v>39</v>
      </c>
      <c r="D2543">
        <v>1</v>
      </c>
      <c r="E2543">
        <v>36</v>
      </c>
      <c r="F2543">
        <v>0</v>
      </c>
    </row>
    <row r="2544" spans="1:6" x14ac:dyDescent="0.2">
      <c r="A2544" t="s">
        <v>57</v>
      </c>
      <c r="B2544" t="s">
        <v>146</v>
      </c>
      <c r="C2544" t="s">
        <v>39</v>
      </c>
      <c r="D2544">
        <v>1</v>
      </c>
      <c r="E2544">
        <v>36</v>
      </c>
      <c r="F2544">
        <v>0</v>
      </c>
    </row>
    <row r="2545" spans="1:6" x14ac:dyDescent="0.2">
      <c r="A2545" t="s">
        <v>57</v>
      </c>
      <c r="B2545" t="s">
        <v>146</v>
      </c>
      <c r="C2545" t="s">
        <v>39</v>
      </c>
      <c r="D2545">
        <v>1</v>
      </c>
      <c r="E2545">
        <v>36</v>
      </c>
      <c r="F2545">
        <v>0</v>
      </c>
    </row>
    <row r="2546" spans="1:6" x14ac:dyDescent="0.2">
      <c r="A2546" t="s">
        <v>57</v>
      </c>
      <c r="B2546" t="s">
        <v>146</v>
      </c>
      <c r="C2546" t="s">
        <v>39</v>
      </c>
      <c r="D2546">
        <v>1</v>
      </c>
      <c r="E2546">
        <v>36</v>
      </c>
      <c r="F2546">
        <v>0</v>
      </c>
    </row>
    <row r="2547" spans="1:6" x14ac:dyDescent="0.2">
      <c r="A2547" t="s">
        <v>57</v>
      </c>
      <c r="B2547" t="s">
        <v>146</v>
      </c>
      <c r="C2547" t="s">
        <v>39</v>
      </c>
      <c r="D2547">
        <v>1</v>
      </c>
      <c r="E2547">
        <v>36</v>
      </c>
      <c r="F2547">
        <v>0</v>
      </c>
    </row>
    <row r="2548" spans="1:6" x14ac:dyDescent="0.2">
      <c r="A2548" t="s">
        <v>57</v>
      </c>
      <c r="B2548" t="s">
        <v>146</v>
      </c>
      <c r="C2548" t="s">
        <v>39</v>
      </c>
      <c r="D2548">
        <v>1</v>
      </c>
      <c r="E2548">
        <v>36</v>
      </c>
      <c r="F2548">
        <v>0</v>
      </c>
    </row>
    <row r="2549" spans="1:6" x14ac:dyDescent="0.2">
      <c r="A2549" t="s">
        <v>57</v>
      </c>
      <c r="B2549" t="s">
        <v>146</v>
      </c>
      <c r="C2549" t="s">
        <v>39</v>
      </c>
      <c r="D2549">
        <v>1</v>
      </c>
      <c r="E2549">
        <v>36</v>
      </c>
      <c r="F2549">
        <v>0</v>
      </c>
    </row>
    <row r="2550" spans="1:6" x14ac:dyDescent="0.2">
      <c r="A2550" t="s">
        <v>57</v>
      </c>
      <c r="B2550" t="s">
        <v>146</v>
      </c>
      <c r="C2550" t="s">
        <v>39</v>
      </c>
      <c r="D2550">
        <v>1</v>
      </c>
      <c r="E2550">
        <v>36</v>
      </c>
      <c r="F2550">
        <v>0</v>
      </c>
    </row>
    <row r="2551" spans="1:6" x14ac:dyDescent="0.2">
      <c r="A2551" t="s">
        <v>57</v>
      </c>
      <c r="B2551" t="s">
        <v>146</v>
      </c>
      <c r="C2551" t="s">
        <v>39</v>
      </c>
      <c r="D2551">
        <v>1</v>
      </c>
      <c r="E2551">
        <v>36</v>
      </c>
      <c r="F2551">
        <v>0</v>
      </c>
    </row>
    <row r="2552" spans="1:6" x14ac:dyDescent="0.2">
      <c r="A2552" t="s">
        <v>57</v>
      </c>
      <c r="B2552" t="s">
        <v>146</v>
      </c>
      <c r="C2552" t="s">
        <v>39</v>
      </c>
      <c r="D2552">
        <v>1</v>
      </c>
      <c r="E2552">
        <v>36</v>
      </c>
      <c r="F2552">
        <v>0</v>
      </c>
    </row>
    <row r="2553" spans="1:6" x14ac:dyDescent="0.2">
      <c r="A2553" t="s">
        <v>57</v>
      </c>
      <c r="B2553" t="s">
        <v>146</v>
      </c>
      <c r="C2553" t="s">
        <v>39</v>
      </c>
      <c r="D2553">
        <v>1</v>
      </c>
      <c r="E2553">
        <v>36</v>
      </c>
      <c r="F2553">
        <v>0</v>
      </c>
    </row>
    <row r="2554" spans="1:6" x14ac:dyDescent="0.2">
      <c r="A2554" t="s">
        <v>57</v>
      </c>
      <c r="B2554" t="s">
        <v>146</v>
      </c>
      <c r="C2554" t="s">
        <v>39</v>
      </c>
      <c r="D2554">
        <v>1</v>
      </c>
      <c r="E2554">
        <v>36</v>
      </c>
      <c r="F2554">
        <v>0</v>
      </c>
    </row>
    <row r="2555" spans="1:6" x14ac:dyDescent="0.2">
      <c r="A2555" t="s">
        <v>57</v>
      </c>
      <c r="B2555" t="s">
        <v>146</v>
      </c>
      <c r="C2555" t="s">
        <v>39</v>
      </c>
      <c r="D2555">
        <v>1</v>
      </c>
      <c r="E2555">
        <v>36</v>
      </c>
      <c r="F2555">
        <v>0</v>
      </c>
    </row>
    <row r="2556" spans="1:6" x14ac:dyDescent="0.2">
      <c r="A2556" t="s">
        <v>57</v>
      </c>
      <c r="B2556" t="s">
        <v>146</v>
      </c>
      <c r="C2556" t="s">
        <v>39</v>
      </c>
      <c r="D2556">
        <v>1</v>
      </c>
      <c r="E2556">
        <v>36</v>
      </c>
      <c r="F2556">
        <v>0</v>
      </c>
    </row>
    <row r="2557" spans="1:6" x14ac:dyDescent="0.2">
      <c r="A2557" t="s">
        <v>57</v>
      </c>
      <c r="B2557" t="s">
        <v>146</v>
      </c>
      <c r="C2557" t="s">
        <v>39</v>
      </c>
      <c r="D2557">
        <v>1</v>
      </c>
      <c r="E2557">
        <v>36</v>
      </c>
      <c r="F2557">
        <v>0</v>
      </c>
    </row>
    <row r="2558" spans="1:6" x14ac:dyDescent="0.2">
      <c r="A2558" t="s">
        <v>57</v>
      </c>
      <c r="B2558" t="s">
        <v>146</v>
      </c>
      <c r="C2558" t="s">
        <v>39</v>
      </c>
      <c r="D2558">
        <v>1</v>
      </c>
      <c r="E2558">
        <v>36</v>
      </c>
      <c r="F2558">
        <v>0</v>
      </c>
    </row>
    <row r="2559" spans="1:6" x14ac:dyDescent="0.2">
      <c r="A2559" t="s">
        <v>57</v>
      </c>
      <c r="B2559" t="s">
        <v>146</v>
      </c>
      <c r="C2559" t="s">
        <v>39</v>
      </c>
      <c r="D2559">
        <v>1</v>
      </c>
      <c r="E2559">
        <v>36</v>
      </c>
      <c r="F2559">
        <v>0</v>
      </c>
    </row>
    <row r="2560" spans="1:6" x14ac:dyDescent="0.2">
      <c r="A2560" t="s">
        <v>57</v>
      </c>
      <c r="B2560" t="s">
        <v>146</v>
      </c>
      <c r="C2560" t="s">
        <v>39</v>
      </c>
      <c r="D2560">
        <v>1</v>
      </c>
      <c r="E2560">
        <v>38</v>
      </c>
      <c r="F2560">
        <v>0</v>
      </c>
    </row>
    <row r="2561" spans="1:6" x14ac:dyDescent="0.2">
      <c r="A2561" t="s">
        <v>57</v>
      </c>
      <c r="B2561" t="s">
        <v>146</v>
      </c>
      <c r="C2561" t="s">
        <v>39</v>
      </c>
      <c r="D2561">
        <v>1</v>
      </c>
      <c r="E2561">
        <v>38</v>
      </c>
      <c r="F2561">
        <v>0</v>
      </c>
    </row>
    <row r="2562" spans="1:6" x14ac:dyDescent="0.2">
      <c r="A2562" t="s">
        <v>57</v>
      </c>
      <c r="B2562" t="s">
        <v>146</v>
      </c>
      <c r="C2562" t="s">
        <v>39</v>
      </c>
      <c r="D2562">
        <v>1</v>
      </c>
      <c r="E2562">
        <v>38</v>
      </c>
      <c r="F2562">
        <v>0</v>
      </c>
    </row>
    <row r="2563" spans="1:6" x14ac:dyDescent="0.2">
      <c r="A2563" t="s">
        <v>57</v>
      </c>
      <c r="B2563" t="s">
        <v>146</v>
      </c>
      <c r="C2563" t="s">
        <v>39</v>
      </c>
      <c r="D2563">
        <v>1</v>
      </c>
      <c r="E2563">
        <v>38</v>
      </c>
      <c r="F2563">
        <v>0</v>
      </c>
    </row>
    <row r="2564" spans="1:6" x14ac:dyDescent="0.2">
      <c r="A2564" t="s">
        <v>57</v>
      </c>
      <c r="B2564" t="s">
        <v>146</v>
      </c>
      <c r="C2564" t="s">
        <v>39</v>
      </c>
      <c r="D2564">
        <v>1</v>
      </c>
      <c r="E2564">
        <v>38</v>
      </c>
      <c r="F2564">
        <v>0</v>
      </c>
    </row>
    <row r="2565" spans="1:6" x14ac:dyDescent="0.2">
      <c r="A2565" t="s">
        <v>57</v>
      </c>
      <c r="B2565" t="s">
        <v>146</v>
      </c>
      <c r="C2565" t="s">
        <v>39</v>
      </c>
      <c r="D2565">
        <v>1</v>
      </c>
      <c r="E2565">
        <v>38</v>
      </c>
      <c r="F2565">
        <v>0</v>
      </c>
    </row>
    <row r="2566" spans="1:6" x14ac:dyDescent="0.2">
      <c r="A2566" t="s">
        <v>57</v>
      </c>
      <c r="B2566" t="s">
        <v>146</v>
      </c>
      <c r="C2566" t="s">
        <v>39</v>
      </c>
      <c r="D2566">
        <v>1</v>
      </c>
      <c r="E2566">
        <v>38</v>
      </c>
      <c r="F2566">
        <v>0</v>
      </c>
    </row>
    <row r="2567" spans="1:6" x14ac:dyDescent="0.2">
      <c r="A2567" t="s">
        <v>57</v>
      </c>
      <c r="B2567" t="s">
        <v>146</v>
      </c>
      <c r="C2567" t="s">
        <v>39</v>
      </c>
      <c r="D2567">
        <v>1</v>
      </c>
      <c r="E2567">
        <v>38</v>
      </c>
      <c r="F2567">
        <v>0</v>
      </c>
    </row>
    <row r="2568" spans="1:6" x14ac:dyDescent="0.2">
      <c r="A2568" t="s">
        <v>57</v>
      </c>
      <c r="B2568" t="s">
        <v>146</v>
      </c>
      <c r="C2568" t="s">
        <v>39</v>
      </c>
      <c r="D2568">
        <v>1</v>
      </c>
      <c r="E2568">
        <v>38</v>
      </c>
      <c r="F2568">
        <v>0</v>
      </c>
    </row>
    <row r="2569" spans="1:6" x14ac:dyDescent="0.2">
      <c r="A2569" t="s">
        <v>57</v>
      </c>
      <c r="B2569" t="s">
        <v>146</v>
      </c>
      <c r="C2569" t="s">
        <v>39</v>
      </c>
      <c r="D2569">
        <v>1</v>
      </c>
      <c r="E2569">
        <v>38</v>
      </c>
      <c r="F2569">
        <v>0</v>
      </c>
    </row>
    <row r="2570" spans="1:6" x14ac:dyDescent="0.2">
      <c r="A2570" t="s">
        <v>57</v>
      </c>
      <c r="B2570" t="s">
        <v>146</v>
      </c>
      <c r="C2570" t="s">
        <v>39</v>
      </c>
      <c r="D2570">
        <v>1</v>
      </c>
      <c r="E2570">
        <v>38</v>
      </c>
      <c r="F2570">
        <v>0</v>
      </c>
    </row>
    <row r="2571" spans="1:6" x14ac:dyDescent="0.2">
      <c r="A2571" t="s">
        <v>57</v>
      </c>
      <c r="B2571" t="s">
        <v>146</v>
      </c>
      <c r="C2571" t="s">
        <v>39</v>
      </c>
      <c r="D2571">
        <v>1</v>
      </c>
      <c r="E2571">
        <v>38</v>
      </c>
      <c r="F2571">
        <v>0</v>
      </c>
    </row>
    <row r="2572" spans="1:6" x14ac:dyDescent="0.2">
      <c r="A2572" t="s">
        <v>57</v>
      </c>
      <c r="B2572" t="s">
        <v>146</v>
      </c>
      <c r="C2572" t="s">
        <v>39</v>
      </c>
      <c r="D2572">
        <v>1</v>
      </c>
      <c r="E2572">
        <v>38</v>
      </c>
      <c r="F2572">
        <v>0</v>
      </c>
    </row>
    <row r="2573" spans="1:6" x14ac:dyDescent="0.2">
      <c r="A2573" t="s">
        <v>57</v>
      </c>
      <c r="B2573" t="s">
        <v>146</v>
      </c>
      <c r="C2573" t="s">
        <v>39</v>
      </c>
      <c r="D2573">
        <v>1</v>
      </c>
      <c r="E2573">
        <v>38</v>
      </c>
      <c r="F2573">
        <v>0</v>
      </c>
    </row>
    <row r="2574" spans="1:6" x14ac:dyDescent="0.2">
      <c r="A2574" t="s">
        <v>57</v>
      </c>
      <c r="B2574" t="s">
        <v>146</v>
      </c>
      <c r="C2574" t="s">
        <v>39</v>
      </c>
      <c r="D2574">
        <v>1</v>
      </c>
      <c r="E2574">
        <v>40</v>
      </c>
      <c r="F2574">
        <v>0</v>
      </c>
    </row>
    <row r="2575" spans="1:6" x14ac:dyDescent="0.2">
      <c r="A2575" t="s">
        <v>57</v>
      </c>
      <c r="B2575" t="s">
        <v>146</v>
      </c>
      <c r="C2575" t="s">
        <v>39</v>
      </c>
      <c r="D2575">
        <v>1</v>
      </c>
      <c r="E2575">
        <v>40</v>
      </c>
      <c r="F2575">
        <v>0</v>
      </c>
    </row>
    <row r="2576" spans="1:6" x14ac:dyDescent="0.2">
      <c r="A2576" t="s">
        <v>57</v>
      </c>
      <c r="B2576" t="s">
        <v>146</v>
      </c>
      <c r="C2576" t="s">
        <v>39</v>
      </c>
      <c r="D2576">
        <v>1</v>
      </c>
      <c r="E2576">
        <v>40</v>
      </c>
      <c r="F2576">
        <v>0</v>
      </c>
    </row>
    <row r="2577" spans="1:6" x14ac:dyDescent="0.2">
      <c r="A2577" t="s">
        <v>57</v>
      </c>
      <c r="B2577" t="s">
        <v>146</v>
      </c>
      <c r="C2577" t="s">
        <v>39</v>
      </c>
      <c r="D2577">
        <v>1</v>
      </c>
      <c r="E2577">
        <v>40</v>
      </c>
      <c r="F2577">
        <v>0</v>
      </c>
    </row>
    <row r="2578" spans="1:6" x14ac:dyDescent="0.2">
      <c r="A2578" t="s">
        <v>57</v>
      </c>
      <c r="B2578" t="s">
        <v>146</v>
      </c>
      <c r="C2578" t="s">
        <v>39</v>
      </c>
      <c r="D2578">
        <v>1</v>
      </c>
      <c r="E2578">
        <v>40</v>
      </c>
      <c r="F2578">
        <v>0</v>
      </c>
    </row>
    <row r="2579" spans="1:6" x14ac:dyDescent="0.2">
      <c r="A2579" t="s">
        <v>57</v>
      </c>
      <c r="B2579" t="s">
        <v>146</v>
      </c>
      <c r="C2579" t="s">
        <v>39</v>
      </c>
      <c r="D2579">
        <v>1</v>
      </c>
      <c r="E2579">
        <v>40</v>
      </c>
      <c r="F2579">
        <v>0</v>
      </c>
    </row>
    <row r="2580" spans="1:6" x14ac:dyDescent="0.2">
      <c r="A2580" t="s">
        <v>57</v>
      </c>
      <c r="B2580" t="s">
        <v>146</v>
      </c>
      <c r="C2580" t="s">
        <v>39</v>
      </c>
      <c r="D2580">
        <v>1</v>
      </c>
      <c r="E2580">
        <v>40</v>
      </c>
      <c r="F2580">
        <v>0</v>
      </c>
    </row>
    <row r="2581" spans="1:6" x14ac:dyDescent="0.2">
      <c r="A2581" t="s">
        <v>57</v>
      </c>
      <c r="B2581" t="s">
        <v>146</v>
      </c>
      <c r="C2581" t="s">
        <v>39</v>
      </c>
      <c r="D2581">
        <v>1</v>
      </c>
      <c r="E2581">
        <v>40</v>
      </c>
      <c r="F2581">
        <v>0</v>
      </c>
    </row>
    <row r="2582" spans="1:6" x14ac:dyDescent="0.2">
      <c r="A2582" t="s">
        <v>57</v>
      </c>
      <c r="B2582" t="s">
        <v>146</v>
      </c>
      <c r="C2582" t="s">
        <v>39</v>
      </c>
      <c r="D2582">
        <v>1</v>
      </c>
      <c r="E2582">
        <v>40</v>
      </c>
      <c r="F2582">
        <v>0</v>
      </c>
    </row>
    <row r="2583" spans="1:6" x14ac:dyDescent="0.2">
      <c r="A2583" t="s">
        <v>57</v>
      </c>
      <c r="B2583" t="s">
        <v>146</v>
      </c>
      <c r="C2583" t="s">
        <v>39</v>
      </c>
      <c r="D2583">
        <v>1</v>
      </c>
      <c r="E2583">
        <v>40</v>
      </c>
      <c r="F2583">
        <v>0</v>
      </c>
    </row>
    <row r="2584" spans="1:6" x14ac:dyDescent="0.2">
      <c r="A2584" t="s">
        <v>57</v>
      </c>
      <c r="B2584" t="s">
        <v>146</v>
      </c>
      <c r="C2584" t="s">
        <v>39</v>
      </c>
      <c r="D2584">
        <v>1</v>
      </c>
      <c r="E2584">
        <v>40</v>
      </c>
      <c r="F2584">
        <v>0</v>
      </c>
    </row>
    <row r="2585" spans="1:6" x14ac:dyDescent="0.2">
      <c r="A2585" t="s">
        <v>57</v>
      </c>
      <c r="B2585" t="s">
        <v>146</v>
      </c>
      <c r="C2585" t="s">
        <v>39</v>
      </c>
      <c r="D2585">
        <v>1</v>
      </c>
      <c r="E2585">
        <v>40</v>
      </c>
      <c r="F2585">
        <v>0</v>
      </c>
    </row>
    <row r="2586" spans="1:6" x14ac:dyDescent="0.2">
      <c r="A2586" t="s">
        <v>57</v>
      </c>
      <c r="B2586" t="s">
        <v>146</v>
      </c>
      <c r="C2586" t="s">
        <v>39</v>
      </c>
      <c r="D2586">
        <v>1</v>
      </c>
      <c r="E2586">
        <v>40</v>
      </c>
      <c r="F2586">
        <v>0</v>
      </c>
    </row>
    <row r="2587" spans="1:6" x14ac:dyDescent="0.2">
      <c r="A2587" t="s">
        <v>57</v>
      </c>
      <c r="B2587" t="s">
        <v>146</v>
      </c>
      <c r="C2587" t="s">
        <v>39</v>
      </c>
      <c r="D2587">
        <v>1</v>
      </c>
      <c r="E2587">
        <v>40</v>
      </c>
      <c r="F2587">
        <v>0</v>
      </c>
    </row>
    <row r="2588" spans="1:6" x14ac:dyDescent="0.2">
      <c r="A2588" t="s">
        <v>57</v>
      </c>
      <c r="B2588" t="s">
        <v>146</v>
      </c>
      <c r="C2588" t="s">
        <v>39</v>
      </c>
      <c r="D2588">
        <v>1</v>
      </c>
      <c r="E2588">
        <v>40</v>
      </c>
      <c r="F2588">
        <v>0</v>
      </c>
    </row>
    <row r="2589" spans="1:6" x14ac:dyDescent="0.2">
      <c r="A2589" t="s">
        <v>57</v>
      </c>
      <c r="B2589" t="s">
        <v>146</v>
      </c>
      <c r="C2589" t="s">
        <v>39</v>
      </c>
      <c r="D2589">
        <v>1</v>
      </c>
      <c r="E2589">
        <v>40</v>
      </c>
      <c r="F2589">
        <v>0</v>
      </c>
    </row>
    <row r="2590" spans="1:6" x14ac:dyDescent="0.2">
      <c r="A2590" t="s">
        <v>57</v>
      </c>
      <c r="B2590" t="s">
        <v>146</v>
      </c>
      <c r="C2590" t="s">
        <v>39</v>
      </c>
      <c r="D2590">
        <v>1</v>
      </c>
      <c r="E2590">
        <v>40</v>
      </c>
      <c r="F2590">
        <v>0</v>
      </c>
    </row>
    <row r="2591" spans="1:6" x14ac:dyDescent="0.2">
      <c r="A2591" t="s">
        <v>57</v>
      </c>
      <c r="B2591" t="s">
        <v>146</v>
      </c>
      <c r="C2591" t="s">
        <v>39</v>
      </c>
      <c r="D2591">
        <v>1</v>
      </c>
      <c r="E2591">
        <v>40</v>
      </c>
      <c r="F2591">
        <v>0</v>
      </c>
    </row>
    <row r="2592" spans="1:6" x14ac:dyDescent="0.2">
      <c r="A2592" t="s">
        <v>57</v>
      </c>
      <c r="B2592" t="s">
        <v>146</v>
      </c>
      <c r="C2592" t="s">
        <v>39</v>
      </c>
      <c r="D2592">
        <v>1</v>
      </c>
      <c r="E2592">
        <v>42</v>
      </c>
      <c r="F2592">
        <v>0</v>
      </c>
    </row>
    <row r="2593" spans="1:6" x14ac:dyDescent="0.2">
      <c r="A2593" t="s">
        <v>57</v>
      </c>
      <c r="B2593" t="s">
        <v>146</v>
      </c>
      <c r="C2593" t="s">
        <v>39</v>
      </c>
      <c r="D2593">
        <v>1</v>
      </c>
      <c r="E2593">
        <v>42</v>
      </c>
      <c r="F2593">
        <v>0</v>
      </c>
    </row>
    <row r="2594" spans="1:6" x14ac:dyDescent="0.2">
      <c r="A2594" t="s">
        <v>57</v>
      </c>
      <c r="B2594" t="s">
        <v>146</v>
      </c>
      <c r="C2594" t="s">
        <v>39</v>
      </c>
      <c r="D2594">
        <v>1</v>
      </c>
      <c r="E2594">
        <v>42</v>
      </c>
      <c r="F2594">
        <v>0</v>
      </c>
    </row>
    <row r="2595" spans="1:6" x14ac:dyDescent="0.2">
      <c r="A2595" t="s">
        <v>57</v>
      </c>
      <c r="B2595" t="s">
        <v>146</v>
      </c>
      <c r="C2595" t="s">
        <v>39</v>
      </c>
      <c r="D2595">
        <v>1</v>
      </c>
      <c r="E2595">
        <v>42</v>
      </c>
      <c r="F2595">
        <v>0</v>
      </c>
    </row>
    <row r="2596" spans="1:6" x14ac:dyDescent="0.2">
      <c r="A2596" t="s">
        <v>57</v>
      </c>
      <c r="B2596" t="s">
        <v>146</v>
      </c>
      <c r="C2596" t="s">
        <v>39</v>
      </c>
      <c r="D2596">
        <v>1</v>
      </c>
      <c r="E2596">
        <v>42</v>
      </c>
      <c r="F2596">
        <v>0</v>
      </c>
    </row>
    <row r="2597" spans="1:6" x14ac:dyDescent="0.2">
      <c r="A2597" t="s">
        <v>57</v>
      </c>
      <c r="B2597" t="s">
        <v>146</v>
      </c>
      <c r="C2597" t="s">
        <v>39</v>
      </c>
      <c r="D2597">
        <v>1</v>
      </c>
      <c r="E2597">
        <v>42</v>
      </c>
      <c r="F2597">
        <v>0</v>
      </c>
    </row>
    <row r="2598" spans="1:6" x14ac:dyDescent="0.2">
      <c r="A2598" t="s">
        <v>57</v>
      </c>
      <c r="B2598" t="s">
        <v>146</v>
      </c>
      <c r="C2598" t="s">
        <v>39</v>
      </c>
      <c r="D2598">
        <v>1</v>
      </c>
      <c r="E2598">
        <v>42</v>
      </c>
      <c r="F2598">
        <v>0</v>
      </c>
    </row>
    <row r="2599" spans="1:6" x14ac:dyDescent="0.2">
      <c r="A2599" t="s">
        <v>57</v>
      </c>
      <c r="B2599" t="s">
        <v>146</v>
      </c>
      <c r="C2599" t="s">
        <v>39</v>
      </c>
      <c r="D2599">
        <v>1</v>
      </c>
      <c r="E2599">
        <v>42</v>
      </c>
      <c r="F2599">
        <v>0</v>
      </c>
    </row>
    <row r="2600" spans="1:6" x14ac:dyDescent="0.2">
      <c r="A2600" t="s">
        <v>57</v>
      </c>
      <c r="B2600" t="s">
        <v>146</v>
      </c>
      <c r="C2600" t="s">
        <v>39</v>
      </c>
      <c r="D2600">
        <v>1</v>
      </c>
      <c r="E2600">
        <v>42</v>
      </c>
      <c r="F2600">
        <v>0</v>
      </c>
    </row>
    <row r="2601" spans="1:6" x14ac:dyDescent="0.2">
      <c r="A2601" t="s">
        <v>57</v>
      </c>
      <c r="B2601" t="s">
        <v>146</v>
      </c>
      <c r="C2601" t="s">
        <v>39</v>
      </c>
      <c r="D2601">
        <v>1</v>
      </c>
      <c r="E2601">
        <v>42</v>
      </c>
      <c r="F2601">
        <v>0</v>
      </c>
    </row>
    <row r="2602" spans="1:6" x14ac:dyDescent="0.2">
      <c r="A2602" t="s">
        <v>57</v>
      </c>
      <c r="B2602" t="s">
        <v>146</v>
      </c>
      <c r="C2602" t="s">
        <v>39</v>
      </c>
      <c r="D2602">
        <v>1</v>
      </c>
      <c r="E2602">
        <v>44</v>
      </c>
      <c r="F2602">
        <v>0</v>
      </c>
    </row>
    <row r="2603" spans="1:6" x14ac:dyDescent="0.2">
      <c r="A2603" t="s">
        <v>57</v>
      </c>
      <c r="B2603" t="s">
        <v>146</v>
      </c>
      <c r="C2603" t="s">
        <v>39</v>
      </c>
      <c r="D2603">
        <v>1</v>
      </c>
      <c r="E2603">
        <v>44</v>
      </c>
      <c r="F2603">
        <v>0</v>
      </c>
    </row>
    <row r="2604" spans="1:6" x14ac:dyDescent="0.2">
      <c r="A2604" t="s">
        <v>57</v>
      </c>
      <c r="B2604" t="s">
        <v>146</v>
      </c>
      <c r="C2604" t="s">
        <v>39</v>
      </c>
      <c r="D2604">
        <v>1</v>
      </c>
      <c r="E2604">
        <v>44</v>
      </c>
      <c r="F2604">
        <v>0</v>
      </c>
    </row>
    <row r="2605" spans="1:6" x14ac:dyDescent="0.2">
      <c r="A2605" t="s">
        <v>57</v>
      </c>
      <c r="B2605" t="s">
        <v>146</v>
      </c>
      <c r="C2605" t="s">
        <v>39</v>
      </c>
      <c r="D2605">
        <v>1</v>
      </c>
      <c r="E2605">
        <v>44</v>
      </c>
      <c r="F2605">
        <v>0</v>
      </c>
    </row>
    <row r="2606" spans="1:6" x14ac:dyDescent="0.2">
      <c r="A2606" t="s">
        <v>57</v>
      </c>
      <c r="B2606" t="s">
        <v>146</v>
      </c>
      <c r="C2606" t="s">
        <v>39</v>
      </c>
      <c r="D2606">
        <v>1</v>
      </c>
      <c r="E2606">
        <v>46</v>
      </c>
      <c r="F2606">
        <v>0</v>
      </c>
    </row>
    <row r="2607" spans="1:6" x14ac:dyDescent="0.2">
      <c r="A2607" t="s">
        <v>57</v>
      </c>
      <c r="B2607" t="s">
        <v>146</v>
      </c>
      <c r="C2607" t="s">
        <v>39</v>
      </c>
      <c r="D2607">
        <v>1</v>
      </c>
      <c r="E2607">
        <v>46</v>
      </c>
      <c r="F2607">
        <v>0</v>
      </c>
    </row>
    <row r="2608" spans="1:6" x14ac:dyDescent="0.2">
      <c r="A2608" t="s">
        <v>57</v>
      </c>
      <c r="B2608" t="s">
        <v>146</v>
      </c>
      <c r="C2608" t="s">
        <v>39</v>
      </c>
      <c r="D2608">
        <v>1</v>
      </c>
      <c r="E2608">
        <v>46</v>
      </c>
      <c r="F2608">
        <v>0</v>
      </c>
    </row>
    <row r="2609" spans="1:6" x14ac:dyDescent="0.2">
      <c r="A2609" t="s">
        <v>57</v>
      </c>
      <c r="B2609" t="s">
        <v>146</v>
      </c>
      <c r="C2609" t="s">
        <v>48</v>
      </c>
      <c r="D2609">
        <v>1</v>
      </c>
      <c r="E2609">
        <v>11</v>
      </c>
      <c r="F2609">
        <v>0</v>
      </c>
    </row>
    <row r="2610" spans="1:6" x14ac:dyDescent="0.2">
      <c r="A2610" t="s">
        <v>57</v>
      </c>
      <c r="B2610" t="s">
        <v>146</v>
      </c>
      <c r="C2610" t="s">
        <v>48</v>
      </c>
      <c r="D2610">
        <v>1</v>
      </c>
      <c r="E2610">
        <v>14</v>
      </c>
      <c r="F2610">
        <v>0</v>
      </c>
    </row>
    <row r="2611" spans="1:6" x14ac:dyDescent="0.2">
      <c r="A2611" t="s">
        <v>57</v>
      </c>
      <c r="B2611" t="s">
        <v>146</v>
      </c>
      <c r="C2611" t="s">
        <v>48</v>
      </c>
      <c r="D2611">
        <v>1</v>
      </c>
      <c r="E2611">
        <v>14</v>
      </c>
      <c r="F2611">
        <v>0</v>
      </c>
    </row>
    <row r="2612" spans="1:6" x14ac:dyDescent="0.2">
      <c r="A2612" t="s">
        <v>57</v>
      </c>
      <c r="B2612" t="s">
        <v>146</v>
      </c>
      <c r="C2612" t="s">
        <v>48</v>
      </c>
      <c r="D2612">
        <v>1</v>
      </c>
      <c r="E2612">
        <v>14</v>
      </c>
      <c r="F2612">
        <v>0</v>
      </c>
    </row>
    <row r="2613" spans="1:6" x14ac:dyDescent="0.2">
      <c r="A2613" t="s">
        <v>57</v>
      </c>
      <c r="B2613" t="s">
        <v>146</v>
      </c>
      <c r="C2613" t="s">
        <v>48</v>
      </c>
      <c r="D2613">
        <v>1</v>
      </c>
      <c r="E2613">
        <v>14</v>
      </c>
      <c r="F2613">
        <v>0</v>
      </c>
    </row>
    <row r="2614" spans="1:6" x14ac:dyDescent="0.2">
      <c r="A2614" t="s">
        <v>57</v>
      </c>
      <c r="B2614" t="s">
        <v>146</v>
      </c>
      <c r="C2614" t="s">
        <v>48</v>
      </c>
      <c r="D2614">
        <v>1</v>
      </c>
      <c r="E2614">
        <v>14</v>
      </c>
      <c r="F2614">
        <v>0</v>
      </c>
    </row>
    <row r="2615" spans="1:6" x14ac:dyDescent="0.2">
      <c r="A2615" t="s">
        <v>57</v>
      </c>
      <c r="B2615" t="s">
        <v>146</v>
      </c>
      <c r="C2615" t="s">
        <v>48</v>
      </c>
      <c r="D2615">
        <v>1</v>
      </c>
      <c r="E2615">
        <v>14</v>
      </c>
      <c r="F2615">
        <v>0</v>
      </c>
    </row>
    <row r="2616" spans="1:6" x14ac:dyDescent="0.2">
      <c r="A2616" t="s">
        <v>57</v>
      </c>
      <c r="B2616" t="s">
        <v>146</v>
      </c>
      <c r="C2616" t="s">
        <v>48</v>
      </c>
      <c r="D2616">
        <v>1</v>
      </c>
      <c r="E2616">
        <v>14</v>
      </c>
      <c r="F2616">
        <v>0</v>
      </c>
    </row>
    <row r="2617" spans="1:6" x14ac:dyDescent="0.2">
      <c r="A2617" t="s">
        <v>57</v>
      </c>
      <c r="B2617" t="s">
        <v>146</v>
      </c>
      <c r="C2617" t="s">
        <v>48</v>
      </c>
      <c r="D2617">
        <v>1</v>
      </c>
      <c r="E2617">
        <v>14</v>
      </c>
      <c r="F2617">
        <v>0</v>
      </c>
    </row>
    <row r="2618" spans="1:6" x14ac:dyDescent="0.2">
      <c r="A2618" t="s">
        <v>57</v>
      </c>
      <c r="B2618" t="s">
        <v>146</v>
      </c>
      <c r="C2618" t="s">
        <v>48</v>
      </c>
      <c r="D2618">
        <v>1</v>
      </c>
      <c r="E2618">
        <v>14</v>
      </c>
      <c r="F2618">
        <v>0</v>
      </c>
    </row>
    <row r="2619" spans="1:6" x14ac:dyDescent="0.2">
      <c r="A2619" t="s">
        <v>57</v>
      </c>
      <c r="B2619" t="s">
        <v>146</v>
      </c>
      <c r="C2619" t="s">
        <v>48</v>
      </c>
      <c r="D2619">
        <v>1</v>
      </c>
      <c r="E2619">
        <v>14</v>
      </c>
      <c r="F2619">
        <v>0</v>
      </c>
    </row>
    <row r="2620" spans="1:6" x14ac:dyDescent="0.2">
      <c r="A2620" t="s">
        <v>57</v>
      </c>
      <c r="B2620" t="s">
        <v>146</v>
      </c>
      <c r="C2620" t="s">
        <v>48</v>
      </c>
      <c r="D2620">
        <v>1</v>
      </c>
      <c r="E2620">
        <v>15</v>
      </c>
      <c r="F2620">
        <v>0</v>
      </c>
    </row>
    <row r="2621" spans="1:6" x14ac:dyDescent="0.2">
      <c r="A2621" t="s">
        <v>57</v>
      </c>
      <c r="B2621" t="s">
        <v>146</v>
      </c>
      <c r="C2621" t="s">
        <v>48</v>
      </c>
      <c r="D2621">
        <v>1</v>
      </c>
      <c r="E2621">
        <v>15</v>
      </c>
      <c r="F2621">
        <v>0</v>
      </c>
    </row>
    <row r="2622" spans="1:6" x14ac:dyDescent="0.2">
      <c r="A2622" t="s">
        <v>57</v>
      </c>
      <c r="B2622" t="s">
        <v>146</v>
      </c>
      <c r="C2622" t="s">
        <v>48</v>
      </c>
      <c r="D2622">
        <v>1</v>
      </c>
      <c r="E2622">
        <v>15</v>
      </c>
      <c r="F2622">
        <v>1</v>
      </c>
    </row>
    <row r="2623" spans="1:6" x14ac:dyDescent="0.2">
      <c r="A2623" t="s">
        <v>57</v>
      </c>
      <c r="B2623" t="s">
        <v>146</v>
      </c>
      <c r="C2623" t="s">
        <v>48</v>
      </c>
      <c r="D2623">
        <v>1</v>
      </c>
      <c r="E2623">
        <v>15</v>
      </c>
      <c r="F2623">
        <v>1</v>
      </c>
    </row>
    <row r="2624" spans="1:6" x14ac:dyDescent="0.2">
      <c r="A2624" t="s">
        <v>57</v>
      </c>
      <c r="B2624" t="s">
        <v>146</v>
      </c>
      <c r="C2624" t="s">
        <v>48</v>
      </c>
      <c r="D2624">
        <v>1</v>
      </c>
      <c r="E2624">
        <v>16</v>
      </c>
      <c r="F2624">
        <v>0</v>
      </c>
    </row>
    <row r="2625" spans="1:6" x14ac:dyDescent="0.2">
      <c r="A2625" t="s">
        <v>57</v>
      </c>
      <c r="B2625" t="s">
        <v>146</v>
      </c>
      <c r="C2625" t="s">
        <v>48</v>
      </c>
      <c r="D2625">
        <v>1</v>
      </c>
      <c r="E2625">
        <v>18</v>
      </c>
      <c r="F2625">
        <v>0</v>
      </c>
    </row>
    <row r="2626" spans="1:6" x14ac:dyDescent="0.2">
      <c r="A2626" t="s">
        <v>57</v>
      </c>
      <c r="B2626" t="s">
        <v>146</v>
      </c>
      <c r="C2626" t="s">
        <v>48</v>
      </c>
      <c r="D2626">
        <v>1</v>
      </c>
      <c r="E2626">
        <v>18</v>
      </c>
      <c r="F2626">
        <v>0</v>
      </c>
    </row>
    <row r="2627" spans="1:6" x14ac:dyDescent="0.2">
      <c r="A2627" t="s">
        <v>57</v>
      </c>
      <c r="B2627" t="s">
        <v>146</v>
      </c>
      <c r="C2627" t="s">
        <v>48</v>
      </c>
      <c r="D2627">
        <v>1</v>
      </c>
      <c r="E2627">
        <v>18</v>
      </c>
      <c r="F2627">
        <v>0</v>
      </c>
    </row>
    <row r="2628" spans="1:6" x14ac:dyDescent="0.2">
      <c r="A2628" t="s">
        <v>57</v>
      </c>
      <c r="B2628" t="s">
        <v>146</v>
      </c>
      <c r="C2628" t="s">
        <v>48</v>
      </c>
      <c r="D2628">
        <v>1</v>
      </c>
      <c r="E2628">
        <v>18</v>
      </c>
      <c r="F2628">
        <v>0</v>
      </c>
    </row>
    <row r="2629" spans="1:6" x14ac:dyDescent="0.2">
      <c r="A2629" t="s">
        <v>57</v>
      </c>
      <c r="B2629" t="s">
        <v>146</v>
      </c>
      <c r="C2629" t="s">
        <v>48</v>
      </c>
      <c r="D2629">
        <v>1</v>
      </c>
      <c r="E2629">
        <v>20</v>
      </c>
      <c r="F2629">
        <v>0</v>
      </c>
    </row>
    <row r="2630" spans="1:6" x14ac:dyDescent="0.2">
      <c r="A2630" t="s">
        <v>57</v>
      </c>
      <c r="B2630" t="s">
        <v>146</v>
      </c>
      <c r="C2630" t="s">
        <v>48</v>
      </c>
      <c r="D2630">
        <v>1</v>
      </c>
      <c r="E2630">
        <v>20</v>
      </c>
      <c r="F2630">
        <v>0</v>
      </c>
    </row>
    <row r="2631" spans="1:6" x14ac:dyDescent="0.2">
      <c r="A2631" t="s">
        <v>57</v>
      </c>
      <c r="B2631" t="s">
        <v>146</v>
      </c>
      <c r="C2631" t="s">
        <v>48</v>
      </c>
      <c r="D2631">
        <v>1</v>
      </c>
      <c r="E2631">
        <v>20</v>
      </c>
      <c r="F2631">
        <v>0</v>
      </c>
    </row>
    <row r="2632" spans="1:6" x14ac:dyDescent="0.2">
      <c r="A2632" t="s">
        <v>57</v>
      </c>
      <c r="B2632" t="s">
        <v>146</v>
      </c>
      <c r="C2632" t="s">
        <v>48</v>
      </c>
      <c r="D2632">
        <v>1</v>
      </c>
      <c r="E2632">
        <v>20</v>
      </c>
      <c r="F2632">
        <v>0</v>
      </c>
    </row>
    <row r="2633" spans="1:6" x14ac:dyDescent="0.2">
      <c r="A2633" t="s">
        <v>57</v>
      </c>
      <c r="B2633" t="s">
        <v>146</v>
      </c>
      <c r="C2633" t="s">
        <v>48</v>
      </c>
      <c r="D2633">
        <v>1</v>
      </c>
      <c r="E2633">
        <v>20</v>
      </c>
      <c r="F2633">
        <v>0</v>
      </c>
    </row>
    <row r="2634" spans="1:6" x14ac:dyDescent="0.2">
      <c r="A2634" t="s">
        <v>57</v>
      </c>
      <c r="B2634" t="s">
        <v>146</v>
      </c>
      <c r="C2634" t="s">
        <v>48</v>
      </c>
      <c r="D2634">
        <v>1</v>
      </c>
      <c r="E2634">
        <v>20</v>
      </c>
      <c r="F2634">
        <v>0</v>
      </c>
    </row>
    <row r="2635" spans="1:6" x14ac:dyDescent="0.2">
      <c r="A2635" t="s">
        <v>57</v>
      </c>
      <c r="B2635" t="s">
        <v>146</v>
      </c>
      <c r="C2635" t="s">
        <v>48</v>
      </c>
      <c r="D2635">
        <v>1</v>
      </c>
      <c r="E2635">
        <v>20</v>
      </c>
      <c r="F2635">
        <v>0</v>
      </c>
    </row>
    <row r="2636" spans="1:6" x14ac:dyDescent="0.2">
      <c r="A2636" t="s">
        <v>57</v>
      </c>
      <c r="B2636" t="s">
        <v>146</v>
      </c>
      <c r="C2636" t="s">
        <v>48</v>
      </c>
      <c r="D2636">
        <v>1</v>
      </c>
      <c r="E2636">
        <v>20</v>
      </c>
      <c r="F2636">
        <v>0</v>
      </c>
    </row>
    <row r="2637" spans="1:6" x14ac:dyDescent="0.2">
      <c r="A2637" t="s">
        <v>57</v>
      </c>
      <c r="B2637" t="s">
        <v>146</v>
      </c>
      <c r="C2637" t="s">
        <v>48</v>
      </c>
      <c r="D2637">
        <v>1</v>
      </c>
      <c r="E2637">
        <v>20</v>
      </c>
      <c r="F2637">
        <v>0</v>
      </c>
    </row>
    <row r="2638" spans="1:6" x14ac:dyDescent="0.2">
      <c r="A2638" t="s">
        <v>57</v>
      </c>
      <c r="B2638" t="s">
        <v>146</v>
      </c>
      <c r="C2638" t="s">
        <v>48</v>
      </c>
      <c r="D2638">
        <v>1</v>
      </c>
      <c r="E2638">
        <v>20</v>
      </c>
      <c r="F2638">
        <v>0</v>
      </c>
    </row>
    <row r="2639" spans="1:6" x14ac:dyDescent="0.2">
      <c r="A2639" t="s">
        <v>57</v>
      </c>
      <c r="B2639" t="s">
        <v>146</v>
      </c>
      <c r="C2639" t="s">
        <v>48</v>
      </c>
      <c r="D2639">
        <v>1</v>
      </c>
      <c r="E2639">
        <v>20</v>
      </c>
      <c r="F2639">
        <v>0</v>
      </c>
    </row>
    <row r="2640" spans="1:6" x14ac:dyDescent="0.2">
      <c r="A2640" t="s">
        <v>57</v>
      </c>
      <c r="B2640" t="s">
        <v>146</v>
      </c>
      <c r="C2640" t="s">
        <v>48</v>
      </c>
      <c r="D2640">
        <v>1</v>
      </c>
      <c r="E2640">
        <v>20</v>
      </c>
      <c r="F2640">
        <v>0</v>
      </c>
    </row>
    <row r="2641" spans="1:6" x14ac:dyDescent="0.2">
      <c r="A2641" t="s">
        <v>57</v>
      </c>
      <c r="B2641" t="s">
        <v>146</v>
      </c>
      <c r="C2641" t="s">
        <v>48</v>
      </c>
      <c r="D2641">
        <v>1</v>
      </c>
      <c r="E2641">
        <v>20</v>
      </c>
      <c r="F2641">
        <v>0</v>
      </c>
    </row>
    <row r="2642" spans="1:6" x14ac:dyDescent="0.2">
      <c r="A2642" t="s">
        <v>57</v>
      </c>
      <c r="B2642" t="s">
        <v>146</v>
      </c>
      <c r="C2642" t="s">
        <v>48</v>
      </c>
      <c r="D2642">
        <v>1</v>
      </c>
      <c r="E2642">
        <v>20</v>
      </c>
      <c r="F2642">
        <v>0</v>
      </c>
    </row>
    <row r="2643" spans="1:6" x14ac:dyDescent="0.2">
      <c r="A2643" t="s">
        <v>57</v>
      </c>
      <c r="B2643" t="s">
        <v>146</v>
      </c>
      <c r="C2643" t="s">
        <v>48</v>
      </c>
      <c r="D2643">
        <v>1</v>
      </c>
      <c r="E2643">
        <v>22</v>
      </c>
      <c r="F2643">
        <v>0</v>
      </c>
    </row>
    <row r="2644" spans="1:6" x14ac:dyDescent="0.2">
      <c r="A2644" t="s">
        <v>57</v>
      </c>
      <c r="B2644" t="s">
        <v>146</v>
      </c>
      <c r="C2644" t="s">
        <v>48</v>
      </c>
      <c r="D2644">
        <v>1</v>
      </c>
      <c r="E2644">
        <v>22</v>
      </c>
      <c r="F2644">
        <v>0</v>
      </c>
    </row>
    <row r="2645" spans="1:6" x14ac:dyDescent="0.2">
      <c r="A2645" t="s">
        <v>57</v>
      </c>
      <c r="B2645" t="s">
        <v>146</v>
      </c>
      <c r="C2645" t="s">
        <v>48</v>
      </c>
      <c r="D2645">
        <v>1</v>
      </c>
      <c r="E2645">
        <v>22</v>
      </c>
      <c r="F2645">
        <v>0</v>
      </c>
    </row>
    <row r="2646" spans="1:6" x14ac:dyDescent="0.2">
      <c r="A2646" t="s">
        <v>57</v>
      </c>
      <c r="B2646" t="s">
        <v>146</v>
      </c>
      <c r="C2646" t="s">
        <v>48</v>
      </c>
      <c r="D2646">
        <v>1</v>
      </c>
      <c r="E2646">
        <v>22</v>
      </c>
      <c r="F2646">
        <v>0</v>
      </c>
    </row>
    <row r="2647" spans="1:6" x14ac:dyDescent="0.2">
      <c r="A2647" t="s">
        <v>57</v>
      </c>
      <c r="B2647" t="s">
        <v>146</v>
      </c>
      <c r="C2647" t="s">
        <v>48</v>
      </c>
      <c r="D2647">
        <v>1</v>
      </c>
      <c r="E2647">
        <v>22</v>
      </c>
      <c r="F2647">
        <v>0</v>
      </c>
    </row>
    <row r="2648" spans="1:6" x14ac:dyDescent="0.2">
      <c r="A2648" t="s">
        <v>57</v>
      </c>
      <c r="B2648" t="s">
        <v>146</v>
      </c>
      <c r="C2648" t="s">
        <v>48</v>
      </c>
      <c r="D2648">
        <v>1</v>
      </c>
      <c r="E2648">
        <v>22</v>
      </c>
      <c r="F2648">
        <v>0</v>
      </c>
    </row>
    <row r="2649" spans="1:6" x14ac:dyDescent="0.2">
      <c r="A2649" t="s">
        <v>57</v>
      </c>
      <c r="B2649" t="s">
        <v>146</v>
      </c>
      <c r="C2649" t="s">
        <v>48</v>
      </c>
      <c r="D2649">
        <v>1</v>
      </c>
      <c r="E2649">
        <v>22</v>
      </c>
      <c r="F2649">
        <v>0</v>
      </c>
    </row>
    <row r="2650" spans="1:6" x14ac:dyDescent="0.2">
      <c r="A2650" t="s">
        <v>57</v>
      </c>
      <c r="B2650" t="s">
        <v>146</v>
      </c>
      <c r="C2650" t="s">
        <v>48</v>
      </c>
      <c r="D2650">
        <v>1</v>
      </c>
      <c r="E2650">
        <v>22</v>
      </c>
      <c r="F2650">
        <v>0</v>
      </c>
    </row>
    <row r="2651" spans="1:6" x14ac:dyDescent="0.2">
      <c r="A2651" t="s">
        <v>57</v>
      </c>
      <c r="B2651" t="s">
        <v>146</v>
      </c>
      <c r="C2651" t="s">
        <v>48</v>
      </c>
      <c r="D2651">
        <v>1</v>
      </c>
      <c r="E2651">
        <v>22</v>
      </c>
      <c r="F2651">
        <v>0</v>
      </c>
    </row>
    <row r="2652" spans="1:6" x14ac:dyDescent="0.2">
      <c r="A2652" t="s">
        <v>57</v>
      </c>
      <c r="B2652" t="s">
        <v>146</v>
      </c>
      <c r="C2652" t="s">
        <v>48</v>
      </c>
      <c r="D2652">
        <v>1</v>
      </c>
      <c r="E2652">
        <v>22</v>
      </c>
      <c r="F2652">
        <v>0</v>
      </c>
    </row>
    <row r="2653" spans="1:6" x14ac:dyDescent="0.2">
      <c r="A2653" t="s">
        <v>57</v>
      </c>
      <c r="B2653" t="s">
        <v>146</v>
      </c>
      <c r="C2653" t="s">
        <v>48</v>
      </c>
      <c r="D2653">
        <v>1</v>
      </c>
      <c r="E2653">
        <v>22</v>
      </c>
      <c r="F2653">
        <v>0</v>
      </c>
    </row>
    <row r="2654" spans="1:6" x14ac:dyDescent="0.2">
      <c r="A2654" t="s">
        <v>57</v>
      </c>
      <c r="B2654" t="s">
        <v>146</v>
      </c>
      <c r="C2654" t="s">
        <v>48</v>
      </c>
      <c r="D2654">
        <v>1</v>
      </c>
      <c r="E2654">
        <v>22</v>
      </c>
      <c r="F2654">
        <v>0</v>
      </c>
    </row>
    <row r="2655" spans="1:6" x14ac:dyDescent="0.2">
      <c r="A2655" t="s">
        <v>57</v>
      </c>
      <c r="B2655" t="s">
        <v>146</v>
      </c>
      <c r="C2655" t="s">
        <v>48</v>
      </c>
      <c r="D2655">
        <v>1</v>
      </c>
      <c r="E2655">
        <v>22</v>
      </c>
      <c r="F2655">
        <v>0</v>
      </c>
    </row>
    <row r="2656" spans="1:6" x14ac:dyDescent="0.2">
      <c r="A2656" t="s">
        <v>57</v>
      </c>
      <c r="B2656" t="s">
        <v>146</v>
      </c>
      <c r="C2656" t="s">
        <v>48</v>
      </c>
      <c r="D2656">
        <v>1</v>
      </c>
      <c r="E2656">
        <v>22</v>
      </c>
      <c r="F2656">
        <v>0</v>
      </c>
    </row>
    <row r="2657" spans="1:6" x14ac:dyDescent="0.2">
      <c r="A2657" t="s">
        <v>57</v>
      </c>
      <c r="B2657" t="s">
        <v>146</v>
      </c>
      <c r="C2657" t="s">
        <v>48</v>
      </c>
      <c r="D2657">
        <v>1</v>
      </c>
      <c r="E2657">
        <v>22</v>
      </c>
      <c r="F2657">
        <v>0</v>
      </c>
    </row>
    <row r="2658" spans="1:6" x14ac:dyDescent="0.2">
      <c r="A2658" t="s">
        <v>57</v>
      </c>
      <c r="B2658" t="s">
        <v>146</v>
      </c>
      <c r="C2658" t="s">
        <v>48</v>
      </c>
      <c r="D2658">
        <v>1</v>
      </c>
      <c r="E2658">
        <v>22</v>
      </c>
      <c r="F2658">
        <v>0</v>
      </c>
    </row>
    <row r="2659" spans="1:6" x14ac:dyDescent="0.2">
      <c r="A2659" t="s">
        <v>57</v>
      </c>
      <c r="B2659" t="s">
        <v>146</v>
      </c>
      <c r="C2659" t="s">
        <v>48</v>
      </c>
      <c r="D2659">
        <v>1</v>
      </c>
      <c r="E2659">
        <v>22</v>
      </c>
      <c r="F2659">
        <v>0</v>
      </c>
    </row>
    <row r="2660" spans="1:6" x14ac:dyDescent="0.2">
      <c r="A2660" t="s">
        <v>57</v>
      </c>
      <c r="B2660" t="s">
        <v>146</v>
      </c>
      <c r="C2660" t="s">
        <v>48</v>
      </c>
      <c r="D2660">
        <v>1</v>
      </c>
      <c r="E2660">
        <v>22</v>
      </c>
      <c r="F2660">
        <v>0</v>
      </c>
    </row>
    <row r="2661" spans="1:6" x14ac:dyDescent="0.2">
      <c r="A2661" t="s">
        <v>57</v>
      </c>
      <c r="B2661" t="s">
        <v>146</v>
      </c>
      <c r="C2661" t="s">
        <v>48</v>
      </c>
      <c r="D2661">
        <v>1</v>
      </c>
      <c r="E2661">
        <v>22</v>
      </c>
      <c r="F2661">
        <v>0</v>
      </c>
    </row>
    <row r="2662" spans="1:6" x14ac:dyDescent="0.2">
      <c r="A2662" t="s">
        <v>57</v>
      </c>
      <c r="B2662" t="s">
        <v>146</v>
      </c>
      <c r="C2662" t="s">
        <v>48</v>
      </c>
      <c r="D2662">
        <v>1</v>
      </c>
      <c r="E2662">
        <v>22</v>
      </c>
      <c r="F2662">
        <v>0</v>
      </c>
    </row>
    <row r="2663" spans="1:6" x14ac:dyDescent="0.2">
      <c r="A2663" t="s">
        <v>57</v>
      </c>
      <c r="B2663" t="s">
        <v>146</v>
      </c>
      <c r="C2663" t="s">
        <v>48</v>
      </c>
      <c r="D2663">
        <v>1</v>
      </c>
      <c r="E2663">
        <v>22</v>
      </c>
      <c r="F2663">
        <v>0</v>
      </c>
    </row>
    <row r="2664" spans="1:6" x14ac:dyDescent="0.2">
      <c r="A2664" t="s">
        <v>57</v>
      </c>
      <c r="B2664" t="s">
        <v>146</v>
      </c>
      <c r="C2664" t="s">
        <v>48</v>
      </c>
      <c r="D2664">
        <v>1</v>
      </c>
      <c r="E2664">
        <v>22</v>
      </c>
      <c r="F2664">
        <v>0</v>
      </c>
    </row>
    <row r="2665" spans="1:6" x14ac:dyDescent="0.2">
      <c r="A2665" t="s">
        <v>57</v>
      </c>
      <c r="B2665" t="s">
        <v>146</v>
      </c>
      <c r="C2665" t="s">
        <v>48</v>
      </c>
      <c r="D2665">
        <v>1</v>
      </c>
      <c r="E2665">
        <v>22</v>
      </c>
      <c r="F2665">
        <v>0</v>
      </c>
    </row>
    <row r="2666" spans="1:6" x14ac:dyDescent="0.2">
      <c r="A2666" t="s">
        <v>57</v>
      </c>
      <c r="B2666" t="s">
        <v>146</v>
      </c>
      <c r="C2666" t="s">
        <v>48</v>
      </c>
      <c r="D2666">
        <v>1</v>
      </c>
      <c r="E2666">
        <v>22</v>
      </c>
      <c r="F2666">
        <v>0</v>
      </c>
    </row>
    <row r="2667" spans="1:6" x14ac:dyDescent="0.2">
      <c r="A2667" t="s">
        <v>57</v>
      </c>
      <c r="B2667" t="s">
        <v>146</v>
      </c>
      <c r="C2667" t="s">
        <v>48</v>
      </c>
      <c r="D2667">
        <v>1</v>
      </c>
      <c r="E2667">
        <v>24</v>
      </c>
      <c r="F2667">
        <v>0</v>
      </c>
    </row>
    <row r="2668" spans="1:6" x14ac:dyDescent="0.2">
      <c r="A2668" t="s">
        <v>57</v>
      </c>
      <c r="B2668" t="s">
        <v>146</v>
      </c>
      <c r="C2668" t="s">
        <v>48</v>
      </c>
      <c r="D2668">
        <v>1</v>
      </c>
      <c r="E2668">
        <v>24</v>
      </c>
      <c r="F2668">
        <v>0</v>
      </c>
    </row>
    <row r="2669" spans="1:6" x14ac:dyDescent="0.2">
      <c r="A2669" t="s">
        <v>57</v>
      </c>
      <c r="B2669" t="s">
        <v>146</v>
      </c>
      <c r="C2669" t="s">
        <v>48</v>
      </c>
      <c r="D2669">
        <v>1</v>
      </c>
      <c r="E2669">
        <v>24</v>
      </c>
      <c r="F2669">
        <v>0</v>
      </c>
    </row>
    <row r="2670" spans="1:6" x14ac:dyDescent="0.2">
      <c r="A2670" t="s">
        <v>57</v>
      </c>
      <c r="B2670" t="s">
        <v>146</v>
      </c>
      <c r="C2670" t="s">
        <v>48</v>
      </c>
      <c r="D2670">
        <v>1</v>
      </c>
      <c r="E2670">
        <v>24</v>
      </c>
      <c r="F2670">
        <v>0</v>
      </c>
    </row>
    <row r="2671" spans="1:6" x14ac:dyDescent="0.2">
      <c r="A2671" t="s">
        <v>57</v>
      </c>
      <c r="B2671" t="s">
        <v>146</v>
      </c>
      <c r="C2671" t="s">
        <v>48</v>
      </c>
      <c r="D2671">
        <v>1</v>
      </c>
      <c r="E2671">
        <v>24</v>
      </c>
      <c r="F2671">
        <v>0</v>
      </c>
    </row>
    <row r="2672" spans="1:6" x14ac:dyDescent="0.2">
      <c r="A2672" t="s">
        <v>57</v>
      </c>
      <c r="B2672" t="s">
        <v>146</v>
      </c>
      <c r="C2672" t="s">
        <v>48</v>
      </c>
      <c r="D2672">
        <v>1</v>
      </c>
      <c r="E2672">
        <v>24</v>
      </c>
      <c r="F2672">
        <v>0</v>
      </c>
    </row>
    <row r="2673" spans="1:6" x14ac:dyDescent="0.2">
      <c r="A2673" t="s">
        <v>57</v>
      </c>
      <c r="B2673" t="s">
        <v>146</v>
      </c>
      <c r="C2673" t="s">
        <v>48</v>
      </c>
      <c r="D2673">
        <v>1</v>
      </c>
      <c r="E2673">
        <v>24</v>
      </c>
      <c r="F2673">
        <v>0</v>
      </c>
    </row>
    <row r="2674" spans="1:6" x14ac:dyDescent="0.2">
      <c r="A2674" t="s">
        <v>57</v>
      </c>
      <c r="B2674" t="s">
        <v>146</v>
      </c>
      <c r="C2674" t="s">
        <v>48</v>
      </c>
      <c r="D2674">
        <v>1</v>
      </c>
      <c r="E2674">
        <v>24</v>
      </c>
      <c r="F2674">
        <v>0</v>
      </c>
    </row>
    <row r="2675" spans="1:6" x14ac:dyDescent="0.2">
      <c r="A2675" t="s">
        <v>57</v>
      </c>
      <c r="B2675" t="s">
        <v>146</v>
      </c>
      <c r="C2675" t="s">
        <v>48</v>
      </c>
      <c r="D2675">
        <v>1</v>
      </c>
      <c r="E2675">
        <v>24</v>
      </c>
      <c r="F2675">
        <v>0</v>
      </c>
    </row>
    <row r="2676" spans="1:6" x14ac:dyDescent="0.2">
      <c r="A2676" t="s">
        <v>57</v>
      </c>
      <c r="B2676" t="s">
        <v>146</v>
      </c>
      <c r="C2676" t="s">
        <v>48</v>
      </c>
      <c r="D2676">
        <v>1</v>
      </c>
      <c r="E2676">
        <v>24</v>
      </c>
      <c r="F2676">
        <v>0</v>
      </c>
    </row>
    <row r="2677" spans="1:6" x14ac:dyDescent="0.2">
      <c r="A2677" t="s">
        <v>57</v>
      </c>
      <c r="B2677" t="s">
        <v>146</v>
      </c>
      <c r="C2677" t="s">
        <v>48</v>
      </c>
      <c r="D2677">
        <v>1</v>
      </c>
      <c r="E2677">
        <v>24</v>
      </c>
      <c r="F2677">
        <v>0</v>
      </c>
    </row>
    <row r="2678" spans="1:6" x14ac:dyDescent="0.2">
      <c r="A2678" t="s">
        <v>57</v>
      </c>
      <c r="B2678" t="s">
        <v>146</v>
      </c>
      <c r="C2678" t="s">
        <v>48</v>
      </c>
      <c r="D2678">
        <v>1</v>
      </c>
      <c r="E2678">
        <v>24</v>
      </c>
      <c r="F2678">
        <v>0</v>
      </c>
    </row>
    <row r="2679" spans="1:6" x14ac:dyDescent="0.2">
      <c r="A2679" t="s">
        <v>57</v>
      </c>
      <c r="B2679" t="s">
        <v>146</v>
      </c>
      <c r="C2679" t="s">
        <v>48</v>
      </c>
      <c r="D2679">
        <v>1</v>
      </c>
      <c r="E2679">
        <v>26</v>
      </c>
      <c r="F2679">
        <v>0</v>
      </c>
    </row>
    <row r="2680" spans="1:6" x14ac:dyDescent="0.2">
      <c r="A2680" t="s">
        <v>57</v>
      </c>
      <c r="B2680" t="s">
        <v>146</v>
      </c>
      <c r="C2680" t="s">
        <v>48</v>
      </c>
      <c r="D2680">
        <v>1</v>
      </c>
      <c r="E2680">
        <v>26</v>
      </c>
      <c r="F2680">
        <v>0</v>
      </c>
    </row>
    <row r="2681" spans="1:6" x14ac:dyDescent="0.2">
      <c r="A2681" t="s">
        <v>57</v>
      </c>
      <c r="B2681" t="s">
        <v>146</v>
      </c>
      <c r="C2681" t="s">
        <v>48</v>
      </c>
      <c r="D2681">
        <v>1</v>
      </c>
      <c r="E2681">
        <v>26</v>
      </c>
      <c r="F2681">
        <v>0</v>
      </c>
    </row>
    <row r="2682" spans="1:6" x14ac:dyDescent="0.2">
      <c r="A2682" t="s">
        <v>57</v>
      </c>
      <c r="B2682" t="s">
        <v>146</v>
      </c>
      <c r="C2682" t="s">
        <v>48</v>
      </c>
      <c r="D2682">
        <v>1</v>
      </c>
      <c r="E2682">
        <v>26</v>
      </c>
      <c r="F2682">
        <v>0</v>
      </c>
    </row>
    <row r="2683" spans="1:6" x14ac:dyDescent="0.2">
      <c r="A2683" t="s">
        <v>57</v>
      </c>
      <c r="B2683" t="s">
        <v>146</v>
      </c>
      <c r="C2683" t="s">
        <v>48</v>
      </c>
      <c r="D2683">
        <v>1</v>
      </c>
      <c r="E2683">
        <v>26</v>
      </c>
      <c r="F2683">
        <v>0</v>
      </c>
    </row>
    <row r="2684" spans="1:6" x14ac:dyDescent="0.2">
      <c r="A2684" t="s">
        <v>57</v>
      </c>
      <c r="B2684" t="s">
        <v>146</v>
      </c>
      <c r="C2684" t="s">
        <v>48</v>
      </c>
      <c r="D2684">
        <v>1</v>
      </c>
      <c r="E2684">
        <v>26</v>
      </c>
      <c r="F2684">
        <v>0</v>
      </c>
    </row>
    <row r="2685" spans="1:6" x14ac:dyDescent="0.2">
      <c r="A2685" t="s">
        <v>57</v>
      </c>
      <c r="B2685" t="s">
        <v>146</v>
      </c>
      <c r="C2685" t="s">
        <v>48</v>
      </c>
      <c r="D2685">
        <v>1</v>
      </c>
      <c r="E2685">
        <v>26</v>
      </c>
      <c r="F2685">
        <v>0</v>
      </c>
    </row>
    <row r="2686" spans="1:6" x14ac:dyDescent="0.2">
      <c r="A2686" t="s">
        <v>57</v>
      </c>
      <c r="B2686" t="s">
        <v>146</v>
      </c>
      <c r="C2686" t="s">
        <v>48</v>
      </c>
      <c r="D2686">
        <v>1</v>
      </c>
      <c r="E2686">
        <v>26</v>
      </c>
      <c r="F2686">
        <v>0</v>
      </c>
    </row>
    <row r="2687" spans="1:6" x14ac:dyDescent="0.2">
      <c r="A2687" t="s">
        <v>57</v>
      </c>
      <c r="B2687" t="s">
        <v>146</v>
      </c>
      <c r="C2687" t="s">
        <v>48</v>
      </c>
      <c r="D2687">
        <v>1</v>
      </c>
      <c r="E2687">
        <v>26</v>
      </c>
      <c r="F2687">
        <v>0</v>
      </c>
    </row>
    <row r="2688" spans="1:6" x14ac:dyDescent="0.2">
      <c r="A2688" t="s">
        <v>57</v>
      </c>
      <c r="B2688" t="s">
        <v>146</v>
      </c>
      <c r="C2688" t="s">
        <v>48</v>
      </c>
      <c r="D2688">
        <v>1</v>
      </c>
      <c r="E2688">
        <v>26</v>
      </c>
      <c r="F2688">
        <v>0</v>
      </c>
    </row>
    <row r="2689" spans="1:6" x14ac:dyDescent="0.2">
      <c r="A2689" t="s">
        <v>57</v>
      </c>
      <c r="B2689" t="s">
        <v>146</v>
      </c>
      <c r="C2689" t="s">
        <v>48</v>
      </c>
      <c r="D2689">
        <v>1</v>
      </c>
      <c r="E2689">
        <v>26</v>
      </c>
      <c r="F2689">
        <v>0</v>
      </c>
    </row>
    <row r="2690" spans="1:6" x14ac:dyDescent="0.2">
      <c r="A2690" t="s">
        <v>57</v>
      </c>
      <c r="B2690" t="s">
        <v>146</v>
      </c>
      <c r="C2690" t="s">
        <v>48</v>
      </c>
      <c r="D2690">
        <v>1</v>
      </c>
      <c r="E2690">
        <v>26</v>
      </c>
      <c r="F2690">
        <v>0</v>
      </c>
    </row>
    <row r="2691" spans="1:6" x14ac:dyDescent="0.2">
      <c r="A2691" t="s">
        <v>57</v>
      </c>
      <c r="B2691" t="s">
        <v>146</v>
      </c>
      <c r="C2691" t="s">
        <v>48</v>
      </c>
      <c r="D2691">
        <v>1</v>
      </c>
      <c r="E2691">
        <v>26</v>
      </c>
      <c r="F2691">
        <v>0</v>
      </c>
    </row>
    <row r="2692" spans="1:6" x14ac:dyDescent="0.2">
      <c r="A2692" t="s">
        <v>57</v>
      </c>
      <c r="B2692" t="s">
        <v>146</v>
      </c>
      <c r="C2692" t="s">
        <v>48</v>
      </c>
      <c r="D2692">
        <v>1</v>
      </c>
      <c r="E2692">
        <v>26</v>
      </c>
      <c r="F2692">
        <v>0</v>
      </c>
    </row>
    <row r="2693" spans="1:6" x14ac:dyDescent="0.2">
      <c r="A2693" t="s">
        <v>57</v>
      </c>
      <c r="B2693" t="s">
        <v>146</v>
      </c>
      <c r="C2693" t="s">
        <v>48</v>
      </c>
      <c r="D2693">
        <v>1</v>
      </c>
      <c r="E2693">
        <v>26</v>
      </c>
      <c r="F2693">
        <v>0</v>
      </c>
    </row>
    <row r="2694" spans="1:6" x14ac:dyDescent="0.2">
      <c r="A2694" t="s">
        <v>57</v>
      </c>
      <c r="B2694" t="s">
        <v>146</v>
      </c>
      <c r="C2694" t="s">
        <v>48</v>
      </c>
      <c r="D2694">
        <v>1</v>
      </c>
      <c r="E2694">
        <v>26</v>
      </c>
      <c r="F2694">
        <v>0</v>
      </c>
    </row>
    <row r="2695" spans="1:6" x14ac:dyDescent="0.2">
      <c r="A2695" t="s">
        <v>57</v>
      </c>
      <c r="B2695" t="s">
        <v>146</v>
      </c>
      <c r="C2695" t="s">
        <v>48</v>
      </c>
      <c r="D2695">
        <v>1</v>
      </c>
      <c r="E2695">
        <v>26</v>
      </c>
      <c r="F2695">
        <v>0</v>
      </c>
    </row>
    <row r="2696" spans="1:6" x14ac:dyDescent="0.2">
      <c r="A2696" t="s">
        <v>57</v>
      </c>
      <c r="B2696" t="s">
        <v>146</v>
      </c>
      <c r="C2696" t="s">
        <v>48</v>
      </c>
      <c r="D2696">
        <v>1</v>
      </c>
      <c r="E2696">
        <v>26</v>
      </c>
      <c r="F2696">
        <v>0</v>
      </c>
    </row>
    <row r="2697" spans="1:6" x14ac:dyDescent="0.2">
      <c r="A2697" t="s">
        <v>57</v>
      </c>
      <c r="B2697" t="s">
        <v>146</v>
      </c>
      <c r="C2697" t="s">
        <v>48</v>
      </c>
      <c r="D2697">
        <v>1</v>
      </c>
      <c r="E2697">
        <v>26</v>
      </c>
      <c r="F2697">
        <v>0</v>
      </c>
    </row>
    <row r="2698" spans="1:6" x14ac:dyDescent="0.2">
      <c r="A2698" t="s">
        <v>57</v>
      </c>
      <c r="B2698" t="s">
        <v>146</v>
      </c>
      <c r="C2698" t="s">
        <v>48</v>
      </c>
      <c r="D2698">
        <v>1</v>
      </c>
      <c r="E2698">
        <v>26</v>
      </c>
      <c r="F2698">
        <v>0</v>
      </c>
    </row>
    <row r="2699" spans="1:6" x14ac:dyDescent="0.2">
      <c r="A2699" t="s">
        <v>57</v>
      </c>
      <c r="B2699" t="s">
        <v>146</v>
      </c>
      <c r="C2699" t="s">
        <v>48</v>
      </c>
      <c r="D2699">
        <v>1</v>
      </c>
      <c r="E2699">
        <v>26</v>
      </c>
      <c r="F2699">
        <v>0</v>
      </c>
    </row>
    <row r="2700" spans="1:6" x14ac:dyDescent="0.2">
      <c r="A2700" t="s">
        <v>57</v>
      </c>
      <c r="B2700" t="s">
        <v>146</v>
      </c>
      <c r="C2700" t="s">
        <v>48</v>
      </c>
      <c r="D2700">
        <v>1</v>
      </c>
      <c r="E2700">
        <v>26</v>
      </c>
      <c r="F2700">
        <v>0</v>
      </c>
    </row>
    <row r="2701" spans="1:6" x14ac:dyDescent="0.2">
      <c r="A2701" t="s">
        <v>57</v>
      </c>
      <c r="B2701" t="s">
        <v>146</v>
      </c>
      <c r="C2701" t="s">
        <v>48</v>
      </c>
      <c r="D2701">
        <v>1</v>
      </c>
      <c r="E2701">
        <v>26</v>
      </c>
      <c r="F2701">
        <v>0</v>
      </c>
    </row>
    <row r="2702" spans="1:6" x14ac:dyDescent="0.2">
      <c r="A2702" t="s">
        <v>57</v>
      </c>
      <c r="B2702" t="s">
        <v>146</v>
      </c>
      <c r="C2702" t="s">
        <v>48</v>
      </c>
      <c r="D2702">
        <v>1</v>
      </c>
      <c r="E2702">
        <v>28</v>
      </c>
      <c r="F2702">
        <v>0</v>
      </c>
    </row>
    <row r="2703" spans="1:6" x14ac:dyDescent="0.2">
      <c r="A2703" t="s">
        <v>57</v>
      </c>
      <c r="B2703" t="s">
        <v>146</v>
      </c>
      <c r="C2703" t="s">
        <v>48</v>
      </c>
      <c r="D2703">
        <v>1</v>
      </c>
      <c r="E2703">
        <v>28</v>
      </c>
      <c r="F2703">
        <v>0</v>
      </c>
    </row>
    <row r="2704" spans="1:6" x14ac:dyDescent="0.2">
      <c r="A2704" t="s">
        <v>57</v>
      </c>
      <c r="B2704" t="s">
        <v>146</v>
      </c>
      <c r="C2704" t="s">
        <v>48</v>
      </c>
      <c r="D2704">
        <v>1</v>
      </c>
      <c r="E2704">
        <v>28</v>
      </c>
      <c r="F2704">
        <v>0</v>
      </c>
    </row>
    <row r="2705" spans="1:6" x14ac:dyDescent="0.2">
      <c r="A2705" t="s">
        <v>57</v>
      </c>
      <c r="B2705" t="s">
        <v>146</v>
      </c>
      <c r="C2705" t="s">
        <v>48</v>
      </c>
      <c r="D2705">
        <v>1</v>
      </c>
      <c r="E2705">
        <v>28</v>
      </c>
      <c r="F2705">
        <v>0</v>
      </c>
    </row>
    <row r="2706" spans="1:6" x14ac:dyDescent="0.2">
      <c r="A2706" t="s">
        <v>57</v>
      </c>
      <c r="B2706" t="s">
        <v>146</v>
      </c>
      <c r="C2706" t="s">
        <v>48</v>
      </c>
      <c r="D2706">
        <v>1</v>
      </c>
      <c r="E2706">
        <v>28</v>
      </c>
      <c r="F2706">
        <v>0</v>
      </c>
    </row>
    <row r="2707" spans="1:6" x14ac:dyDescent="0.2">
      <c r="A2707" t="s">
        <v>57</v>
      </c>
      <c r="B2707" t="s">
        <v>146</v>
      </c>
      <c r="C2707" t="s">
        <v>48</v>
      </c>
      <c r="D2707">
        <v>1</v>
      </c>
      <c r="E2707">
        <v>28</v>
      </c>
      <c r="F2707">
        <v>0</v>
      </c>
    </row>
    <row r="2708" spans="1:6" x14ac:dyDescent="0.2">
      <c r="A2708" t="s">
        <v>57</v>
      </c>
      <c r="B2708" t="s">
        <v>146</v>
      </c>
      <c r="C2708" t="s">
        <v>48</v>
      </c>
      <c r="D2708">
        <v>1</v>
      </c>
      <c r="E2708">
        <v>28</v>
      </c>
      <c r="F2708">
        <v>0</v>
      </c>
    </row>
    <row r="2709" spans="1:6" x14ac:dyDescent="0.2">
      <c r="A2709" t="s">
        <v>57</v>
      </c>
      <c r="B2709" t="s">
        <v>146</v>
      </c>
      <c r="C2709" t="s">
        <v>48</v>
      </c>
      <c r="D2709">
        <v>1</v>
      </c>
      <c r="E2709">
        <v>28</v>
      </c>
      <c r="F2709">
        <v>0</v>
      </c>
    </row>
    <row r="2710" spans="1:6" x14ac:dyDescent="0.2">
      <c r="A2710" t="s">
        <v>57</v>
      </c>
      <c r="B2710" t="s">
        <v>146</v>
      </c>
      <c r="C2710" t="s">
        <v>48</v>
      </c>
      <c r="D2710">
        <v>1</v>
      </c>
      <c r="E2710">
        <v>28</v>
      </c>
      <c r="F2710">
        <v>0</v>
      </c>
    </row>
    <row r="2711" spans="1:6" x14ac:dyDescent="0.2">
      <c r="A2711" t="s">
        <v>57</v>
      </c>
      <c r="B2711" t="s">
        <v>146</v>
      </c>
      <c r="C2711" t="s">
        <v>48</v>
      </c>
      <c r="D2711">
        <v>1</v>
      </c>
      <c r="E2711">
        <v>28</v>
      </c>
      <c r="F2711">
        <v>0</v>
      </c>
    </row>
    <row r="2712" spans="1:6" x14ac:dyDescent="0.2">
      <c r="A2712" t="s">
        <v>57</v>
      </c>
      <c r="B2712" t="s">
        <v>146</v>
      </c>
      <c r="C2712" t="s">
        <v>48</v>
      </c>
      <c r="D2712">
        <v>1</v>
      </c>
      <c r="E2712">
        <v>28</v>
      </c>
      <c r="F2712">
        <v>0</v>
      </c>
    </row>
    <row r="2713" spans="1:6" x14ac:dyDescent="0.2">
      <c r="A2713" t="s">
        <v>57</v>
      </c>
      <c r="B2713" t="s">
        <v>146</v>
      </c>
      <c r="C2713" t="s">
        <v>48</v>
      </c>
      <c r="D2713">
        <v>1</v>
      </c>
      <c r="E2713">
        <v>28</v>
      </c>
      <c r="F2713">
        <v>0</v>
      </c>
    </row>
    <row r="2714" spans="1:6" x14ac:dyDescent="0.2">
      <c r="A2714" t="s">
        <v>57</v>
      </c>
      <c r="B2714" t="s">
        <v>146</v>
      </c>
      <c r="C2714" t="s">
        <v>48</v>
      </c>
      <c r="D2714">
        <v>1</v>
      </c>
      <c r="E2714">
        <v>28</v>
      </c>
      <c r="F2714">
        <v>0</v>
      </c>
    </row>
    <row r="2715" spans="1:6" x14ac:dyDescent="0.2">
      <c r="A2715" t="s">
        <v>57</v>
      </c>
      <c r="B2715" t="s">
        <v>146</v>
      </c>
      <c r="C2715" t="s">
        <v>48</v>
      </c>
      <c r="D2715">
        <v>1</v>
      </c>
      <c r="E2715">
        <v>28</v>
      </c>
      <c r="F2715">
        <v>0</v>
      </c>
    </row>
    <row r="2716" spans="1:6" x14ac:dyDescent="0.2">
      <c r="A2716" t="s">
        <v>57</v>
      </c>
      <c r="B2716" t="s">
        <v>146</v>
      </c>
      <c r="C2716" t="s">
        <v>48</v>
      </c>
      <c r="D2716">
        <v>1</v>
      </c>
      <c r="E2716">
        <v>28</v>
      </c>
      <c r="F2716">
        <v>0</v>
      </c>
    </row>
    <row r="2717" spans="1:6" x14ac:dyDescent="0.2">
      <c r="A2717" t="s">
        <v>57</v>
      </c>
      <c r="B2717" t="s">
        <v>146</v>
      </c>
      <c r="C2717" t="s">
        <v>48</v>
      </c>
      <c r="D2717">
        <v>1</v>
      </c>
      <c r="E2717">
        <v>28</v>
      </c>
      <c r="F2717">
        <v>0</v>
      </c>
    </row>
    <row r="2718" spans="1:6" x14ac:dyDescent="0.2">
      <c r="A2718" t="s">
        <v>57</v>
      </c>
      <c r="B2718" t="s">
        <v>146</v>
      </c>
      <c r="C2718" t="s">
        <v>48</v>
      </c>
      <c r="D2718">
        <v>1</v>
      </c>
      <c r="E2718">
        <v>28</v>
      </c>
      <c r="F2718">
        <v>0</v>
      </c>
    </row>
    <row r="2719" spans="1:6" x14ac:dyDescent="0.2">
      <c r="A2719" t="s">
        <v>57</v>
      </c>
      <c r="B2719" t="s">
        <v>146</v>
      </c>
      <c r="C2719" t="s">
        <v>48</v>
      </c>
      <c r="D2719">
        <v>1</v>
      </c>
      <c r="E2719">
        <v>28</v>
      </c>
      <c r="F2719">
        <v>0</v>
      </c>
    </row>
    <row r="2720" spans="1:6" x14ac:dyDescent="0.2">
      <c r="A2720" t="s">
        <v>57</v>
      </c>
      <c r="B2720" t="s">
        <v>146</v>
      </c>
      <c r="C2720" t="s">
        <v>48</v>
      </c>
      <c r="D2720">
        <v>1</v>
      </c>
      <c r="E2720">
        <v>28</v>
      </c>
      <c r="F2720">
        <v>0</v>
      </c>
    </row>
    <row r="2721" spans="1:6" x14ac:dyDescent="0.2">
      <c r="A2721" t="s">
        <v>57</v>
      </c>
      <c r="B2721" t="s">
        <v>146</v>
      </c>
      <c r="C2721" t="s">
        <v>48</v>
      </c>
      <c r="D2721">
        <v>1</v>
      </c>
      <c r="E2721">
        <v>28</v>
      </c>
      <c r="F2721">
        <v>0</v>
      </c>
    </row>
    <row r="2722" spans="1:6" x14ac:dyDescent="0.2">
      <c r="A2722" t="s">
        <v>57</v>
      </c>
      <c r="B2722" t="s">
        <v>146</v>
      </c>
      <c r="C2722" t="s">
        <v>48</v>
      </c>
      <c r="D2722">
        <v>1</v>
      </c>
      <c r="E2722">
        <v>28</v>
      </c>
      <c r="F2722">
        <v>0</v>
      </c>
    </row>
    <row r="2723" spans="1:6" x14ac:dyDescent="0.2">
      <c r="A2723" t="s">
        <v>57</v>
      </c>
      <c r="B2723" t="s">
        <v>146</v>
      </c>
      <c r="C2723" t="s">
        <v>48</v>
      </c>
      <c r="D2723">
        <v>1</v>
      </c>
      <c r="E2723">
        <v>28</v>
      </c>
      <c r="F2723">
        <v>0</v>
      </c>
    </row>
    <row r="2724" spans="1:6" x14ac:dyDescent="0.2">
      <c r="A2724" t="s">
        <v>57</v>
      </c>
      <c r="B2724" t="s">
        <v>146</v>
      </c>
      <c r="C2724" t="s">
        <v>48</v>
      </c>
      <c r="D2724">
        <v>1</v>
      </c>
      <c r="E2724">
        <v>28</v>
      </c>
      <c r="F2724">
        <v>0</v>
      </c>
    </row>
    <row r="2725" spans="1:6" x14ac:dyDescent="0.2">
      <c r="A2725" t="s">
        <v>57</v>
      </c>
      <c r="B2725" t="s">
        <v>146</v>
      </c>
      <c r="C2725" t="s">
        <v>48</v>
      </c>
      <c r="D2725">
        <v>1</v>
      </c>
      <c r="E2725">
        <v>28</v>
      </c>
      <c r="F2725">
        <v>0</v>
      </c>
    </row>
    <row r="2726" spans="1:6" x14ac:dyDescent="0.2">
      <c r="A2726" t="s">
        <v>57</v>
      </c>
      <c r="B2726" t="s">
        <v>146</v>
      </c>
      <c r="C2726" t="s">
        <v>48</v>
      </c>
      <c r="D2726">
        <v>1</v>
      </c>
      <c r="E2726">
        <v>28</v>
      </c>
      <c r="F2726">
        <v>0</v>
      </c>
    </row>
    <row r="2727" spans="1:6" x14ac:dyDescent="0.2">
      <c r="A2727" t="s">
        <v>57</v>
      </c>
      <c r="B2727" t="s">
        <v>146</v>
      </c>
      <c r="C2727" t="s">
        <v>48</v>
      </c>
      <c r="D2727">
        <v>1</v>
      </c>
      <c r="E2727">
        <v>28</v>
      </c>
      <c r="F2727">
        <v>0</v>
      </c>
    </row>
    <row r="2728" spans="1:6" x14ac:dyDescent="0.2">
      <c r="A2728" t="s">
        <v>57</v>
      </c>
      <c r="B2728" t="s">
        <v>146</v>
      </c>
      <c r="C2728" t="s">
        <v>48</v>
      </c>
      <c r="D2728">
        <v>1</v>
      </c>
      <c r="E2728">
        <v>30</v>
      </c>
      <c r="F2728">
        <v>0</v>
      </c>
    </row>
    <row r="2729" spans="1:6" x14ac:dyDescent="0.2">
      <c r="A2729" t="s">
        <v>57</v>
      </c>
      <c r="B2729" t="s">
        <v>146</v>
      </c>
      <c r="C2729" t="s">
        <v>48</v>
      </c>
      <c r="D2729">
        <v>1</v>
      </c>
      <c r="E2729">
        <v>30</v>
      </c>
      <c r="F2729">
        <v>0</v>
      </c>
    </row>
    <row r="2730" spans="1:6" x14ac:dyDescent="0.2">
      <c r="A2730" t="s">
        <v>57</v>
      </c>
      <c r="B2730" t="s">
        <v>146</v>
      </c>
      <c r="C2730" t="s">
        <v>48</v>
      </c>
      <c r="D2730">
        <v>1</v>
      </c>
      <c r="E2730">
        <v>30</v>
      </c>
      <c r="F2730">
        <v>0</v>
      </c>
    </row>
    <row r="2731" spans="1:6" x14ac:dyDescent="0.2">
      <c r="A2731" t="s">
        <v>57</v>
      </c>
      <c r="B2731" t="s">
        <v>146</v>
      </c>
      <c r="C2731" t="s">
        <v>48</v>
      </c>
      <c r="D2731">
        <v>1</v>
      </c>
      <c r="E2731">
        <v>30</v>
      </c>
      <c r="F2731">
        <v>0</v>
      </c>
    </row>
    <row r="2732" spans="1:6" x14ac:dyDescent="0.2">
      <c r="A2732" t="s">
        <v>57</v>
      </c>
      <c r="B2732" t="s">
        <v>146</v>
      </c>
      <c r="C2732" t="s">
        <v>48</v>
      </c>
      <c r="D2732">
        <v>1</v>
      </c>
      <c r="E2732">
        <v>30</v>
      </c>
      <c r="F2732">
        <v>0</v>
      </c>
    </row>
    <row r="2733" spans="1:6" x14ac:dyDescent="0.2">
      <c r="A2733" t="s">
        <v>57</v>
      </c>
      <c r="B2733" t="s">
        <v>146</v>
      </c>
      <c r="C2733" t="s">
        <v>48</v>
      </c>
      <c r="D2733">
        <v>1</v>
      </c>
      <c r="E2733">
        <v>30</v>
      </c>
      <c r="F2733">
        <v>0</v>
      </c>
    </row>
    <row r="2734" spans="1:6" x14ac:dyDescent="0.2">
      <c r="A2734" t="s">
        <v>57</v>
      </c>
      <c r="B2734" t="s">
        <v>146</v>
      </c>
      <c r="C2734" t="s">
        <v>48</v>
      </c>
      <c r="D2734">
        <v>1</v>
      </c>
      <c r="E2734">
        <v>30</v>
      </c>
      <c r="F2734">
        <v>0</v>
      </c>
    </row>
    <row r="2735" spans="1:6" x14ac:dyDescent="0.2">
      <c r="A2735" t="s">
        <v>57</v>
      </c>
      <c r="B2735" t="s">
        <v>146</v>
      </c>
      <c r="C2735" t="s">
        <v>48</v>
      </c>
      <c r="D2735">
        <v>1</v>
      </c>
      <c r="E2735">
        <v>30</v>
      </c>
      <c r="F2735">
        <v>0</v>
      </c>
    </row>
    <row r="2736" spans="1:6" x14ac:dyDescent="0.2">
      <c r="A2736" t="s">
        <v>57</v>
      </c>
      <c r="B2736" t="s">
        <v>146</v>
      </c>
      <c r="C2736" t="s">
        <v>48</v>
      </c>
      <c r="D2736">
        <v>1</v>
      </c>
      <c r="E2736">
        <v>30</v>
      </c>
      <c r="F2736">
        <v>0</v>
      </c>
    </row>
    <row r="2737" spans="1:6" x14ac:dyDescent="0.2">
      <c r="A2737" t="s">
        <v>57</v>
      </c>
      <c r="B2737" t="s">
        <v>146</v>
      </c>
      <c r="C2737" t="s">
        <v>48</v>
      </c>
      <c r="D2737">
        <v>1</v>
      </c>
      <c r="E2737">
        <v>30</v>
      </c>
      <c r="F2737">
        <v>0</v>
      </c>
    </row>
    <row r="2738" spans="1:6" x14ac:dyDescent="0.2">
      <c r="A2738" t="s">
        <v>57</v>
      </c>
      <c r="B2738" t="s">
        <v>146</v>
      </c>
      <c r="C2738" t="s">
        <v>48</v>
      </c>
      <c r="D2738">
        <v>1</v>
      </c>
      <c r="E2738">
        <v>30</v>
      </c>
      <c r="F2738">
        <v>0</v>
      </c>
    </row>
    <row r="2739" spans="1:6" x14ac:dyDescent="0.2">
      <c r="A2739" t="s">
        <v>57</v>
      </c>
      <c r="B2739" t="s">
        <v>146</v>
      </c>
      <c r="C2739" t="s">
        <v>48</v>
      </c>
      <c r="D2739">
        <v>1</v>
      </c>
      <c r="E2739">
        <v>30</v>
      </c>
      <c r="F2739">
        <v>0</v>
      </c>
    </row>
    <row r="2740" spans="1:6" x14ac:dyDescent="0.2">
      <c r="A2740" t="s">
        <v>57</v>
      </c>
      <c r="B2740" t="s">
        <v>146</v>
      </c>
      <c r="C2740" t="s">
        <v>48</v>
      </c>
      <c r="D2740">
        <v>1</v>
      </c>
      <c r="E2740">
        <v>30</v>
      </c>
      <c r="F2740">
        <v>0</v>
      </c>
    </row>
    <row r="2741" spans="1:6" x14ac:dyDescent="0.2">
      <c r="A2741" t="s">
        <v>57</v>
      </c>
      <c r="B2741" t="s">
        <v>146</v>
      </c>
      <c r="C2741" t="s">
        <v>48</v>
      </c>
      <c r="D2741">
        <v>1</v>
      </c>
      <c r="E2741">
        <v>32</v>
      </c>
      <c r="F2741">
        <v>0</v>
      </c>
    </row>
    <row r="2742" spans="1:6" x14ac:dyDescent="0.2">
      <c r="A2742" t="s">
        <v>57</v>
      </c>
      <c r="B2742" t="s">
        <v>146</v>
      </c>
      <c r="C2742" t="s">
        <v>48</v>
      </c>
      <c r="D2742">
        <v>1</v>
      </c>
      <c r="E2742">
        <v>32</v>
      </c>
      <c r="F2742">
        <v>0</v>
      </c>
    </row>
    <row r="2743" spans="1:6" x14ac:dyDescent="0.2">
      <c r="A2743" t="s">
        <v>57</v>
      </c>
      <c r="B2743" t="s">
        <v>146</v>
      </c>
      <c r="C2743" t="s">
        <v>48</v>
      </c>
      <c r="D2743">
        <v>1</v>
      </c>
      <c r="E2743">
        <v>32</v>
      </c>
      <c r="F2743">
        <v>0</v>
      </c>
    </row>
    <row r="2744" spans="1:6" x14ac:dyDescent="0.2">
      <c r="A2744" t="s">
        <v>57</v>
      </c>
      <c r="B2744" t="s">
        <v>146</v>
      </c>
      <c r="C2744" t="s">
        <v>48</v>
      </c>
      <c r="D2744">
        <v>1</v>
      </c>
      <c r="E2744">
        <v>32</v>
      </c>
      <c r="F2744">
        <v>0</v>
      </c>
    </row>
    <row r="2745" spans="1:6" x14ac:dyDescent="0.2">
      <c r="A2745" t="s">
        <v>57</v>
      </c>
      <c r="B2745" t="s">
        <v>146</v>
      </c>
      <c r="C2745" t="s">
        <v>48</v>
      </c>
      <c r="D2745">
        <v>1</v>
      </c>
      <c r="E2745">
        <v>32</v>
      </c>
      <c r="F2745">
        <v>0</v>
      </c>
    </row>
    <row r="2746" spans="1:6" x14ac:dyDescent="0.2">
      <c r="A2746" t="s">
        <v>57</v>
      </c>
      <c r="B2746" t="s">
        <v>146</v>
      </c>
      <c r="C2746" t="s">
        <v>48</v>
      </c>
      <c r="D2746">
        <v>1</v>
      </c>
      <c r="E2746">
        <v>32</v>
      </c>
      <c r="F2746">
        <v>0</v>
      </c>
    </row>
    <row r="2747" spans="1:6" x14ac:dyDescent="0.2">
      <c r="A2747" t="s">
        <v>57</v>
      </c>
      <c r="B2747" t="s">
        <v>146</v>
      </c>
      <c r="C2747" t="s">
        <v>48</v>
      </c>
      <c r="D2747">
        <v>1</v>
      </c>
      <c r="E2747">
        <v>32</v>
      </c>
      <c r="F2747">
        <v>0</v>
      </c>
    </row>
    <row r="2748" spans="1:6" x14ac:dyDescent="0.2">
      <c r="A2748" t="s">
        <v>57</v>
      </c>
      <c r="B2748" t="s">
        <v>146</v>
      </c>
      <c r="C2748" t="s">
        <v>48</v>
      </c>
      <c r="D2748">
        <v>1</v>
      </c>
      <c r="E2748">
        <v>32</v>
      </c>
      <c r="F2748">
        <v>0</v>
      </c>
    </row>
    <row r="2749" spans="1:6" x14ac:dyDescent="0.2">
      <c r="A2749" t="s">
        <v>57</v>
      </c>
      <c r="B2749" t="s">
        <v>146</v>
      </c>
      <c r="C2749" t="s">
        <v>48</v>
      </c>
      <c r="D2749">
        <v>1</v>
      </c>
      <c r="E2749">
        <v>32</v>
      </c>
      <c r="F2749">
        <v>0</v>
      </c>
    </row>
    <row r="2750" spans="1:6" x14ac:dyDescent="0.2">
      <c r="A2750" t="s">
        <v>57</v>
      </c>
      <c r="B2750" t="s">
        <v>146</v>
      </c>
      <c r="C2750" t="s">
        <v>48</v>
      </c>
      <c r="D2750">
        <v>1</v>
      </c>
      <c r="E2750">
        <v>32</v>
      </c>
      <c r="F2750">
        <v>0</v>
      </c>
    </row>
    <row r="2751" spans="1:6" x14ac:dyDescent="0.2">
      <c r="A2751" t="s">
        <v>57</v>
      </c>
      <c r="B2751" t="s">
        <v>146</v>
      </c>
      <c r="C2751" t="s">
        <v>48</v>
      </c>
      <c r="D2751">
        <v>1</v>
      </c>
      <c r="E2751">
        <v>32</v>
      </c>
      <c r="F2751">
        <v>0</v>
      </c>
    </row>
    <row r="2752" spans="1:6" x14ac:dyDescent="0.2">
      <c r="A2752" t="s">
        <v>57</v>
      </c>
      <c r="B2752" t="s">
        <v>146</v>
      </c>
      <c r="C2752" t="s">
        <v>48</v>
      </c>
      <c r="D2752">
        <v>1</v>
      </c>
      <c r="E2752">
        <v>32</v>
      </c>
      <c r="F2752">
        <v>0</v>
      </c>
    </row>
    <row r="2753" spans="1:6" x14ac:dyDescent="0.2">
      <c r="A2753" t="s">
        <v>57</v>
      </c>
      <c r="B2753" t="s">
        <v>146</v>
      </c>
      <c r="C2753" t="s">
        <v>48</v>
      </c>
      <c r="D2753">
        <v>1</v>
      </c>
      <c r="E2753">
        <v>32</v>
      </c>
      <c r="F2753">
        <v>0</v>
      </c>
    </row>
    <row r="2754" spans="1:6" x14ac:dyDescent="0.2">
      <c r="A2754" t="s">
        <v>57</v>
      </c>
      <c r="B2754" t="s">
        <v>146</v>
      </c>
      <c r="C2754" t="s">
        <v>48</v>
      </c>
      <c r="D2754">
        <v>1</v>
      </c>
      <c r="E2754">
        <v>32</v>
      </c>
      <c r="F2754">
        <v>0</v>
      </c>
    </row>
    <row r="2755" spans="1:6" x14ac:dyDescent="0.2">
      <c r="A2755" t="s">
        <v>57</v>
      </c>
      <c r="B2755" t="s">
        <v>146</v>
      </c>
      <c r="C2755" t="s">
        <v>48</v>
      </c>
      <c r="D2755">
        <v>1</v>
      </c>
      <c r="E2755">
        <v>32</v>
      </c>
      <c r="F2755">
        <v>0</v>
      </c>
    </row>
    <row r="2756" spans="1:6" x14ac:dyDescent="0.2">
      <c r="A2756" t="s">
        <v>57</v>
      </c>
      <c r="B2756" t="s">
        <v>146</v>
      </c>
      <c r="C2756" t="s">
        <v>48</v>
      </c>
      <c r="D2756">
        <v>1</v>
      </c>
      <c r="E2756">
        <v>32</v>
      </c>
      <c r="F2756">
        <v>0</v>
      </c>
    </row>
    <row r="2757" spans="1:6" x14ac:dyDescent="0.2">
      <c r="A2757" t="s">
        <v>57</v>
      </c>
      <c r="B2757" t="s">
        <v>146</v>
      </c>
      <c r="C2757" t="s">
        <v>48</v>
      </c>
      <c r="D2757">
        <v>1</v>
      </c>
      <c r="E2757">
        <v>32</v>
      </c>
      <c r="F2757">
        <v>0</v>
      </c>
    </row>
    <row r="2758" spans="1:6" x14ac:dyDescent="0.2">
      <c r="A2758" t="s">
        <v>57</v>
      </c>
      <c r="B2758" t="s">
        <v>146</v>
      </c>
      <c r="C2758" t="s">
        <v>48</v>
      </c>
      <c r="D2758">
        <v>1</v>
      </c>
      <c r="E2758">
        <v>32</v>
      </c>
      <c r="F2758">
        <v>0</v>
      </c>
    </row>
    <row r="2759" spans="1:6" x14ac:dyDescent="0.2">
      <c r="A2759" t="s">
        <v>57</v>
      </c>
      <c r="B2759" t="s">
        <v>146</v>
      </c>
      <c r="C2759" t="s">
        <v>48</v>
      </c>
      <c r="D2759">
        <v>1</v>
      </c>
      <c r="E2759">
        <v>32</v>
      </c>
      <c r="F2759">
        <v>0</v>
      </c>
    </row>
    <row r="2760" spans="1:6" x14ac:dyDescent="0.2">
      <c r="A2760" t="s">
        <v>57</v>
      </c>
      <c r="B2760" t="s">
        <v>146</v>
      </c>
      <c r="C2760" t="s">
        <v>48</v>
      </c>
      <c r="D2760">
        <v>1</v>
      </c>
      <c r="E2760">
        <v>32</v>
      </c>
      <c r="F2760">
        <v>0</v>
      </c>
    </row>
    <row r="2761" spans="1:6" x14ac:dyDescent="0.2">
      <c r="A2761" t="s">
        <v>57</v>
      </c>
      <c r="B2761" t="s">
        <v>146</v>
      </c>
      <c r="C2761" t="s">
        <v>48</v>
      </c>
      <c r="D2761">
        <v>1</v>
      </c>
      <c r="E2761">
        <v>32</v>
      </c>
      <c r="F2761">
        <v>0</v>
      </c>
    </row>
    <row r="2762" spans="1:6" x14ac:dyDescent="0.2">
      <c r="A2762" t="s">
        <v>57</v>
      </c>
      <c r="B2762" t="s">
        <v>146</v>
      </c>
      <c r="C2762" t="s">
        <v>48</v>
      </c>
      <c r="D2762">
        <v>1</v>
      </c>
      <c r="E2762">
        <v>32</v>
      </c>
      <c r="F2762">
        <v>0</v>
      </c>
    </row>
    <row r="2763" spans="1:6" x14ac:dyDescent="0.2">
      <c r="A2763" t="s">
        <v>57</v>
      </c>
      <c r="B2763" t="s">
        <v>146</v>
      </c>
      <c r="C2763" t="s">
        <v>48</v>
      </c>
      <c r="D2763">
        <v>1</v>
      </c>
      <c r="E2763">
        <v>32</v>
      </c>
      <c r="F2763">
        <v>0</v>
      </c>
    </row>
    <row r="2764" spans="1:6" x14ac:dyDescent="0.2">
      <c r="A2764" t="s">
        <v>57</v>
      </c>
      <c r="B2764" t="s">
        <v>146</v>
      </c>
      <c r="C2764" t="s">
        <v>48</v>
      </c>
      <c r="D2764">
        <v>1</v>
      </c>
      <c r="E2764">
        <v>32</v>
      </c>
      <c r="F2764">
        <v>0</v>
      </c>
    </row>
    <row r="2765" spans="1:6" x14ac:dyDescent="0.2">
      <c r="A2765" t="s">
        <v>57</v>
      </c>
      <c r="B2765" t="s">
        <v>146</v>
      </c>
      <c r="C2765" t="s">
        <v>48</v>
      </c>
      <c r="D2765">
        <v>1</v>
      </c>
      <c r="E2765">
        <v>32</v>
      </c>
      <c r="F2765">
        <v>0</v>
      </c>
    </row>
    <row r="2766" spans="1:6" x14ac:dyDescent="0.2">
      <c r="A2766" t="s">
        <v>57</v>
      </c>
      <c r="B2766" t="s">
        <v>146</v>
      </c>
      <c r="C2766" t="s">
        <v>48</v>
      </c>
      <c r="D2766">
        <v>1</v>
      </c>
      <c r="E2766">
        <v>32</v>
      </c>
      <c r="F2766">
        <v>0</v>
      </c>
    </row>
    <row r="2767" spans="1:6" x14ac:dyDescent="0.2">
      <c r="A2767" t="s">
        <v>57</v>
      </c>
      <c r="B2767" t="s">
        <v>146</v>
      </c>
      <c r="C2767" t="s">
        <v>48</v>
      </c>
      <c r="D2767">
        <v>1</v>
      </c>
      <c r="E2767">
        <v>32</v>
      </c>
      <c r="F2767">
        <v>0</v>
      </c>
    </row>
    <row r="2768" spans="1:6" x14ac:dyDescent="0.2">
      <c r="A2768" t="s">
        <v>57</v>
      </c>
      <c r="B2768" t="s">
        <v>146</v>
      </c>
      <c r="C2768" t="s">
        <v>48</v>
      </c>
      <c r="D2768">
        <v>1</v>
      </c>
      <c r="E2768">
        <v>32</v>
      </c>
      <c r="F2768">
        <v>0</v>
      </c>
    </row>
    <row r="2769" spans="1:6" x14ac:dyDescent="0.2">
      <c r="A2769" t="s">
        <v>57</v>
      </c>
      <c r="B2769" t="s">
        <v>146</v>
      </c>
      <c r="C2769" t="s">
        <v>48</v>
      </c>
      <c r="D2769">
        <v>1</v>
      </c>
      <c r="E2769">
        <v>32</v>
      </c>
      <c r="F2769">
        <v>0</v>
      </c>
    </row>
    <row r="2770" spans="1:6" x14ac:dyDescent="0.2">
      <c r="A2770" t="s">
        <v>57</v>
      </c>
      <c r="B2770" t="s">
        <v>146</v>
      </c>
      <c r="C2770" t="s">
        <v>48</v>
      </c>
      <c r="D2770">
        <v>1</v>
      </c>
      <c r="E2770">
        <v>32</v>
      </c>
      <c r="F2770">
        <v>0</v>
      </c>
    </row>
    <row r="2771" spans="1:6" x14ac:dyDescent="0.2">
      <c r="A2771" t="s">
        <v>57</v>
      </c>
      <c r="B2771" t="s">
        <v>146</v>
      </c>
      <c r="C2771" t="s">
        <v>48</v>
      </c>
      <c r="D2771">
        <v>1</v>
      </c>
      <c r="E2771">
        <v>32</v>
      </c>
      <c r="F2771">
        <v>0</v>
      </c>
    </row>
    <row r="2772" spans="1:6" x14ac:dyDescent="0.2">
      <c r="A2772" t="s">
        <v>57</v>
      </c>
      <c r="B2772" t="s">
        <v>146</v>
      </c>
      <c r="C2772" t="s">
        <v>48</v>
      </c>
      <c r="D2772">
        <v>1</v>
      </c>
      <c r="E2772">
        <v>32</v>
      </c>
      <c r="F2772">
        <v>0</v>
      </c>
    </row>
    <row r="2773" spans="1:6" x14ac:dyDescent="0.2">
      <c r="A2773" t="s">
        <v>57</v>
      </c>
      <c r="B2773" t="s">
        <v>146</v>
      </c>
      <c r="C2773" t="s">
        <v>48</v>
      </c>
      <c r="D2773">
        <v>1</v>
      </c>
      <c r="E2773">
        <v>32</v>
      </c>
      <c r="F2773">
        <v>0</v>
      </c>
    </row>
    <row r="2774" spans="1:6" x14ac:dyDescent="0.2">
      <c r="A2774" t="s">
        <v>57</v>
      </c>
      <c r="B2774" t="s">
        <v>146</v>
      </c>
      <c r="C2774" t="s">
        <v>48</v>
      </c>
      <c r="D2774">
        <v>1</v>
      </c>
      <c r="E2774">
        <v>34</v>
      </c>
      <c r="F2774">
        <v>0</v>
      </c>
    </row>
    <row r="2775" spans="1:6" x14ac:dyDescent="0.2">
      <c r="A2775" t="s">
        <v>57</v>
      </c>
      <c r="B2775" t="s">
        <v>146</v>
      </c>
      <c r="C2775" t="s">
        <v>48</v>
      </c>
      <c r="D2775">
        <v>1</v>
      </c>
      <c r="E2775">
        <v>34</v>
      </c>
      <c r="F2775">
        <v>0</v>
      </c>
    </row>
    <row r="2776" spans="1:6" x14ac:dyDescent="0.2">
      <c r="A2776" t="s">
        <v>57</v>
      </c>
      <c r="B2776" t="s">
        <v>146</v>
      </c>
      <c r="C2776" t="s">
        <v>48</v>
      </c>
      <c r="D2776">
        <v>1</v>
      </c>
      <c r="E2776">
        <v>34</v>
      </c>
      <c r="F2776">
        <v>0</v>
      </c>
    </row>
    <row r="2777" spans="1:6" x14ac:dyDescent="0.2">
      <c r="A2777" t="s">
        <v>57</v>
      </c>
      <c r="B2777" t="s">
        <v>146</v>
      </c>
      <c r="C2777" t="s">
        <v>48</v>
      </c>
      <c r="D2777">
        <v>1</v>
      </c>
      <c r="E2777">
        <v>34</v>
      </c>
      <c r="F2777">
        <v>0</v>
      </c>
    </row>
    <row r="2778" spans="1:6" x14ac:dyDescent="0.2">
      <c r="A2778" t="s">
        <v>57</v>
      </c>
      <c r="B2778" t="s">
        <v>146</v>
      </c>
      <c r="C2778" t="s">
        <v>48</v>
      </c>
      <c r="D2778">
        <v>1</v>
      </c>
      <c r="E2778">
        <v>34</v>
      </c>
      <c r="F2778">
        <v>0</v>
      </c>
    </row>
    <row r="2779" spans="1:6" x14ac:dyDescent="0.2">
      <c r="A2779" t="s">
        <v>57</v>
      </c>
      <c r="B2779" t="s">
        <v>146</v>
      </c>
      <c r="C2779" t="s">
        <v>48</v>
      </c>
      <c r="D2779">
        <v>1</v>
      </c>
      <c r="E2779">
        <v>34</v>
      </c>
      <c r="F2779">
        <v>0</v>
      </c>
    </row>
    <row r="2780" spans="1:6" x14ac:dyDescent="0.2">
      <c r="A2780" t="s">
        <v>57</v>
      </c>
      <c r="B2780" t="s">
        <v>146</v>
      </c>
      <c r="C2780" t="s">
        <v>48</v>
      </c>
      <c r="D2780">
        <v>1</v>
      </c>
      <c r="E2780">
        <v>34</v>
      </c>
      <c r="F2780">
        <v>0</v>
      </c>
    </row>
    <row r="2781" spans="1:6" x14ac:dyDescent="0.2">
      <c r="A2781" t="s">
        <v>57</v>
      </c>
      <c r="B2781" t="s">
        <v>146</v>
      </c>
      <c r="C2781" t="s">
        <v>48</v>
      </c>
      <c r="D2781">
        <v>1</v>
      </c>
      <c r="E2781">
        <v>34</v>
      </c>
      <c r="F2781">
        <v>0</v>
      </c>
    </row>
    <row r="2782" spans="1:6" x14ac:dyDescent="0.2">
      <c r="A2782" t="s">
        <v>57</v>
      </c>
      <c r="B2782" t="s">
        <v>146</v>
      </c>
      <c r="C2782" t="s">
        <v>48</v>
      </c>
      <c r="D2782">
        <v>1</v>
      </c>
      <c r="E2782">
        <v>34</v>
      </c>
      <c r="F2782">
        <v>0</v>
      </c>
    </row>
    <row r="2783" spans="1:6" x14ac:dyDescent="0.2">
      <c r="A2783" t="s">
        <v>57</v>
      </c>
      <c r="B2783" t="s">
        <v>146</v>
      </c>
      <c r="C2783" t="s">
        <v>48</v>
      </c>
      <c r="D2783">
        <v>1</v>
      </c>
      <c r="E2783">
        <v>34</v>
      </c>
      <c r="F2783">
        <v>0</v>
      </c>
    </row>
    <row r="2784" spans="1:6" x14ac:dyDescent="0.2">
      <c r="A2784" t="s">
        <v>57</v>
      </c>
      <c r="B2784" t="s">
        <v>146</v>
      </c>
      <c r="C2784" t="s">
        <v>48</v>
      </c>
      <c r="D2784">
        <v>1</v>
      </c>
      <c r="E2784">
        <v>34</v>
      </c>
      <c r="F2784">
        <v>0</v>
      </c>
    </row>
    <row r="2785" spans="1:6" x14ac:dyDescent="0.2">
      <c r="A2785" t="s">
        <v>57</v>
      </c>
      <c r="B2785" t="s">
        <v>146</v>
      </c>
      <c r="C2785" t="s">
        <v>48</v>
      </c>
      <c r="D2785">
        <v>1</v>
      </c>
      <c r="E2785">
        <v>34</v>
      </c>
      <c r="F2785">
        <v>0</v>
      </c>
    </row>
    <row r="2786" spans="1:6" x14ac:dyDescent="0.2">
      <c r="A2786" t="s">
        <v>57</v>
      </c>
      <c r="B2786" t="s">
        <v>146</v>
      </c>
      <c r="C2786" t="s">
        <v>48</v>
      </c>
      <c r="D2786">
        <v>1</v>
      </c>
      <c r="E2786">
        <v>34</v>
      </c>
      <c r="F2786">
        <v>0</v>
      </c>
    </row>
    <row r="2787" spans="1:6" x14ac:dyDescent="0.2">
      <c r="A2787" t="s">
        <v>57</v>
      </c>
      <c r="B2787" t="s">
        <v>146</v>
      </c>
      <c r="C2787" t="s">
        <v>48</v>
      </c>
      <c r="D2787">
        <v>1</v>
      </c>
      <c r="E2787">
        <v>34</v>
      </c>
      <c r="F2787">
        <v>0</v>
      </c>
    </row>
    <row r="2788" spans="1:6" x14ac:dyDescent="0.2">
      <c r="A2788" t="s">
        <v>57</v>
      </c>
      <c r="B2788" t="s">
        <v>146</v>
      </c>
      <c r="C2788" t="s">
        <v>48</v>
      </c>
      <c r="D2788">
        <v>1</v>
      </c>
      <c r="E2788">
        <v>34</v>
      </c>
      <c r="F2788">
        <v>0</v>
      </c>
    </row>
    <row r="2789" spans="1:6" x14ac:dyDescent="0.2">
      <c r="A2789" t="s">
        <v>57</v>
      </c>
      <c r="B2789" t="s">
        <v>146</v>
      </c>
      <c r="C2789" t="s">
        <v>48</v>
      </c>
      <c r="D2789">
        <v>1</v>
      </c>
      <c r="E2789">
        <v>34</v>
      </c>
      <c r="F2789">
        <v>0</v>
      </c>
    </row>
    <row r="2790" spans="1:6" x14ac:dyDescent="0.2">
      <c r="A2790" t="s">
        <v>57</v>
      </c>
      <c r="B2790" t="s">
        <v>146</v>
      </c>
      <c r="C2790" t="s">
        <v>48</v>
      </c>
      <c r="D2790">
        <v>1</v>
      </c>
      <c r="E2790">
        <v>34</v>
      </c>
      <c r="F2790">
        <v>0</v>
      </c>
    </row>
    <row r="2791" spans="1:6" x14ac:dyDescent="0.2">
      <c r="A2791" t="s">
        <v>57</v>
      </c>
      <c r="B2791" t="s">
        <v>146</v>
      </c>
      <c r="C2791" t="s">
        <v>48</v>
      </c>
      <c r="D2791">
        <v>1</v>
      </c>
      <c r="E2791">
        <v>34</v>
      </c>
      <c r="F2791">
        <v>0</v>
      </c>
    </row>
    <row r="2792" spans="1:6" x14ac:dyDescent="0.2">
      <c r="A2792" t="s">
        <v>57</v>
      </c>
      <c r="B2792" t="s">
        <v>146</v>
      </c>
      <c r="C2792" t="s">
        <v>48</v>
      </c>
      <c r="D2792">
        <v>1</v>
      </c>
      <c r="E2792">
        <v>34</v>
      </c>
      <c r="F2792">
        <v>0</v>
      </c>
    </row>
    <row r="2793" spans="1:6" x14ac:dyDescent="0.2">
      <c r="A2793" t="s">
        <v>57</v>
      </c>
      <c r="B2793" t="s">
        <v>146</v>
      </c>
      <c r="C2793" t="s">
        <v>48</v>
      </c>
      <c r="D2793">
        <v>1</v>
      </c>
      <c r="E2793">
        <v>34</v>
      </c>
      <c r="F2793">
        <v>0</v>
      </c>
    </row>
    <row r="2794" spans="1:6" x14ac:dyDescent="0.2">
      <c r="A2794" t="s">
        <v>57</v>
      </c>
      <c r="B2794" t="s">
        <v>146</v>
      </c>
      <c r="C2794" t="s">
        <v>48</v>
      </c>
      <c r="D2794">
        <v>1</v>
      </c>
      <c r="E2794">
        <v>34</v>
      </c>
      <c r="F2794">
        <v>0</v>
      </c>
    </row>
    <row r="2795" spans="1:6" x14ac:dyDescent="0.2">
      <c r="A2795" t="s">
        <v>57</v>
      </c>
      <c r="B2795" t="s">
        <v>146</v>
      </c>
      <c r="C2795" t="s">
        <v>48</v>
      </c>
      <c r="D2795">
        <v>1</v>
      </c>
      <c r="E2795">
        <v>34</v>
      </c>
      <c r="F2795">
        <v>0</v>
      </c>
    </row>
    <row r="2796" spans="1:6" x14ac:dyDescent="0.2">
      <c r="A2796" t="s">
        <v>57</v>
      </c>
      <c r="B2796" t="s">
        <v>146</v>
      </c>
      <c r="C2796" t="s">
        <v>48</v>
      </c>
      <c r="D2796">
        <v>1</v>
      </c>
      <c r="E2796">
        <v>34</v>
      </c>
      <c r="F2796">
        <v>0</v>
      </c>
    </row>
    <row r="2797" spans="1:6" x14ac:dyDescent="0.2">
      <c r="A2797" t="s">
        <v>57</v>
      </c>
      <c r="B2797" t="s">
        <v>146</v>
      </c>
      <c r="C2797" t="s">
        <v>48</v>
      </c>
      <c r="D2797">
        <v>1</v>
      </c>
      <c r="E2797">
        <v>34</v>
      </c>
      <c r="F2797">
        <v>0</v>
      </c>
    </row>
    <row r="2798" spans="1:6" x14ac:dyDescent="0.2">
      <c r="A2798" t="s">
        <v>57</v>
      </c>
      <c r="B2798" t="s">
        <v>146</v>
      </c>
      <c r="C2798" t="s">
        <v>48</v>
      </c>
      <c r="D2798">
        <v>1</v>
      </c>
      <c r="E2798">
        <v>34</v>
      </c>
      <c r="F2798">
        <v>0</v>
      </c>
    </row>
    <row r="2799" spans="1:6" x14ac:dyDescent="0.2">
      <c r="A2799" t="s">
        <v>57</v>
      </c>
      <c r="B2799" t="s">
        <v>146</v>
      </c>
      <c r="C2799" t="s">
        <v>48</v>
      </c>
      <c r="D2799">
        <v>1</v>
      </c>
      <c r="E2799">
        <v>36</v>
      </c>
      <c r="F2799">
        <v>0</v>
      </c>
    </row>
    <row r="2800" spans="1:6" x14ac:dyDescent="0.2">
      <c r="A2800" t="s">
        <v>57</v>
      </c>
      <c r="B2800" t="s">
        <v>146</v>
      </c>
      <c r="C2800" t="s">
        <v>48</v>
      </c>
      <c r="D2800">
        <v>1</v>
      </c>
      <c r="E2800">
        <v>36</v>
      </c>
      <c r="F2800">
        <v>0</v>
      </c>
    </row>
    <row r="2801" spans="1:6" x14ac:dyDescent="0.2">
      <c r="A2801" t="s">
        <v>57</v>
      </c>
      <c r="B2801" t="s">
        <v>146</v>
      </c>
      <c r="C2801" t="s">
        <v>48</v>
      </c>
      <c r="D2801">
        <v>1</v>
      </c>
      <c r="E2801">
        <v>36</v>
      </c>
      <c r="F2801">
        <v>0</v>
      </c>
    </row>
    <row r="2802" spans="1:6" x14ac:dyDescent="0.2">
      <c r="A2802" t="s">
        <v>57</v>
      </c>
      <c r="B2802" t="s">
        <v>146</v>
      </c>
      <c r="C2802" t="s">
        <v>48</v>
      </c>
      <c r="D2802">
        <v>1</v>
      </c>
      <c r="E2802">
        <v>36</v>
      </c>
      <c r="F2802">
        <v>0</v>
      </c>
    </row>
    <row r="2803" spans="1:6" x14ac:dyDescent="0.2">
      <c r="A2803" t="s">
        <v>57</v>
      </c>
      <c r="B2803" t="s">
        <v>146</v>
      </c>
      <c r="C2803" t="s">
        <v>48</v>
      </c>
      <c r="D2803">
        <v>1</v>
      </c>
      <c r="E2803">
        <v>36</v>
      </c>
      <c r="F2803">
        <v>0</v>
      </c>
    </row>
    <row r="2804" spans="1:6" x14ac:dyDescent="0.2">
      <c r="A2804" t="s">
        <v>57</v>
      </c>
      <c r="B2804" t="s">
        <v>146</v>
      </c>
      <c r="C2804" t="s">
        <v>48</v>
      </c>
      <c r="D2804">
        <v>1</v>
      </c>
      <c r="E2804">
        <v>36</v>
      </c>
      <c r="F2804">
        <v>0</v>
      </c>
    </row>
    <row r="2805" spans="1:6" x14ac:dyDescent="0.2">
      <c r="A2805" t="s">
        <v>57</v>
      </c>
      <c r="B2805" t="s">
        <v>146</v>
      </c>
      <c r="C2805" t="s">
        <v>48</v>
      </c>
      <c r="D2805">
        <v>1</v>
      </c>
      <c r="E2805">
        <v>36</v>
      </c>
      <c r="F2805">
        <v>0</v>
      </c>
    </row>
    <row r="2806" spans="1:6" x14ac:dyDescent="0.2">
      <c r="A2806" t="s">
        <v>57</v>
      </c>
      <c r="B2806" t="s">
        <v>146</v>
      </c>
      <c r="C2806" t="s">
        <v>48</v>
      </c>
      <c r="D2806">
        <v>1</v>
      </c>
      <c r="E2806">
        <v>36</v>
      </c>
      <c r="F2806">
        <v>0</v>
      </c>
    </row>
    <row r="2807" spans="1:6" x14ac:dyDescent="0.2">
      <c r="A2807" t="s">
        <v>57</v>
      </c>
      <c r="B2807" t="s">
        <v>146</v>
      </c>
      <c r="C2807" t="s">
        <v>48</v>
      </c>
      <c r="D2807">
        <v>1</v>
      </c>
      <c r="E2807">
        <v>36</v>
      </c>
      <c r="F2807">
        <v>0</v>
      </c>
    </row>
    <row r="2808" spans="1:6" x14ac:dyDescent="0.2">
      <c r="A2808" t="s">
        <v>57</v>
      </c>
      <c r="B2808" t="s">
        <v>146</v>
      </c>
      <c r="C2808" t="s">
        <v>48</v>
      </c>
      <c r="D2808">
        <v>1</v>
      </c>
      <c r="E2808">
        <v>36</v>
      </c>
      <c r="F2808">
        <v>0</v>
      </c>
    </row>
    <row r="2809" spans="1:6" x14ac:dyDescent="0.2">
      <c r="A2809" t="s">
        <v>57</v>
      </c>
      <c r="B2809" t="s">
        <v>146</v>
      </c>
      <c r="C2809" t="s">
        <v>48</v>
      </c>
      <c r="D2809">
        <v>1</v>
      </c>
      <c r="E2809">
        <v>36</v>
      </c>
      <c r="F2809">
        <v>0</v>
      </c>
    </row>
    <row r="2810" spans="1:6" x14ac:dyDescent="0.2">
      <c r="A2810" t="s">
        <v>57</v>
      </c>
      <c r="B2810" t="s">
        <v>146</v>
      </c>
      <c r="C2810" t="s">
        <v>48</v>
      </c>
      <c r="D2810">
        <v>1</v>
      </c>
      <c r="E2810">
        <v>36</v>
      </c>
      <c r="F2810">
        <v>0</v>
      </c>
    </row>
    <row r="2811" spans="1:6" x14ac:dyDescent="0.2">
      <c r="A2811" t="s">
        <v>57</v>
      </c>
      <c r="B2811" t="s">
        <v>146</v>
      </c>
      <c r="C2811" t="s">
        <v>48</v>
      </c>
      <c r="D2811">
        <v>1</v>
      </c>
      <c r="E2811">
        <v>36</v>
      </c>
      <c r="F2811">
        <v>0</v>
      </c>
    </row>
    <row r="2812" spans="1:6" x14ac:dyDescent="0.2">
      <c r="A2812" t="s">
        <v>57</v>
      </c>
      <c r="B2812" t="s">
        <v>146</v>
      </c>
      <c r="C2812" t="s">
        <v>48</v>
      </c>
      <c r="D2812">
        <v>1</v>
      </c>
      <c r="E2812">
        <v>36</v>
      </c>
      <c r="F2812">
        <v>0</v>
      </c>
    </row>
    <row r="2813" spans="1:6" x14ac:dyDescent="0.2">
      <c r="A2813" t="s">
        <v>57</v>
      </c>
      <c r="B2813" t="s">
        <v>146</v>
      </c>
      <c r="C2813" t="s">
        <v>48</v>
      </c>
      <c r="D2813">
        <v>1</v>
      </c>
      <c r="E2813">
        <v>36</v>
      </c>
      <c r="F2813">
        <v>0</v>
      </c>
    </row>
    <row r="2814" spans="1:6" x14ac:dyDescent="0.2">
      <c r="A2814" t="s">
        <v>57</v>
      </c>
      <c r="B2814" t="s">
        <v>146</v>
      </c>
      <c r="C2814" t="s">
        <v>48</v>
      </c>
      <c r="D2814">
        <v>1</v>
      </c>
      <c r="E2814">
        <v>36</v>
      </c>
      <c r="F2814">
        <v>0</v>
      </c>
    </row>
    <row r="2815" spans="1:6" x14ac:dyDescent="0.2">
      <c r="A2815" t="s">
        <v>57</v>
      </c>
      <c r="B2815" t="s">
        <v>146</v>
      </c>
      <c r="C2815" t="s">
        <v>48</v>
      </c>
      <c r="D2815">
        <v>1</v>
      </c>
      <c r="E2815">
        <v>36</v>
      </c>
      <c r="F2815">
        <v>0</v>
      </c>
    </row>
    <row r="2816" spans="1:6" x14ac:dyDescent="0.2">
      <c r="A2816" t="s">
        <v>57</v>
      </c>
      <c r="B2816" t="s">
        <v>146</v>
      </c>
      <c r="C2816" t="s">
        <v>48</v>
      </c>
      <c r="D2816">
        <v>1</v>
      </c>
      <c r="E2816">
        <v>36</v>
      </c>
      <c r="F2816">
        <v>0</v>
      </c>
    </row>
    <row r="2817" spans="1:6" x14ac:dyDescent="0.2">
      <c r="A2817" t="s">
        <v>57</v>
      </c>
      <c r="B2817" t="s">
        <v>146</v>
      </c>
      <c r="C2817" t="s">
        <v>48</v>
      </c>
      <c r="D2817">
        <v>1</v>
      </c>
      <c r="E2817">
        <v>36</v>
      </c>
      <c r="F2817">
        <v>0</v>
      </c>
    </row>
    <row r="2818" spans="1:6" x14ac:dyDescent="0.2">
      <c r="A2818" t="s">
        <v>57</v>
      </c>
      <c r="B2818" t="s">
        <v>146</v>
      </c>
      <c r="C2818" t="s">
        <v>48</v>
      </c>
      <c r="D2818">
        <v>1</v>
      </c>
      <c r="E2818">
        <v>36</v>
      </c>
      <c r="F2818">
        <v>0</v>
      </c>
    </row>
    <row r="2819" spans="1:6" x14ac:dyDescent="0.2">
      <c r="A2819" t="s">
        <v>57</v>
      </c>
      <c r="B2819" t="s">
        <v>146</v>
      </c>
      <c r="C2819" t="s">
        <v>48</v>
      </c>
      <c r="D2819">
        <v>1</v>
      </c>
      <c r="E2819">
        <v>36</v>
      </c>
      <c r="F2819">
        <v>0</v>
      </c>
    </row>
    <row r="2820" spans="1:6" x14ac:dyDescent="0.2">
      <c r="A2820" t="s">
        <v>57</v>
      </c>
      <c r="B2820" t="s">
        <v>146</v>
      </c>
      <c r="C2820" t="s">
        <v>48</v>
      </c>
      <c r="D2820">
        <v>1</v>
      </c>
      <c r="E2820">
        <v>36</v>
      </c>
      <c r="F2820">
        <v>0</v>
      </c>
    </row>
    <row r="2821" spans="1:6" x14ac:dyDescent="0.2">
      <c r="A2821" t="s">
        <v>57</v>
      </c>
      <c r="B2821" t="s">
        <v>146</v>
      </c>
      <c r="C2821" t="s">
        <v>48</v>
      </c>
      <c r="D2821">
        <v>1</v>
      </c>
      <c r="E2821">
        <v>36</v>
      </c>
      <c r="F2821">
        <v>0</v>
      </c>
    </row>
    <row r="2822" spans="1:6" x14ac:dyDescent="0.2">
      <c r="A2822" t="s">
        <v>57</v>
      </c>
      <c r="B2822" t="s">
        <v>146</v>
      </c>
      <c r="C2822" t="s">
        <v>48</v>
      </c>
      <c r="D2822">
        <v>1</v>
      </c>
      <c r="E2822">
        <v>36</v>
      </c>
      <c r="F2822">
        <v>0</v>
      </c>
    </row>
    <row r="2823" spans="1:6" x14ac:dyDescent="0.2">
      <c r="A2823" t="s">
        <v>57</v>
      </c>
      <c r="B2823" t="s">
        <v>146</v>
      </c>
      <c r="C2823" t="s">
        <v>48</v>
      </c>
      <c r="D2823">
        <v>1</v>
      </c>
      <c r="E2823">
        <v>38</v>
      </c>
      <c r="F2823">
        <v>0</v>
      </c>
    </row>
    <row r="2824" spans="1:6" x14ac:dyDescent="0.2">
      <c r="A2824" t="s">
        <v>57</v>
      </c>
      <c r="B2824" t="s">
        <v>146</v>
      </c>
      <c r="C2824" t="s">
        <v>48</v>
      </c>
      <c r="D2824">
        <v>1</v>
      </c>
      <c r="E2824">
        <v>38</v>
      </c>
      <c r="F2824">
        <v>0</v>
      </c>
    </row>
    <row r="2825" spans="1:6" x14ac:dyDescent="0.2">
      <c r="A2825" t="s">
        <v>57</v>
      </c>
      <c r="B2825" t="s">
        <v>146</v>
      </c>
      <c r="C2825" t="s">
        <v>48</v>
      </c>
      <c r="D2825">
        <v>1</v>
      </c>
      <c r="E2825">
        <v>38</v>
      </c>
      <c r="F2825">
        <v>0</v>
      </c>
    </row>
    <row r="2826" spans="1:6" x14ac:dyDescent="0.2">
      <c r="A2826" t="s">
        <v>57</v>
      </c>
      <c r="B2826" t="s">
        <v>146</v>
      </c>
      <c r="C2826" t="s">
        <v>48</v>
      </c>
      <c r="D2826">
        <v>1</v>
      </c>
      <c r="E2826">
        <v>38</v>
      </c>
      <c r="F2826">
        <v>0</v>
      </c>
    </row>
    <row r="2827" spans="1:6" x14ac:dyDescent="0.2">
      <c r="A2827" t="s">
        <v>57</v>
      </c>
      <c r="B2827" t="s">
        <v>146</v>
      </c>
      <c r="C2827" t="s">
        <v>48</v>
      </c>
      <c r="D2827">
        <v>1</v>
      </c>
      <c r="E2827">
        <v>38</v>
      </c>
      <c r="F2827">
        <v>0</v>
      </c>
    </row>
    <row r="2828" spans="1:6" x14ac:dyDescent="0.2">
      <c r="A2828" t="s">
        <v>57</v>
      </c>
      <c r="B2828" t="s">
        <v>146</v>
      </c>
      <c r="C2828" t="s">
        <v>48</v>
      </c>
      <c r="D2828">
        <v>1</v>
      </c>
      <c r="E2828">
        <v>38</v>
      </c>
      <c r="F2828">
        <v>0</v>
      </c>
    </row>
    <row r="2829" spans="1:6" x14ac:dyDescent="0.2">
      <c r="A2829" t="s">
        <v>57</v>
      </c>
      <c r="B2829" t="s">
        <v>146</v>
      </c>
      <c r="C2829" t="s">
        <v>48</v>
      </c>
      <c r="D2829">
        <v>1</v>
      </c>
      <c r="E2829">
        <v>38</v>
      </c>
      <c r="F2829">
        <v>0</v>
      </c>
    </row>
    <row r="2830" spans="1:6" x14ac:dyDescent="0.2">
      <c r="A2830" t="s">
        <v>57</v>
      </c>
      <c r="B2830" t="s">
        <v>146</v>
      </c>
      <c r="C2830" t="s">
        <v>48</v>
      </c>
      <c r="D2830">
        <v>1</v>
      </c>
      <c r="E2830">
        <v>38</v>
      </c>
      <c r="F2830">
        <v>0</v>
      </c>
    </row>
    <row r="2831" spans="1:6" x14ac:dyDescent="0.2">
      <c r="A2831" t="s">
        <v>57</v>
      </c>
      <c r="B2831" t="s">
        <v>146</v>
      </c>
      <c r="C2831" t="s">
        <v>48</v>
      </c>
      <c r="D2831">
        <v>1</v>
      </c>
      <c r="E2831">
        <v>38</v>
      </c>
      <c r="F2831">
        <v>0</v>
      </c>
    </row>
    <row r="2832" spans="1:6" x14ac:dyDescent="0.2">
      <c r="A2832" t="s">
        <v>57</v>
      </c>
      <c r="B2832" t="s">
        <v>146</v>
      </c>
      <c r="C2832" t="s">
        <v>48</v>
      </c>
      <c r="D2832">
        <v>1</v>
      </c>
      <c r="E2832">
        <v>38</v>
      </c>
      <c r="F2832">
        <v>0</v>
      </c>
    </row>
    <row r="2833" spans="1:6" x14ac:dyDescent="0.2">
      <c r="A2833" t="s">
        <v>57</v>
      </c>
      <c r="B2833" t="s">
        <v>146</v>
      </c>
      <c r="C2833" t="s">
        <v>48</v>
      </c>
      <c r="D2833">
        <v>1</v>
      </c>
      <c r="E2833">
        <v>38</v>
      </c>
      <c r="F2833">
        <v>0</v>
      </c>
    </row>
    <row r="2834" spans="1:6" x14ac:dyDescent="0.2">
      <c r="A2834" t="s">
        <v>57</v>
      </c>
      <c r="B2834" t="s">
        <v>146</v>
      </c>
      <c r="C2834" t="s">
        <v>48</v>
      </c>
      <c r="D2834">
        <v>1</v>
      </c>
      <c r="E2834">
        <v>38</v>
      </c>
      <c r="F2834">
        <v>0</v>
      </c>
    </row>
    <row r="2835" spans="1:6" x14ac:dyDescent="0.2">
      <c r="A2835" t="s">
        <v>57</v>
      </c>
      <c r="B2835" t="s">
        <v>146</v>
      </c>
      <c r="C2835" t="s">
        <v>48</v>
      </c>
      <c r="D2835">
        <v>1</v>
      </c>
      <c r="E2835">
        <v>38</v>
      </c>
      <c r="F2835">
        <v>0</v>
      </c>
    </row>
    <row r="2836" spans="1:6" x14ac:dyDescent="0.2">
      <c r="A2836" t="s">
        <v>57</v>
      </c>
      <c r="B2836" t="s">
        <v>146</v>
      </c>
      <c r="C2836" t="s">
        <v>48</v>
      </c>
      <c r="D2836">
        <v>1</v>
      </c>
      <c r="E2836">
        <v>38</v>
      </c>
      <c r="F2836">
        <v>0</v>
      </c>
    </row>
    <row r="2837" spans="1:6" x14ac:dyDescent="0.2">
      <c r="A2837" t="s">
        <v>57</v>
      </c>
      <c r="B2837" t="s">
        <v>146</v>
      </c>
      <c r="C2837" t="s">
        <v>48</v>
      </c>
      <c r="D2837">
        <v>1</v>
      </c>
      <c r="E2837">
        <v>38</v>
      </c>
      <c r="F2837">
        <v>0</v>
      </c>
    </row>
    <row r="2838" spans="1:6" x14ac:dyDescent="0.2">
      <c r="A2838" t="s">
        <v>57</v>
      </c>
      <c r="B2838" t="s">
        <v>146</v>
      </c>
      <c r="C2838" t="s">
        <v>48</v>
      </c>
      <c r="D2838">
        <v>1</v>
      </c>
      <c r="E2838">
        <v>38</v>
      </c>
      <c r="F2838">
        <v>0</v>
      </c>
    </row>
    <row r="2839" spans="1:6" x14ac:dyDescent="0.2">
      <c r="A2839" t="s">
        <v>57</v>
      </c>
      <c r="B2839" t="s">
        <v>146</v>
      </c>
      <c r="C2839" t="s">
        <v>48</v>
      </c>
      <c r="D2839">
        <v>1</v>
      </c>
      <c r="E2839">
        <v>38</v>
      </c>
      <c r="F2839">
        <v>0</v>
      </c>
    </row>
    <row r="2840" spans="1:6" x14ac:dyDescent="0.2">
      <c r="A2840" t="s">
        <v>57</v>
      </c>
      <c r="B2840" t="s">
        <v>146</v>
      </c>
      <c r="C2840" t="s">
        <v>48</v>
      </c>
      <c r="D2840">
        <v>1</v>
      </c>
      <c r="E2840">
        <v>38</v>
      </c>
      <c r="F2840">
        <v>0</v>
      </c>
    </row>
    <row r="2841" spans="1:6" x14ac:dyDescent="0.2">
      <c r="A2841" t="s">
        <v>57</v>
      </c>
      <c r="B2841" t="s">
        <v>146</v>
      </c>
      <c r="C2841" t="s">
        <v>48</v>
      </c>
      <c r="D2841">
        <v>1</v>
      </c>
      <c r="E2841">
        <v>38</v>
      </c>
      <c r="F2841">
        <v>0</v>
      </c>
    </row>
    <row r="2842" spans="1:6" x14ac:dyDescent="0.2">
      <c r="A2842" t="s">
        <v>57</v>
      </c>
      <c r="B2842" t="s">
        <v>146</v>
      </c>
      <c r="C2842" t="s">
        <v>48</v>
      </c>
      <c r="D2842">
        <v>1</v>
      </c>
      <c r="E2842">
        <v>40</v>
      </c>
      <c r="F2842">
        <v>0</v>
      </c>
    </row>
    <row r="2843" spans="1:6" x14ac:dyDescent="0.2">
      <c r="A2843" t="s">
        <v>57</v>
      </c>
      <c r="B2843" t="s">
        <v>146</v>
      </c>
      <c r="C2843" t="s">
        <v>48</v>
      </c>
      <c r="D2843">
        <v>1</v>
      </c>
      <c r="E2843">
        <v>40</v>
      </c>
      <c r="F2843">
        <v>0</v>
      </c>
    </row>
    <row r="2844" spans="1:6" x14ac:dyDescent="0.2">
      <c r="A2844" t="s">
        <v>57</v>
      </c>
      <c r="B2844" t="s">
        <v>146</v>
      </c>
      <c r="C2844" t="s">
        <v>48</v>
      </c>
      <c r="D2844">
        <v>1</v>
      </c>
      <c r="E2844">
        <v>40</v>
      </c>
      <c r="F2844">
        <v>0</v>
      </c>
    </row>
    <row r="2845" spans="1:6" x14ac:dyDescent="0.2">
      <c r="A2845" t="s">
        <v>57</v>
      </c>
      <c r="B2845" t="s">
        <v>146</v>
      </c>
      <c r="C2845" t="s">
        <v>48</v>
      </c>
      <c r="D2845">
        <v>1</v>
      </c>
      <c r="E2845">
        <v>40</v>
      </c>
      <c r="F2845">
        <v>0</v>
      </c>
    </row>
    <row r="2846" spans="1:6" x14ac:dyDescent="0.2">
      <c r="A2846" t="s">
        <v>57</v>
      </c>
      <c r="B2846" t="s">
        <v>146</v>
      </c>
      <c r="C2846" t="s">
        <v>48</v>
      </c>
      <c r="D2846">
        <v>1</v>
      </c>
      <c r="E2846">
        <v>40</v>
      </c>
      <c r="F2846">
        <v>0</v>
      </c>
    </row>
    <row r="2847" spans="1:6" x14ac:dyDescent="0.2">
      <c r="A2847" t="s">
        <v>57</v>
      </c>
      <c r="B2847" t="s">
        <v>146</v>
      </c>
      <c r="C2847" t="s">
        <v>48</v>
      </c>
      <c r="D2847">
        <v>1</v>
      </c>
      <c r="E2847">
        <v>40</v>
      </c>
      <c r="F2847">
        <v>0</v>
      </c>
    </row>
    <row r="2848" spans="1:6" x14ac:dyDescent="0.2">
      <c r="A2848" t="s">
        <v>57</v>
      </c>
      <c r="B2848" t="s">
        <v>146</v>
      </c>
      <c r="C2848" t="s">
        <v>48</v>
      </c>
      <c r="D2848">
        <v>1</v>
      </c>
      <c r="E2848">
        <v>40</v>
      </c>
      <c r="F2848">
        <v>0</v>
      </c>
    </row>
    <row r="2849" spans="1:6" x14ac:dyDescent="0.2">
      <c r="A2849" t="s">
        <v>57</v>
      </c>
      <c r="B2849" t="s">
        <v>146</v>
      </c>
      <c r="C2849" t="s">
        <v>48</v>
      </c>
      <c r="D2849">
        <v>1</v>
      </c>
      <c r="E2849">
        <v>40</v>
      </c>
      <c r="F2849">
        <v>0</v>
      </c>
    </row>
    <row r="2850" spans="1:6" x14ac:dyDescent="0.2">
      <c r="A2850" t="s">
        <v>57</v>
      </c>
      <c r="B2850" t="s">
        <v>146</v>
      </c>
      <c r="C2850" t="s">
        <v>48</v>
      </c>
      <c r="D2850">
        <v>1</v>
      </c>
      <c r="E2850">
        <v>40</v>
      </c>
      <c r="F2850">
        <v>0</v>
      </c>
    </row>
    <row r="2851" spans="1:6" x14ac:dyDescent="0.2">
      <c r="A2851" t="s">
        <v>57</v>
      </c>
      <c r="B2851" t="s">
        <v>146</v>
      </c>
      <c r="C2851" t="s">
        <v>48</v>
      </c>
      <c r="D2851">
        <v>1</v>
      </c>
      <c r="E2851">
        <v>40</v>
      </c>
      <c r="F2851">
        <v>0</v>
      </c>
    </row>
    <row r="2852" spans="1:6" x14ac:dyDescent="0.2">
      <c r="A2852" t="s">
        <v>57</v>
      </c>
      <c r="B2852" t="s">
        <v>146</v>
      </c>
      <c r="C2852" t="s">
        <v>48</v>
      </c>
      <c r="D2852">
        <v>1</v>
      </c>
      <c r="E2852">
        <v>40</v>
      </c>
      <c r="F2852">
        <v>0</v>
      </c>
    </row>
    <row r="2853" spans="1:6" x14ac:dyDescent="0.2">
      <c r="A2853" t="s">
        <v>57</v>
      </c>
      <c r="B2853" t="s">
        <v>146</v>
      </c>
      <c r="C2853" t="s">
        <v>48</v>
      </c>
      <c r="D2853">
        <v>1</v>
      </c>
      <c r="E2853">
        <v>40</v>
      </c>
      <c r="F2853">
        <v>0</v>
      </c>
    </row>
    <row r="2854" spans="1:6" x14ac:dyDescent="0.2">
      <c r="A2854" t="s">
        <v>57</v>
      </c>
      <c r="B2854" t="s">
        <v>146</v>
      </c>
      <c r="C2854" t="s">
        <v>48</v>
      </c>
      <c r="D2854">
        <v>1</v>
      </c>
      <c r="E2854">
        <v>40</v>
      </c>
      <c r="F2854">
        <v>0</v>
      </c>
    </row>
    <row r="2855" spans="1:6" x14ac:dyDescent="0.2">
      <c r="A2855" t="s">
        <v>57</v>
      </c>
      <c r="B2855" t="s">
        <v>146</v>
      </c>
      <c r="C2855" t="s">
        <v>48</v>
      </c>
      <c r="D2855">
        <v>1</v>
      </c>
      <c r="E2855">
        <v>40</v>
      </c>
      <c r="F2855">
        <v>0</v>
      </c>
    </row>
    <row r="2856" spans="1:6" x14ac:dyDescent="0.2">
      <c r="A2856" t="s">
        <v>57</v>
      </c>
      <c r="B2856" t="s">
        <v>146</v>
      </c>
      <c r="C2856" t="s">
        <v>48</v>
      </c>
      <c r="D2856">
        <v>1</v>
      </c>
      <c r="E2856">
        <v>40</v>
      </c>
      <c r="F2856">
        <v>0</v>
      </c>
    </row>
    <row r="2857" spans="1:6" x14ac:dyDescent="0.2">
      <c r="A2857" t="s">
        <v>57</v>
      </c>
      <c r="B2857" t="s">
        <v>146</v>
      </c>
      <c r="C2857" t="s">
        <v>48</v>
      </c>
      <c r="D2857">
        <v>1</v>
      </c>
      <c r="E2857">
        <v>40</v>
      </c>
      <c r="F2857">
        <v>0</v>
      </c>
    </row>
    <row r="2858" spans="1:6" x14ac:dyDescent="0.2">
      <c r="A2858" t="s">
        <v>57</v>
      </c>
      <c r="B2858" t="s">
        <v>146</v>
      </c>
      <c r="C2858" t="s">
        <v>48</v>
      </c>
      <c r="D2858">
        <v>1</v>
      </c>
      <c r="E2858">
        <v>40</v>
      </c>
      <c r="F2858">
        <v>0</v>
      </c>
    </row>
    <row r="2859" spans="1:6" x14ac:dyDescent="0.2">
      <c r="A2859" t="s">
        <v>57</v>
      </c>
      <c r="B2859" t="s">
        <v>146</v>
      </c>
      <c r="C2859" t="s">
        <v>48</v>
      </c>
      <c r="D2859">
        <v>1</v>
      </c>
      <c r="E2859">
        <v>40</v>
      </c>
      <c r="F2859">
        <v>0</v>
      </c>
    </row>
    <row r="2860" spans="1:6" x14ac:dyDescent="0.2">
      <c r="A2860" t="s">
        <v>57</v>
      </c>
      <c r="B2860" t="s">
        <v>146</v>
      </c>
      <c r="C2860" t="s">
        <v>48</v>
      </c>
      <c r="D2860">
        <v>1</v>
      </c>
      <c r="E2860">
        <v>42</v>
      </c>
      <c r="F2860">
        <v>0</v>
      </c>
    </row>
    <row r="2861" spans="1:6" x14ac:dyDescent="0.2">
      <c r="A2861" t="s">
        <v>57</v>
      </c>
      <c r="B2861" t="s">
        <v>146</v>
      </c>
      <c r="C2861" t="s">
        <v>48</v>
      </c>
      <c r="D2861">
        <v>1</v>
      </c>
      <c r="E2861">
        <v>42</v>
      </c>
      <c r="F2861">
        <v>0</v>
      </c>
    </row>
    <row r="2862" spans="1:6" x14ac:dyDescent="0.2">
      <c r="A2862" t="s">
        <v>57</v>
      </c>
      <c r="B2862" t="s">
        <v>146</v>
      </c>
      <c r="C2862" t="s">
        <v>48</v>
      </c>
      <c r="D2862">
        <v>1</v>
      </c>
      <c r="E2862">
        <v>42</v>
      </c>
      <c r="F2862">
        <v>0</v>
      </c>
    </row>
    <row r="2863" spans="1:6" x14ac:dyDescent="0.2">
      <c r="A2863" t="s">
        <v>57</v>
      </c>
      <c r="B2863" t="s">
        <v>146</v>
      </c>
      <c r="C2863" t="s">
        <v>48</v>
      </c>
      <c r="D2863">
        <v>1</v>
      </c>
      <c r="E2863">
        <v>42</v>
      </c>
      <c r="F2863">
        <v>0</v>
      </c>
    </row>
    <row r="2864" spans="1:6" x14ac:dyDescent="0.2">
      <c r="A2864" t="s">
        <v>57</v>
      </c>
      <c r="B2864" t="s">
        <v>146</v>
      </c>
      <c r="C2864" t="s">
        <v>48</v>
      </c>
      <c r="D2864">
        <v>1</v>
      </c>
      <c r="E2864">
        <v>46</v>
      </c>
      <c r="F2864">
        <v>0</v>
      </c>
    </row>
    <row r="2865" spans="1:6" x14ac:dyDescent="0.2">
      <c r="A2865" t="s">
        <v>57</v>
      </c>
      <c r="B2865" t="s">
        <v>146</v>
      </c>
      <c r="C2865" t="s">
        <v>48</v>
      </c>
      <c r="D2865">
        <v>1</v>
      </c>
      <c r="E2865">
        <v>46</v>
      </c>
      <c r="F2865">
        <v>0</v>
      </c>
    </row>
    <row r="2866" spans="1:6" x14ac:dyDescent="0.2">
      <c r="A2866" t="s">
        <v>57</v>
      </c>
      <c r="B2866" t="s">
        <v>139</v>
      </c>
      <c r="C2866" t="s">
        <v>39</v>
      </c>
      <c r="D2866">
        <v>1</v>
      </c>
      <c r="E2866">
        <v>14</v>
      </c>
      <c r="F2866">
        <v>0</v>
      </c>
    </row>
    <row r="2867" spans="1:6" x14ac:dyDescent="0.2">
      <c r="A2867" t="s">
        <v>57</v>
      </c>
      <c r="B2867" t="s">
        <v>139</v>
      </c>
      <c r="C2867" t="s">
        <v>39</v>
      </c>
      <c r="D2867">
        <v>1</v>
      </c>
      <c r="E2867">
        <v>14</v>
      </c>
      <c r="F2867">
        <v>0</v>
      </c>
    </row>
    <row r="2868" spans="1:6" x14ac:dyDescent="0.2">
      <c r="A2868" t="s">
        <v>57</v>
      </c>
      <c r="B2868" t="s">
        <v>139</v>
      </c>
      <c r="C2868" t="s">
        <v>39</v>
      </c>
      <c r="D2868">
        <v>1</v>
      </c>
      <c r="E2868">
        <v>14</v>
      </c>
      <c r="F2868">
        <v>0</v>
      </c>
    </row>
    <row r="2869" spans="1:6" x14ac:dyDescent="0.2">
      <c r="A2869" t="s">
        <v>57</v>
      </c>
      <c r="B2869" t="s">
        <v>139</v>
      </c>
      <c r="C2869" t="s">
        <v>39</v>
      </c>
      <c r="D2869">
        <v>1</v>
      </c>
      <c r="E2869">
        <v>14</v>
      </c>
      <c r="F2869">
        <v>0</v>
      </c>
    </row>
    <row r="2870" spans="1:6" x14ac:dyDescent="0.2">
      <c r="A2870" t="s">
        <v>57</v>
      </c>
      <c r="B2870" t="s">
        <v>139</v>
      </c>
      <c r="C2870" t="s">
        <v>39</v>
      </c>
      <c r="D2870">
        <v>1</v>
      </c>
      <c r="E2870">
        <v>14</v>
      </c>
      <c r="F2870">
        <v>0</v>
      </c>
    </row>
    <row r="2871" spans="1:6" x14ac:dyDescent="0.2">
      <c r="A2871" t="s">
        <v>57</v>
      </c>
      <c r="B2871" t="s">
        <v>139</v>
      </c>
      <c r="C2871" t="s">
        <v>39</v>
      </c>
      <c r="D2871">
        <v>1</v>
      </c>
      <c r="E2871">
        <v>14</v>
      </c>
      <c r="F2871">
        <v>0</v>
      </c>
    </row>
    <row r="2872" spans="1:6" x14ac:dyDescent="0.2">
      <c r="A2872" t="s">
        <v>57</v>
      </c>
      <c r="B2872" t="s">
        <v>139</v>
      </c>
      <c r="C2872" t="s">
        <v>39</v>
      </c>
      <c r="D2872">
        <v>1</v>
      </c>
      <c r="E2872">
        <v>14</v>
      </c>
      <c r="F2872">
        <v>0</v>
      </c>
    </row>
    <row r="2873" spans="1:6" x14ac:dyDescent="0.2">
      <c r="A2873" t="s">
        <v>57</v>
      </c>
      <c r="B2873" t="s">
        <v>139</v>
      </c>
      <c r="C2873" t="s">
        <v>39</v>
      </c>
      <c r="D2873">
        <v>1</v>
      </c>
      <c r="E2873">
        <v>14</v>
      </c>
      <c r="F2873">
        <v>1</v>
      </c>
    </row>
    <row r="2874" spans="1:6" x14ac:dyDescent="0.2">
      <c r="A2874" t="s">
        <v>57</v>
      </c>
      <c r="B2874" t="s">
        <v>139</v>
      </c>
      <c r="C2874" t="s">
        <v>39</v>
      </c>
      <c r="D2874">
        <v>1</v>
      </c>
      <c r="E2874">
        <v>20</v>
      </c>
      <c r="F2874">
        <v>0</v>
      </c>
    </row>
    <row r="2875" spans="1:6" x14ac:dyDescent="0.2">
      <c r="A2875" t="s">
        <v>57</v>
      </c>
      <c r="B2875" t="s">
        <v>139</v>
      </c>
      <c r="C2875" t="s">
        <v>39</v>
      </c>
      <c r="D2875">
        <v>1</v>
      </c>
      <c r="E2875">
        <v>20</v>
      </c>
      <c r="F2875">
        <v>0</v>
      </c>
    </row>
    <row r="2876" spans="1:6" x14ac:dyDescent="0.2">
      <c r="A2876" t="s">
        <v>57</v>
      </c>
      <c r="B2876" t="s">
        <v>139</v>
      </c>
      <c r="C2876" t="s">
        <v>39</v>
      </c>
      <c r="D2876">
        <v>1</v>
      </c>
      <c r="E2876">
        <v>20</v>
      </c>
      <c r="F2876">
        <v>0</v>
      </c>
    </row>
    <row r="2877" spans="1:6" x14ac:dyDescent="0.2">
      <c r="A2877" t="s">
        <v>57</v>
      </c>
      <c r="B2877" t="s">
        <v>139</v>
      </c>
      <c r="C2877" t="s">
        <v>39</v>
      </c>
      <c r="D2877">
        <v>1</v>
      </c>
      <c r="E2877">
        <v>20</v>
      </c>
      <c r="F2877">
        <v>0</v>
      </c>
    </row>
    <row r="2878" spans="1:6" x14ac:dyDescent="0.2">
      <c r="A2878" t="s">
        <v>57</v>
      </c>
      <c r="B2878" t="s">
        <v>139</v>
      </c>
      <c r="C2878" t="s">
        <v>39</v>
      </c>
      <c r="D2878">
        <v>1</v>
      </c>
      <c r="E2878">
        <v>20</v>
      </c>
      <c r="F2878">
        <v>0</v>
      </c>
    </row>
    <row r="2879" spans="1:6" x14ac:dyDescent="0.2">
      <c r="A2879" t="s">
        <v>57</v>
      </c>
      <c r="B2879" t="s">
        <v>139</v>
      </c>
      <c r="C2879" t="s">
        <v>39</v>
      </c>
      <c r="D2879">
        <v>1</v>
      </c>
      <c r="E2879">
        <v>20</v>
      </c>
      <c r="F2879">
        <v>0</v>
      </c>
    </row>
    <row r="2880" spans="1:6" x14ac:dyDescent="0.2">
      <c r="A2880" t="s">
        <v>57</v>
      </c>
      <c r="B2880" t="s">
        <v>139</v>
      </c>
      <c r="C2880" t="s">
        <v>39</v>
      </c>
      <c r="D2880">
        <v>1</v>
      </c>
      <c r="E2880">
        <v>20</v>
      </c>
      <c r="F2880">
        <v>1</v>
      </c>
    </row>
    <row r="2881" spans="1:6" x14ac:dyDescent="0.2">
      <c r="A2881" t="s">
        <v>57</v>
      </c>
      <c r="B2881" t="s">
        <v>139</v>
      </c>
      <c r="C2881" t="s">
        <v>39</v>
      </c>
      <c r="D2881">
        <v>1</v>
      </c>
      <c r="E2881">
        <v>20</v>
      </c>
      <c r="F2881">
        <v>1</v>
      </c>
    </row>
    <row r="2882" spans="1:6" x14ac:dyDescent="0.2">
      <c r="A2882" t="s">
        <v>57</v>
      </c>
      <c r="B2882" t="s">
        <v>139</v>
      </c>
      <c r="C2882" t="s">
        <v>39</v>
      </c>
      <c r="D2882">
        <v>1</v>
      </c>
      <c r="E2882">
        <v>22</v>
      </c>
      <c r="F2882">
        <v>0</v>
      </c>
    </row>
    <row r="2883" spans="1:6" x14ac:dyDescent="0.2">
      <c r="A2883" t="s">
        <v>57</v>
      </c>
      <c r="B2883" t="s">
        <v>139</v>
      </c>
      <c r="C2883" t="s">
        <v>39</v>
      </c>
      <c r="D2883">
        <v>1</v>
      </c>
      <c r="E2883">
        <v>22</v>
      </c>
      <c r="F2883">
        <v>0</v>
      </c>
    </row>
    <row r="2884" spans="1:6" x14ac:dyDescent="0.2">
      <c r="A2884" t="s">
        <v>57</v>
      </c>
      <c r="B2884" t="s">
        <v>139</v>
      </c>
      <c r="C2884" t="s">
        <v>39</v>
      </c>
      <c r="D2884">
        <v>1</v>
      </c>
      <c r="E2884">
        <v>22</v>
      </c>
      <c r="F2884">
        <v>0</v>
      </c>
    </row>
    <row r="2885" spans="1:6" x14ac:dyDescent="0.2">
      <c r="A2885" t="s">
        <v>57</v>
      </c>
      <c r="B2885" t="s">
        <v>139</v>
      </c>
      <c r="C2885" t="s">
        <v>39</v>
      </c>
      <c r="D2885">
        <v>1</v>
      </c>
      <c r="E2885">
        <v>22</v>
      </c>
      <c r="F2885">
        <v>0</v>
      </c>
    </row>
    <row r="2886" spans="1:6" x14ac:dyDescent="0.2">
      <c r="A2886" t="s">
        <v>57</v>
      </c>
      <c r="B2886" t="s">
        <v>139</v>
      </c>
      <c r="C2886" t="s">
        <v>39</v>
      </c>
      <c r="D2886">
        <v>1</v>
      </c>
      <c r="E2886">
        <v>22</v>
      </c>
      <c r="F2886">
        <v>0</v>
      </c>
    </row>
    <row r="2887" spans="1:6" x14ac:dyDescent="0.2">
      <c r="A2887" t="s">
        <v>57</v>
      </c>
      <c r="B2887" t="s">
        <v>139</v>
      </c>
      <c r="C2887" t="s">
        <v>39</v>
      </c>
      <c r="D2887">
        <v>1</v>
      </c>
      <c r="E2887">
        <v>22</v>
      </c>
      <c r="F2887">
        <v>0</v>
      </c>
    </row>
    <row r="2888" spans="1:6" x14ac:dyDescent="0.2">
      <c r="A2888" t="s">
        <v>57</v>
      </c>
      <c r="B2888" t="s">
        <v>139</v>
      </c>
      <c r="C2888" t="s">
        <v>39</v>
      </c>
      <c r="D2888">
        <v>1</v>
      </c>
      <c r="E2888">
        <v>24</v>
      </c>
      <c r="F2888">
        <v>0</v>
      </c>
    </row>
    <row r="2889" spans="1:6" x14ac:dyDescent="0.2">
      <c r="A2889" t="s">
        <v>57</v>
      </c>
      <c r="B2889" t="s">
        <v>139</v>
      </c>
      <c r="C2889" t="s">
        <v>39</v>
      </c>
      <c r="D2889">
        <v>1</v>
      </c>
      <c r="E2889">
        <v>24</v>
      </c>
      <c r="F2889">
        <v>0</v>
      </c>
    </row>
    <row r="2890" spans="1:6" x14ac:dyDescent="0.2">
      <c r="A2890" t="s">
        <v>57</v>
      </c>
      <c r="B2890" t="s">
        <v>139</v>
      </c>
      <c r="C2890" t="s">
        <v>39</v>
      </c>
      <c r="D2890">
        <v>1</v>
      </c>
      <c r="E2890">
        <v>24</v>
      </c>
      <c r="F2890">
        <v>0</v>
      </c>
    </row>
    <row r="2891" spans="1:6" x14ac:dyDescent="0.2">
      <c r="A2891" t="s">
        <v>57</v>
      </c>
      <c r="B2891" t="s">
        <v>139</v>
      </c>
      <c r="C2891" t="s">
        <v>39</v>
      </c>
      <c r="D2891">
        <v>1</v>
      </c>
      <c r="E2891">
        <v>24</v>
      </c>
      <c r="F2891">
        <v>0</v>
      </c>
    </row>
    <row r="2892" spans="1:6" x14ac:dyDescent="0.2">
      <c r="A2892" t="s">
        <v>57</v>
      </c>
      <c r="B2892" t="s">
        <v>139</v>
      </c>
      <c r="C2892" t="s">
        <v>39</v>
      </c>
      <c r="D2892">
        <v>1</v>
      </c>
      <c r="E2892">
        <v>24</v>
      </c>
      <c r="F2892">
        <v>0</v>
      </c>
    </row>
    <row r="2893" spans="1:6" x14ac:dyDescent="0.2">
      <c r="A2893" t="s">
        <v>57</v>
      </c>
      <c r="B2893" t="s">
        <v>139</v>
      </c>
      <c r="C2893" t="s">
        <v>39</v>
      </c>
      <c r="D2893">
        <v>1</v>
      </c>
      <c r="E2893">
        <v>26</v>
      </c>
      <c r="F2893">
        <v>0</v>
      </c>
    </row>
    <row r="2894" spans="1:6" x14ac:dyDescent="0.2">
      <c r="A2894" t="s">
        <v>57</v>
      </c>
      <c r="B2894" t="s">
        <v>139</v>
      </c>
      <c r="C2894" t="s">
        <v>39</v>
      </c>
      <c r="D2894">
        <v>1</v>
      </c>
      <c r="E2894">
        <v>26</v>
      </c>
      <c r="F2894">
        <v>0</v>
      </c>
    </row>
    <row r="2895" spans="1:6" x14ac:dyDescent="0.2">
      <c r="A2895" t="s">
        <v>57</v>
      </c>
      <c r="B2895" t="s">
        <v>139</v>
      </c>
      <c r="C2895" t="s">
        <v>39</v>
      </c>
      <c r="D2895">
        <v>1</v>
      </c>
      <c r="E2895">
        <v>26</v>
      </c>
      <c r="F2895">
        <v>0</v>
      </c>
    </row>
    <row r="2896" spans="1:6" x14ac:dyDescent="0.2">
      <c r="A2896" t="s">
        <v>57</v>
      </c>
      <c r="B2896" t="s">
        <v>139</v>
      </c>
      <c r="C2896" t="s">
        <v>39</v>
      </c>
      <c r="D2896">
        <v>1</v>
      </c>
      <c r="E2896">
        <v>26</v>
      </c>
      <c r="F2896">
        <v>0</v>
      </c>
    </row>
    <row r="2897" spans="1:6" x14ac:dyDescent="0.2">
      <c r="A2897" t="s">
        <v>57</v>
      </c>
      <c r="B2897" t="s">
        <v>139</v>
      </c>
      <c r="C2897" t="s">
        <v>39</v>
      </c>
      <c r="D2897">
        <v>1</v>
      </c>
      <c r="E2897">
        <v>28</v>
      </c>
      <c r="F2897">
        <v>0</v>
      </c>
    </row>
    <row r="2898" spans="1:6" x14ac:dyDescent="0.2">
      <c r="A2898" t="s">
        <v>57</v>
      </c>
      <c r="B2898" t="s">
        <v>139</v>
      </c>
      <c r="C2898" t="s">
        <v>39</v>
      </c>
      <c r="D2898">
        <v>1</v>
      </c>
      <c r="E2898">
        <v>28</v>
      </c>
      <c r="F2898">
        <v>0</v>
      </c>
    </row>
    <row r="2899" spans="1:6" x14ac:dyDescent="0.2">
      <c r="A2899" t="s">
        <v>57</v>
      </c>
      <c r="B2899" t="s">
        <v>139</v>
      </c>
      <c r="C2899" t="s">
        <v>39</v>
      </c>
      <c r="D2899">
        <v>1</v>
      </c>
      <c r="E2899">
        <v>28</v>
      </c>
      <c r="F2899">
        <v>0</v>
      </c>
    </row>
    <row r="2900" spans="1:6" x14ac:dyDescent="0.2">
      <c r="A2900" t="s">
        <v>57</v>
      </c>
      <c r="B2900" t="s">
        <v>139</v>
      </c>
      <c r="C2900" t="s">
        <v>39</v>
      </c>
      <c r="D2900">
        <v>1</v>
      </c>
      <c r="E2900">
        <v>28</v>
      </c>
      <c r="F2900">
        <v>0</v>
      </c>
    </row>
    <row r="2901" spans="1:6" x14ac:dyDescent="0.2">
      <c r="A2901" t="s">
        <v>57</v>
      </c>
      <c r="B2901" t="s">
        <v>139</v>
      </c>
      <c r="C2901" t="s">
        <v>39</v>
      </c>
      <c r="D2901">
        <v>1</v>
      </c>
      <c r="E2901">
        <v>28</v>
      </c>
      <c r="F2901">
        <v>0</v>
      </c>
    </row>
    <row r="2902" spans="1:6" x14ac:dyDescent="0.2">
      <c r="A2902" t="s">
        <v>57</v>
      </c>
      <c r="B2902" t="s">
        <v>139</v>
      </c>
      <c r="C2902" t="s">
        <v>39</v>
      </c>
      <c r="D2902">
        <v>1</v>
      </c>
      <c r="E2902">
        <v>28</v>
      </c>
      <c r="F2902">
        <v>0</v>
      </c>
    </row>
    <row r="2903" spans="1:6" x14ac:dyDescent="0.2">
      <c r="A2903" t="s">
        <v>57</v>
      </c>
      <c r="B2903" t="s">
        <v>139</v>
      </c>
      <c r="C2903" t="s">
        <v>39</v>
      </c>
      <c r="D2903">
        <v>1</v>
      </c>
      <c r="E2903">
        <v>28</v>
      </c>
      <c r="F2903">
        <v>0</v>
      </c>
    </row>
    <row r="2904" spans="1:6" x14ac:dyDescent="0.2">
      <c r="A2904" t="s">
        <v>57</v>
      </c>
      <c r="B2904" t="s">
        <v>139</v>
      </c>
      <c r="C2904" t="s">
        <v>39</v>
      </c>
      <c r="D2904">
        <v>1</v>
      </c>
      <c r="E2904">
        <v>30</v>
      </c>
      <c r="F2904">
        <v>0</v>
      </c>
    </row>
    <row r="2905" spans="1:6" x14ac:dyDescent="0.2">
      <c r="A2905" t="s">
        <v>57</v>
      </c>
      <c r="B2905" t="s">
        <v>139</v>
      </c>
      <c r="C2905" t="s">
        <v>39</v>
      </c>
      <c r="D2905">
        <v>1</v>
      </c>
      <c r="E2905">
        <v>30</v>
      </c>
      <c r="F2905">
        <v>0</v>
      </c>
    </row>
    <row r="2906" spans="1:6" x14ac:dyDescent="0.2">
      <c r="A2906" t="s">
        <v>57</v>
      </c>
      <c r="B2906" t="s">
        <v>139</v>
      </c>
      <c r="C2906" t="s">
        <v>39</v>
      </c>
      <c r="D2906">
        <v>1</v>
      </c>
      <c r="E2906">
        <v>30</v>
      </c>
      <c r="F2906">
        <v>0</v>
      </c>
    </row>
    <row r="2907" spans="1:6" x14ac:dyDescent="0.2">
      <c r="A2907" t="s">
        <v>57</v>
      </c>
      <c r="B2907" t="s">
        <v>139</v>
      </c>
      <c r="C2907" t="s">
        <v>39</v>
      </c>
      <c r="D2907">
        <v>1</v>
      </c>
      <c r="E2907">
        <v>30</v>
      </c>
      <c r="F2907">
        <v>0</v>
      </c>
    </row>
    <row r="2908" spans="1:6" x14ac:dyDescent="0.2">
      <c r="A2908" t="s">
        <v>57</v>
      </c>
      <c r="B2908" t="s">
        <v>139</v>
      </c>
      <c r="C2908" t="s">
        <v>39</v>
      </c>
      <c r="D2908">
        <v>1</v>
      </c>
      <c r="E2908">
        <v>30</v>
      </c>
      <c r="F2908">
        <v>0</v>
      </c>
    </row>
    <row r="2909" spans="1:6" x14ac:dyDescent="0.2">
      <c r="A2909" t="s">
        <v>57</v>
      </c>
      <c r="B2909" t="s">
        <v>139</v>
      </c>
      <c r="C2909" t="s">
        <v>39</v>
      </c>
      <c r="D2909">
        <v>1</v>
      </c>
      <c r="E2909">
        <v>30</v>
      </c>
      <c r="F2909">
        <v>0</v>
      </c>
    </row>
    <row r="2910" spans="1:6" x14ac:dyDescent="0.2">
      <c r="A2910" t="s">
        <v>57</v>
      </c>
      <c r="B2910" t="s">
        <v>139</v>
      </c>
      <c r="C2910" t="s">
        <v>39</v>
      </c>
      <c r="D2910">
        <v>1</v>
      </c>
      <c r="E2910">
        <v>30</v>
      </c>
      <c r="F2910">
        <v>0</v>
      </c>
    </row>
    <row r="2911" spans="1:6" x14ac:dyDescent="0.2">
      <c r="A2911" t="s">
        <v>57</v>
      </c>
      <c r="B2911" t="s">
        <v>139</v>
      </c>
      <c r="C2911" t="s">
        <v>39</v>
      </c>
      <c r="D2911">
        <v>1</v>
      </c>
      <c r="E2911">
        <v>30</v>
      </c>
      <c r="F2911">
        <v>0</v>
      </c>
    </row>
    <row r="2912" spans="1:6" x14ac:dyDescent="0.2">
      <c r="A2912" t="s">
        <v>57</v>
      </c>
      <c r="B2912" t="s">
        <v>139</v>
      </c>
      <c r="C2912" t="s">
        <v>39</v>
      </c>
      <c r="D2912">
        <v>1</v>
      </c>
      <c r="E2912">
        <v>32</v>
      </c>
      <c r="F2912">
        <v>0</v>
      </c>
    </row>
    <row r="2913" spans="1:6" x14ac:dyDescent="0.2">
      <c r="A2913" t="s">
        <v>57</v>
      </c>
      <c r="B2913" t="s">
        <v>139</v>
      </c>
      <c r="C2913" t="s">
        <v>39</v>
      </c>
      <c r="D2913">
        <v>1</v>
      </c>
      <c r="E2913">
        <v>32</v>
      </c>
      <c r="F2913">
        <v>0</v>
      </c>
    </row>
    <row r="2914" spans="1:6" x14ac:dyDescent="0.2">
      <c r="A2914" t="s">
        <v>57</v>
      </c>
      <c r="B2914" t="s">
        <v>139</v>
      </c>
      <c r="C2914" t="s">
        <v>39</v>
      </c>
      <c r="D2914">
        <v>1</v>
      </c>
      <c r="E2914">
        <v>32</v>
      </c>
      <c r="F2914">
        <v>0</v>
      </c>
    </row>
    <row r="2915" spans="1:6" x14ac:dyDescent="0.2">
      <c r="A2915" t="s">
        <v>57</v>
      </c>
      <c r="B2915" t="s">
        <v>139</v>
      </c>
      <c r="C2915" t="s">
        <v>39</v>
      </c>
      <c r="D2915">
        <v>1</v>
      </c>
      <c r="E2915">
        <v>32</v>
      </c>
      <c r="F2915">
        <v>0</v>
      </c>
    </row>
    <row r="2916" spans="1:6" x14ac:dyDescent="0.2">
      <c r="A2916" t="s">
        <v>57</v>
      </c>
      <c r="B2916" t="s">
        <v>139</v>
      </c>
      <c r="C2916" t="s">
        <v>39</v>
      </c>
      <c r="D2916">
        <v>1</v>
      </c>
      <c r="E2916">
        <v>32</v>
      </c>
      <c r="F2916">
        <v>0</v>
      </c>
    </row>
    <row r="2917" spans="1:6" x14ac:dyDescent="0.2">
      <c r="A2917" t="s">
        <v>57</v>
      </c>
      <c r="B2917" t="s">
        <v>139</v>
      </c>
      <c r="C2917" t="s">
        <v>39</v>
      </c>
      <c r="D2917">
        <v>1</v>
      </c>
      <c r="E2917">
        <v>32</v>
      </c>
      <c r="F2917">
        <v>0</v>
      </c>
    </row>
    <row r="2918" spans="1:6" x14ac:dyDescent="0.2">
      <c r="A2918" t="s">
        <v>57</v>
      </c>
      <c r="B2918" t="s">
        <v>139</v>
      </c>
      <c r="C2918" t="s">
        <v>39</v>
      </c>
      <c r="D2918">
        <v>1</v>
      </c>
      <c r="E2918">
        <v>32</v>
      </c>
      <c r="F2918">
        <v>0</v>
      </c>
    </row>
    <row r="2919" spans="1:6" x14ac:dyDescent="0.2">
      <c r="A2919" t="s">
        <v>57</v>
      </c>
      <c r="B2919" t="s">
        <v>139</v>
      </c>
      <c r="C2919" t="s">
        <v>39</v>
      </c>
      <c r="D2919">
        <v>1</v>
      </c>
      <c r="E2919">
        <v>32</v>
      </c>
      <c r="F2919">
        <v>0</v>
      </c>
    </row>
    <row r="2920" spans="1:6" x14ac:dyDescent="0.2">
      <c r="A2920" t="s">
        <v>57</v>
      </c>
      <c r="B2920" t="s">
        <v>139</v>
      </c>
      <c r="C2920" t="s">
        <v>39</v>
      </c>
      <c r="D2920">
        <v>1</v>
      </c>
      <c r="E2920">
        <v>32</v>
      </c>
      <c r="F2920">
        <v>0</v>
      </c>
    </row>
    <row r="2921" spans="1:6" x14ac:dyDescent="0.2">
      <c r="A2921" t="s">
        <v>57</v>
      </c>
      <c r="B2921" t="s">
        <v>139</v>
      </c>
      <c r="C2921" t="s">
        <v>39</v>
      </c>
      <c r="D2921">
        <v>1</v>
      </c>
      <c r="E2921">
        <v>32</v>
      </c>
      <c r="F2921">
        <v>0</v>
      </c>
    </row>
    <row r="2922" spans="1:6" x14ac:dyDescent="0.2">
      <c r="A2922" t="s">
        <v>57</v>
      </c>
      <c r="B2922" t="s">
        <v>139</v>
      </c>
      <c r="C2922" t="s">
        <v>39</v>
      </c>
      <c r="D2922">
        <v>1</v>
      </c>
      <c r="E2922">
        <v>32</v>
      </c>
      <c r="F2922">
        <v>0</v>
      </c>
    </row>
    <row r="2923" spans="1:6" x14ac:dyDescent="0.2">
      <c r="A2923" t="s">
        <v>57</v>
      </c>
      <c r="B2923" t="s">
        <v>139</v>
      </c>
      <c r="C2923" t="s">
        <v>39</v>
      </c>
      <c r="D2923">
        <v>1</v>
      </c>
      <c r="E2923">
        <v>34</v>
      </c>
      <c r="F2923">
        <v>0</v>
      </c>
    </row>
    <row r="2924" spans="1:6" x14ac:dyDescent="0.2">
      <c r="A2924" t="s">
        <v>57</v>
      </c>
      <c r="B2924" t="s">
        <v>139</v>
      </c>
      <c r="C2924" t="s">
        <v>39</v>
      </c>
      <c r="D2924">
        <v>1</v>
      </c>
      <c r="E2924">
        <v>34</v>
      </c>
      <c r="F2924">
        <v>0</v>
      </c>
    </row>
    <row r="2925" spans="1:6" x14ac:dyDescent="0.2">
      <c r="A2925" t="s">
        <v>57</v>
      </c>
      <c r="B2925" t="s">
        <v>139</v>
      </c>
      <c r="C2925" t="s">
        <v>39</v>
      </c>
      <c r="D2925">
        <v>1</v>
      </c>
      <c r="E2925">
        <v>34</v>
      </c>
      <c r="F2925">
        <v>0</v>
      </c>
    </row>
    <row r="2926" spans="1:6" x14ac:dyDescent="0.2">
      <c r="A2926" t="s">
        <v>57</v>
      </c>
      <c r="B2926" t="s">
        <v>139</v>
      </c>
      <c r="C2926" t="s">
        <v>39</v>
      </c>
      <c r="D2926">
        <v>1</v>
      </c>
      <c r="E2926">
        <v>34</v>
      </c>
      <c r="F2926">
        <v>0</v>
      </c>
    </row>
    <row r="2927" spans="1:6" x14ac:dyDescent="0.2">
      <c r="A2927" t="s">
        <v>57</v>
      </c>
      <c r="B2927" t="s">
        <v>139</v>
      </c>
      <c r="C2927" t="s">
        <v>39</v>
      </c>
      <c r="D2927">
        <v>1</v>
      </c>
      <c r="E2927">
        <v>34</v>
      </c>
      <c r="F2927">
        <v>0</v>
      </c>
    </row>
    <row r="2928" spans="1:6" x14ac:dyDescent="0.2">
      <c r="A2928" t="s">
        <v>57</v>
      </c>
      <c r="B2928" t="s">
        <v>139</v>
      </c>
      <c r="C2928" t="s">
        <v>39</v>
      </c>
      <c r="D2928">
        <v>1</v>
      </c>
      <c r="E2928">
        <v>34</v>
      </c>
      <c r="F2928">
        <v>0</v>
      </c>
    </row>
    <row r="2929" spans="1:6" x14ac:dyDescent="0.2">
      <c r="A2929" t="s">
        <v>57</v>
      </c>
      <c r="B2929" t="s">
        <v>139</v>
      </c>
      <c r="C2929" t="s">
        <v>39</v>
      </c>
      <c r="D2929">
        <v>1</v>
      </c>
      <c r="E2929">
        <v>34</v>
      </c>
      <c r="F2929">
        <v>0</v>
      </c>
    </row>
    <row r="2930" spans="1:6" x14ac:dyDescent="0.2">
      <c r="A2930" t="s">
        <v>57</v>
      </c>
      <c r="B2930" t="s">
        <v>139</v>
      </c>
      <c r="C2930" t="s">
        <v>39</v>
      </c>
      <c r="D2930">
        <v>1</v>
      </c>
      <c r="E2930">
        <v>34</v>
      </c>
      <c r="F2930">
        <v>0</v>
      </c>
    </row>
    <row r="2931" spans="1:6" x14ac:dyDescent="0.2">
      <c r="A2931" t="s">
        <v>57</v>
      </c>
      <c r="B2931" t="s">
        <v>139</v>
      </c>
      <c r="C2931" t="s">
        <v>39</v>
      </c>
      <c r="D2931">
        <v>1</v>
      </c>
      <c r="E2931">
        <v>34</v>
      </c>
      <c r="F2931">
        <v>0</v>
      </c>
    </row>
    <row r="2932" spans="1:6" x14ac:dyDescent="0.2">
      <c r="A2932" t="s">
        <v>57</v>
      </c>
      <c r="B2932" t="s">
        <v>139</v>
      </c>
      <c r="C2932" t="s">
        <v>39</v>
      </c>
      <c r="D2932">
        <v>1</v>
      </c>
      <c r="E2932">
        <v>34</v>
      </c>
      <c r="F2932">
        <v>0</v>
      </c>
    </row>
    <row r="2933" spans="1:6" x14ac:dyDescent="0.2">
      <c r="A2933" t="s">
        <v>57</v>
      </c>
      <c r="B2933" t="s">
        <v>139</v>
      </c>
      <c r="C2933" t="s">
        <v>39</v>
      </c>
      <c r="D2933">
        <v>1</v>
      </c>
      <c r="E2933">
        <v>34</v>
      </c>
      <c r="F2933">
        <v>0</v>
      </c>
    </row>
    <row r="2934" spans="1:6" x14ac:dyDescent="0.2">
      <c r="A2934" t="s">
        <v>57</v>
      </c>
      <c r="B2934" t="s">
        <v>139</v>
      </c>
      <c r="C2934" t="s">
        <v>39</v>
      </c>
      <c r="D2934">
        <v>1</v>
      </c>
      <c r="E2934">
        <v>34</v>
      </c>
      <c r="F2934">
        <v>0</v>
      </c>
    </row>
    <row r="2935" spans="1:6" x14ac:dyDescent="0.2">
      <c r="A2935" t="s">
        <v>57</v>
      </c>
      <c r="B2935" t="s">
        <v>139</v>
      </c>
      <c r="C2935" t="s">
        <v>39</v>
      </c>
      <c r="D2935">
        <v>1</v>
      </c>
      <c r="E2935">
        <v>34</v>
      </c>
      <c r="F2935">
        <v>0</v>
      </c>
    </row>
    <row r="2936" spans="1:6" x14ac:dyDescent="0.2">
      <c r="A2936" t="s">
        <v>57</v>
      </c>
      <c r="B2936" t="s">
        <v>139</v>
      </c>
      <c r="C2936" t="s">
        <v>39</v>
      </c>
      <c r="D2936">
        <v>1</v>
      </c>
      <c r="E2936">
        <v>34</v>
      </c>
      <c r="F2936">
        <v>0</v>
      </c>
    </row>
    <row r="2937" spans="1:6" x14ac:dyDescent="0.2">
      <c r="A2937" t="s">
        <v>57</v>
      </c>
      <c r="B2937" t="s">
        <v>139</v>
      </c>
      <c r="C2937" t="s">
        <v>39</v>
      </c>
      <c r="D2937">
        <v>1</v>
      </c>
      <c r="E2937">
        <v>34</v>
      </c>
      <c r="F2937">
        <v>0</v>
      </c>
    </row>
    <row r="2938" spans="1:6" x14ac:dyDescent="0.2">
      <c r="A2938" t="s">
        <v>57</v>
      </c>
      <c r="B2938" t="s">
        <v>139</v>
      </c>
      <c r="C2938" t="s">
        <v>39</v>
      </c>
      <c r="D2938">
        <v>1</v>
      </c>
      <c r="E2938">
        <v>34</v>
      </c>
      <c r="F2938">
        <v>0</v>
      </c>
    </row>
    <row r="2939" spans="1:6" x14ac:dyDescent="0.2">
      <c r="A2939" t="s">
        <v>57</v>
      </c>
      <c r="B2939" t="s">
        <v>139</v>
      </c>
      <c r="C2939" t="s">
        <v>39</v>
      </c>
      <c r="D2939">
        <v>1</v>
      </c>
      <c r="E2939">
        <v>34</v>
      </c>
      <c r="F2939">
        <v>0</v>
      </c>
    </row>
    <row r="2940" spans="1:6" x14ac:dyDescent="0.2">
      <c r="A2940" t="s">
        <v>57</v>
      </c>
      <c r="B2940" t="s">
        <v>139</v>
      </c>
      <c r="C2940" t="s">
        <v>39</v>
      </c>
      <c r="D2940">
        <v>1</v>
      </c>
      <c r="E2940">
        <v>34</v>
      </c>
      <c r="F2940">
        <v>0</v>
      </c>
    </row>
    <row r="2941" spans="1:6" x14ac:dyDescent="0.2">
      <c r="A2941" t="s">
        <v>57</v>
      </c>
      <c r="B2941" t="s">
        <v>139</v>
      </c>
      <c r="C2941" t="s">
        <v>39</v>
      </c>
      <c r="D2941">
        <v>1</v>
      </c>
      <c r="E2941">
        <v>34</v>
      </c>
      <c r="F2941">
        <v>0</v>
      </c>
    </row>
    <row r="2942" spans="1:6" x14ac:dyDescent="0.2">
      <c r="A2942" t="s">
        <v>57</v>
      </c>
      <c r="B2942" t="s">
        <v>139</v>
      </c>
      <c r="C2942" t="s">
        <v>39</v>
      </c>
      <c r="D2942">
        <v>1</v>
      </c>
      <c r="E2942">
        <v>34</v>
      </c>
      <c r="F2942">
        <v>0</v>
      </c>
    </row>
    <row r="2943" spans="1:6" x14ac:dyDescent="0.2">
      <c r="A2943" t="s">
        <v>57</v>
      </c>
      <c r="B2943" t="s">
        <v>139</v>
      </c>
      <c r="C2943" t="s">
        <v>39</v>
      </c>
      <c r="D2943">
        <v>1</v>
      </c>
      <c r="E2943">
        <v>34</v>
      </c>
      <c r="F2943">
        <v>0</v>
      </c>
    </row>
    <row r="2944" spans="1:6" x14ac:dyDescent="0.2">
      <c r="A2944" t="s">
        <v>57</v>
      </c>
      <c r="B2944" t="s">
        <v>139</v>
      </c>
      <c r="C2944" t="s">
        <v>39</v>
      </c>
      <c r="D2944">
        <v>1</v>
      </c>
      <c r="E2944">
        <v>34</v>
      </c>
      <c r="F2944">
        <v>0</v>
      </c>
    </row>
    <row r="2945" spans="1:6" x14ac:dyDescent="0.2">
      <c r="A2945" t="s">
        <v>57</v>
      </c>
      <c r="B2945" t="s">
        <v>139</v>
      </c>
      <c r="C2945" t="s">
        <v>39</v>
      </c>
      <c r="D2945">
        <v>1</v>
      </c>
      <c r="E2945">
        <v>36</v>
      </c>
      <c r="F2945">
        <v>0</v>
      </c>
    </row>
    <row r="2946" spans="1:6" x14ac:dyDescent="0.2">
      <c r="A2946" t="s">
        <v>57</v>
      </c>
      <c r="B2946" t="s">
        <v>139</v>
      </c>
      <c r="C2946" t="s">
        <v>39</v>
      </c>
      <c r="D2946">
        <v>1</v>
      </c>
      <c r="E2946">
        <v>36</v>
      </c>
      <c r="F2946">
        <v>0</v>
      </c>
    </row>
    <row r="2947" spans="1:6" x14ac:dyDescent="0.2">
      <c r="A2947" t="s">
        <v>57</v>
      </c>
      <c r="B2947" t="s">
        <v>139</v>
      </c>
      <c r="C2947" t="s">
        <v>39</v>
      </c>
      <c r="D2947">
        <v>1</v>
      </c>
      <c r="E2947">
        <v>36</v>
      </c>
      <c r="F2947">
        <v>0</v>
      </c>
    </row>
    <row r="2948" spans="1:6" x14ac:dyDescent="0.2">
      <c r="A2948" t="s">
        <v>57</v>
      </c>
      <c r="B2948" t="s">
        <v>139</v>
      </c>
      <c r="C2948" t="s">
        <v>39</v>
      </c>
      <c r="D2948">
        <v>1</v>
      </c>
      <c r="E2948">
        <v>36</v>
      </c>
      <c r="F2948">
        <v>0</v>
      </c>
    </row>
    <row r="2949" spans="1:6" x14ac:dyDescent="0.2">
      <c r="A2949" t="s">
        <v>57</v>
      </c>
      <c r="B2949" t="s">
        <v>139</v>
      </c>
      <c r="C2949" t="s">
        <v>39</v>
      </c>
      <c r="D2949">
        <v>1</v>
      </c>
      <c r="E2949">
        <v>36</v>
      </c>
      <c r="F2949">
        <v>0</v>
      </c>
    </row>
    <row r="2950" spans="1:6" x14ac:dyDescent="0.2">
      <c r="A2950" t="s">
        <v>57</v>
      </c>
      <c r="B2950" t="s">
        <v>139</v>
      </c>
      <c r="C2950" t="s">
        <v>39</v>
      </c>
      <c r="D2950">
        <v>1</v>
      </c>
      <c r="E2950">
        <v>36</v>
      </c>
      <c r="F2950">
        <v>0</v>
      </c>
    </row>
    <row r="2951" spans="1:6" x14ac:dyDescent="0.2">
      <c r="A2951" t="s">
        <v>57</v>
      </c>
      <c r="B2951" t="s">
        <v>139</v>
      </c>
      <c r="C2951" t="s">
        <v>39</v>
      </c>
      <c r="D2951">
        <v>1</v>
      </c>
      <c r="E2951">
        <v>36</v>
      </c>
      <c r="F2951">
        <v>0</v>
      </c>
    </row>
    <row r="2952" spans="1:6" x14ac:dyDescent="0.2">
      <c r="A2952" t="s">
        <v>57</v>
      </c>
      <c r="B2952" t="s">
        <v>139</v>
      </c>
      <c r="C2952" t="s">
        <v>39</v>
      </c>
      <c r="D2952">
        <v>1</v>
      </c>
      <c r="E2952">
        <v>36</v>
      </c>
      <c r="F2952">
        <v>0</v>
      </c>
    </row>
    <row r="2953" spans="1:6" x14ac:dyDescent="0.2">
      <c r="A2953" t="s">
        <v>57</v>
      </c>
      <c r="B2953" t="s">
        <v>139</v>
      </c>
      <c r="C2953" t="s">
        <v>39</v>
      </c>
      <c r="D2953">
        <v>1</v>
      </c>
      <c r="E2953">
        <v>36</v>
      </c>
      <c r="F2953">
        <v>0</v>
      </c>
    </row>
    <row r="2954" spans="1:6" x14ac:dyDescent="0.2">
      <c r="A2954" t="s">
        <v>57</v>
      </c>
      <c r="B2954" t="s">
        <v>139</v>
      </c>
      <c r="C2954" t="s">
        <v>39</v>
      </c>
      <c r="D2954">
        <v>1</v>
      </c>
      <c r="E2954">
        <v>36</v>
      </c>
      <c r="F2954">
        <v>0</v>
      </c>
    </row>
    <row r="2955" spans="1:6" x14ac:dyDescent="0.2">
      <c r="A2955" t="s">
        <v>57</v>
      </c>
      <c r="B2955" t="s">
        <v>139</v>
      </c>
      <c r="C2955" t="s">
        <v>39</v>
      </c>
      <c r="D2955">
        <v>1</v>
      </c>
      <c r="E2955">
        <v>36</v>
      </c>
      <c r="F2955">
        <v>0</v>
      </c>
    </row>
    <row r="2956" spans="1:6" x14ac:dyDescent="0.2">
      <c r="A2956" t="s">
        <v>57</v>
      </c>
      <c r="B2956" t="s">
        <v>139</v>
      </c>
      <c r="C2956" t="s">
        <v>39</v>
      </c>
      <c r="D2956">
        <v>1</v>
      </c>
      <c r="E2956">
        <v>36</v>
      </c>
      <c r="F2956">
        <v>0</v>
      </c>
    </row>
    <row r="2957" spans="1:6" x14ac:dyDescent="0.2">
      <c r="A2957" t="s">
        <v>57</v>
      </c>
      <c r="B2957" t="s">
        <v>139</v>
      </c>
      <c r="C2957" t="s">
        <v>39</v>
      </c>
      <c r="D2957">
        <v>1</v>
      </c>
      <c r="E2957">
        <v>36</v>
      </c>
      <c r="F2957">
        <v>0</v>
      </c>
    </row>
    <row r="2958" spans="1:6" x14ac:dyDescent="0.2">
      <c r="A2958" t="s">
        <v>57</v>
      </c>
      <c r="B2958" t="s">
        <v>139</v>
      </c>
      <c r="C2958" t="s">
        <v>39</v>
      </c>
      <c r="D2958">
        <v>1</v>
      </c>
      <c r="E2958">
        <v>36</v>
      </c>
      <c r="F2958">
        <v>0</v>
      </c>
    </row>
    <row r="2959" spans="1:6" x14ac:dyDescent="0.2">
      <c r="A2959" t="s">
        <v>57</v>
      </c>
      <c r="B2959" t="s">
        <v>139</v>
      </c>
      <c r="C2959" t="s">
        <v>39</v>
      </c>
      <c r="D2959">
        <v>1</v>
      </c>
      <c r="E2959">
        <v>36</v>
      </c>
      <c r="F2959">
        <v>0</v>
      </c>
    </row>
    <row r="2960" spans="1:6" x14ac:dyDescent="0.2">
      <c r="A2960" t="s">
        <v>57</v>
      </c>
      <c r="B2960" t="s">
        <v>139</v>
      </c>
      <c r="C2960" t="s">
        <v>39</v>
      </c>
      <c r="D2960">
        <v>1</v>
      </c>
      <c r="E2960">
        <v>36</v>
      </c>
      <c r="F2960">
        <v>0</v>
      </c>
    </row>
    <row r="2961" spans="1:6" x14ac:dyDescent="0.2">
      <c r="A2961" t="s">
        <v>57</v>
      </c>
      <c r="B2961" t="s">
        <v>139</v>
      </c>
      <c r="C2961" t="s">
        <v>39</v>
      </c>
      <c r="D2961">
        <v>1</v>
      </c>
      <c r="E2961">
        <v>38</v>
      </c>
      <c r="F2961">
        <v>0</v>
      </c>
    </row>
    <row r="2962" spans="1:6" x14ac:dyDescent="0.2">
      <c r="A2962" t="s">
        <v>57</v>
      </c>
      <c r="B2962" t="s">
        <v>139</v>
      </c>
      <c r="C2962" t="s">
        <v>39</v>
      </c>
      <c r="D2962">
        <v>1</v>
      </c>
      <c r="E2962">
        <v>38</v>
      </c>
      <c r="F2962">
        <v>0</v>
      </c>
    </row>
    <row r="2963" spans="1:6" x14ac:dyDescent="0.2">
      <c r="A2963" t="s">
        <v>57</v>
      </c>
      <c r="B2963" t="s">
        <v>139</v>
      </c>
      <c r="C2963" t="s">
        <v>39</v>
      </c>
      <c r="D2963">
        <v>1</v>
      </c>
      <c r="E2963">
        <v>38</v>
      </c>
      <c r="F2963">
        <v>0</v>
      </c>
    </row>
    <row r="2964" spans="1:6" x14ac:dyDescent="0.2">
      <c r="A2964" t="s">
        <v>57</v>
      </c>
      <c r="B2964" t="s">
        <v>139</v>
      </c>
      <c r="C2964" t="s">
        <v>39</v>
      </c>
      <c r="D2964">
        <v>1</v>
      </c>
      <c r="E2964">
        <v>38</v>
      </c>
      <c r="F2964">
        <v>0</v>
      </c>
    </row>
    <row r="2965" spans="1:6" x14ac:dyDescent="0.2">
      <c r="A2965" t="s">
        <v>57</v>
      </c>
      <c r="B2965" t="s">
        <v>139</v>
      </c>
      <c r="C2965" t="s">
        <v>39</v>
      </c>
      <c r="D2965">
        <v>1</v>
      </c>
      <c r="E2965">
        <v>38</v>
      </c>
      <c r="F2965">
        <v>0</v>
      </c>
    </row>
    <row r="2966" spans="1:6" x14ac:dyDescent="0.2">
      <c r="A2966" t="s">
        <v>57</v>
      </c>
      <c r="B2966" t="s">
        <v>139</v>
      </c>
      <c r="C2966" t="s">
        <v>39</v>
      </c>
      <c r="D2966">
        <v>1</v>
      </c>
      <c r="E2966">
        <v>38</v>
      </c>
      <c r="F2966">
        <v>0</v>
      </c>
    </row>
    <row r="2967" spans="1:6" x14ac:dyDescent="0.2">
      <c r="A2967" t="s">
        <v>57</v>
      </c>
      <c r="B2967" t="s">
        <v>139</v>
      </c>
      <c r="C2967" t="s">
        <v>39</v>
      </c>
      <c r="D2967">
        <v>1</v>
      </c>
      <c r="E2967">
        <v>38</v>
      </c>
      <c r="F2967">
        <v>0</v>
      </c>
    </row>
    <row r="2968" spans="1:6" x14ac:dyDescent="0.2">
      <c r="A2968" t="s">
        <v>57</v>
      </c>
      <c r="B2968" t="s">
        <v>139</v>
      </c>
      <c r="C2968" t="s">
        <v>39</v>
      </c>
      <c r="D2968">
        <v>1</v>
      </c>
      <c r="E2968">
        <v>38</v>
      </c>
      <c r="F2968">
        <v>0</v>
      </c>
    </row>
    <row r="2969" spans="1:6" x14ac:dyDescent="0.2">
      <c r="A2969" t="s">
        <v>57</v>
      </c>
      <c r="B2969" t="s">
        <v>139</v>
      </c>
      <c r="C2969" t="s">
        <v>39</v>
      </c>
      <c r="D2969">
        <v>1</v>
      </c>
      <c r="E2969">
        <v>38</v>
      </c>
      <c r="F2969">
        <v>0</v>
      </c>
    </row>
    <row r="2970" spans="1:6" x14ac:dyDescent="0.2">
      <c r="A2970" t="s">
        <v>57</v>
      </c>
      <c r="B2970" t="s">
        <v>139</v>
      </c>
      <c r="C2970" t="s">
        <v>39</v>
      </c>
      <c r="D2970">
        <v>1</v>
      </c>
      <c r="E2970">
        <v>38</v>
      </c>
      <c r="F2970">
        <v>0</v>
      </c>
    </row>
    <row r="2971" spans="1:6" x14ac:dyDescent="0.2">
      <c r="A2971" t="s">
        <v>57</v>
      </c>
      <c r="B2971" t="s">
        <v>139</v>
      </c>
      <c r="C2971" t="s">
        <v>39</v>
      </c>
      <c r="D2971">
        <v>1</v>
      </c>
      <c r="E2971">
        <v>38</v>
      </c>
      <c r="F2971">
        <v>0</v>
      </c>
    </row>
    <row r="2972" spans="1:6" x14ac:dyDescent="0.2">
      <c r="A2972" t="s">
        <v>57</v>
      </c>
      <c r="B2972" t="s">
        <v>139</v>
      </c>
      <c r="C2972" t="s">
        <v>39</v>
      </c>
      <c r="D2972">
        <v>1</v>
      </c>
      <c r="E2972">
        <v>38</v>
      </c>
      <c r="F2972">
        <v>0</v>
      </c>
    </row>
    <row r="2973" spans="1:6" x14ac:dyDescent="0.2">
      <c r="A2973" t="s">
        <v>57</v>
      </c>
      <c r="B2973" t="s">
        <v>139</v>
      </c>
      <c r="C2973" t="s">
        <v>39</v>
      </c>
      <c r="D2973">
        <v>1</v>
      </c>
      <c r="E2973">
        <v>38</v>
      </c>
      <c r="F2973">
        <v>0</v>
      </c>
    </row>
    <row r="2974" spans="1:6" x14ac:dyDescent="0.2">
      <c r="A2974" t="s">
        <v>57</v>
      </c>
      <c r="B2974" t="s">
        <v>139</v>
      </c>
      <c r="C2974" t="s">
        <v>39</v>
      </c>
      <c r="D2974">
        <v>1</v>
      </c>
      <c r="E2974">
        <v>38</v>
      </c>
      <c r="F2974">
        <v>0</v>
      </c>
    </row>
    <row r="2975" spans="1:6" x14ac:dyDescent="0.2">
      <c r="A2975" t="s">
        <v>57</v>
      </c>
      <c r="B2975" t="s">
        <v>139</v>
      </c>
      <c r="C2975" t="s">
        <v>39</v>
      </c>
      <c r="D2975">
        <v>1</v>
      </c>
      <c r="E2975">
        <v>38</v>
      </c>
      <c r="F2975">
        <v>0</v>
      </c>
    </row>
    <row r="2976" spans="1:6" x14ac:dyDescent="0.2">
      <c r="A2976" t="s">
        <v>57</v>
      </c>
      <c r="B2976" t="s">
        <v>139</v>
      </c>
      <c r="C2976" t="s">
        <v>39</v>
      </c>
      <c r="D2976">
        <v>1</v>
      </c>
      <c r="E2976">
        <v>38</v>
      </c>
      <c r="F2976">
        <v>0</v>
      </c>
    </row>
    <row r="2977" spans="1:6" x14ac:dyDescent="0.2">
      <c r="A2977" t="s">
        <v>57</v>
      </c>
      <c r="B2977" t="s">
        <v>139</v>
      </c>
      <c r="C2977" t="s">
        <v>39</v>
      </c>
      <c r="D2977">
        <v>1</v>
      </c>
      <c r="E2977">
        <v>40</v>
      </c>
      <c r="F2977">
        <v>0</v>
      </c>
    </row>
    <row r="2978" spans="1:6" x14ac:dyDescent="0.2">
      <c r="A2978" t="s">
        <v>57</v>
      </c>
      <c r="B2978" t="s">
        <v>139</v>
      </c>
      <c r="C2978" t="s">
        <v>39</v>
      </c>
      <c r="D2978">
        <v>1</v>
      </c>
      <c r="E2978">
        <v>40</v>
      </c>
      <c r="F2978">
        <v>0</v>
      </c>
    </row>
    <row r="2979" spans="1:6" x14ac:dyDescent="0.2">
      <c r="A2979" t="s">
        <v>57</v>
      </c>
      <c r="B2979" t="s">
        <v>139</v>
      </c>
      <c r="C2979" t="s">
        <v>39</v>
      </c>
      <c r="D2979">
        <v>1</v>
      </c>
      <c r="E2979">
        <v>40</v>
      </c>
      <c r="F2979">
        <v>0</v>
      </c>
    </row>
    <row r="2980" spans="1:6" x14ac:dyDescent="0.2">
      <c r="A2980" t="s">
        <v>57</v>
      </c>
      <c r="B2980" t="s">
        <v>139</v>
      </c>
      <c r="C2980" t="s">
        <v>39</v>
      </c>
      <c r="D2980">
        <v>1</v>
      </c>
      <c r="E2980">
        <v>40</v>
      </c>
      <c r="F2980">
        <v>0</v>
      </c>
    </row>
    <row r="2981" spans="1:6" x14ac:dyDescent="0.2">
      <c r="A2981" t="s">
        <v>57</v>
      </c>
      <c r="B2981" t="s">
        <v>139</v>
      </c>
      <c r="C2981" t="s">
        <v>39</v>
      </c>
      <c r="D2981">
        <v>1</v>
      </c>
      <c r="E2981">
        <v>40</v>
      </c>
      <c r="F2981">
        <v>0</v>
      </c>
    </row>
    <row r="2982" spans="1:6" x14ac:dyDescent="0.2">
      <c r="A2982" t="s">
        <v>57</v>
      </c>
      <c r="B2982" t="s">
        <v>139</v>
      </c>
      <c r="C2982" t="s">
        <v>39</v>
      </c>
      <c r="D2982">
        <v>1</v>
      </c>
      <c r="E2982">
        <v>40</v>
      </c>
      <c r="F2982">
        <v>0</v>
      </c>
    </row>
    <row r="2983" spans="1:6" x14ac:dyDescent="0.2">
      <c r="A2983" t="s">
        <v>57</v>
      </c>
      <c r="B2983" t="s">
        <v>139</v>
      </c>
      <c r="C2983" t="s">
        <v>39</v>
      </c>
      <c r="D2983">
        <v>1</v>
      </c>
      <c r="E2983">
        <v>40</v>
      </c>
      <c r="F2983">
        <v>0</v>
      </c>
    </row>
    <row r="2984" spans="1:6" x14ac:dyDescent="0.2">
      <c r="A2984" t="s">
        <v>57</v>
      </c>
      <c r="B2984" t="s">
        <v>139</v>
      </c>
      <c r="C2984" t="s">
        <v>39</v>
      </c>
      <c r="D2984">
        <v>1</v>
      </c>
      <c r="E2984">
        <v>40</v>
      </c>
      <c r="F2984">
        <v>0</v>
      </c>
    </row>
    <row r="2985" spans="1:6" x14ac:dyDescent="0.2">
      <c r="A2985" t="s">
        <v>57</v>
      </c>
      <c r="B2985" t="s">
        <v>139</v>
      </c>
      <c r="C2985" t="s">
        <v>39</v>
      </c>
      <c r="D2985">
        <v>1</v>
      </c>
      <c r="E2985">
        <v>40</v>
      </c>
      <c r="F2985">
        <v>0</v>
      </c>
    </row>
    <row r="2986" spans="1:6" x14ac:dyDescent="0.2">
      <c r="A2986" t="s">
        <v>57</v>
      </c>
      <c r="B2986" t="s">
        <v>139</v>
      </c>
      <c r="C2986" t="s">
        <v>39</v>
      </c>
      <c r="D2986">
        <v>1</v>
      </c>
      <c r="E2986">
        <v>40</v>
      </c>
      <c r="F2986">
        <v>0</v>
      </c>
    </row>
    <row r="2987" spans="1:6" x14ac:dyDescent="0.2">
      <c r="A2987" t="s">
        <v>57</v>
      </c>
      <c r="B2987" t="s">
        <v>139</v>
      </c>
      <c r="C2987" t="s">
        <v>39</v>
      </c>
      <c r="D2987">
        <v>1</v>
      </c>
      <c r="E2987">
        <v>40</v>
      </c>
      <c r="F2987">
        <v>0</v>
      </c>
    </row>
    <row r="2988" spans="1:6" x14ac:dyDescent="0.2">
      <c r="A2988" t="s">
        <v>57</v>
      </c>
      <c r="B2988" t="s">
        <v>139</v>
      </c>
      <c r="C2988" t="s">
        <v>39</v>
      </c>
      <c r="D2988">
        <v>1</v>
      </c>
      <c r="E2988">
        <v>40</v>
      </c>
      <c r="F2988">
        <v>0</v>
      </c>
    </row>
    <row r="2989" spans="1:6" x14ac:dyDescent="0.2">
      <c r="A2989" t="s">
        <v>57</v>
      </c>
      <c r="B2989" t="s">
        <v>139</v>
      </c>
      <c r="C2989" t="s">
        <v>39</v>
      </c>
      <c r="D2989">
        <v>1</v>
      </c>
      <c r="E2989">
        <v>40</v>
      </c>
      <c r="F2989">
        <v>0</v>
      </c>
    </row>
    <row r="2990" spans="1:6" x14ac:dyDescent="0.2">
      <c r="A2990" t="s">
        <v>57</v>
      </c>
      <c r="B2990" t="s">
        <v>139</v>
      </c>
      <c r="C2990" t="s">
        <v>39</v>
      </c>
      <c r="D2990">
        <v>1</v>
      </c>
      <c r="E2990">
        <v>42</v>
      </c>
      <c r="F2990">
        <v>0</v>
      </c>
    </row>
    <row r="2991" spans="1:6" x14ac:dyDescent="0.2">
      <c r="A2991" t="s">
        <v>57</v>
      </c>
      <c r="B2991" t="s">
        <v>139</v>
      </c>
      <c r="C2991" t="s">
        <v>39</v>
      </c>
      <c r="D2991">
        <v>1</v>
      </c>
      <c r="E2991">
        <v>42</v>
      </c>
      <c r="F2991">
        <v>0</v>
      </c>
    </row>
    <row r="2992" spans="1:6" x14ac:dyDescent="0.2">
      <c r="A2992" t="s">
        <v>57</v>
      </c>
      <c r="B2992" t="s">
        <v>139</v>
      </c>
      <c r="C2992" t="s">
        <v>39</v>
      </c>
      <c r="D2992">
        <v>1</v>
      </c>
      <c r="E2992">
        <v>42</v>
      </c>
      <c r="F2992">
        <v>0</v>
      </c>
    </row>
    <row r="2993" spans="1:6" x14ac:dyDescent="0.2">
      <c r="A2993" t="s">
        <v>57</v>
      </c>
      <c r="B2993" t="s">
        <v>139</v>
      </c>
      <c r="C2993" t="s">
        <v>39</v>
      </c>
      <c r="D2993">
        <v>1</v>
      </c>
      <c r="E2993">
        <v>42</v>
      </c>
      <c r="F2993">
        <v>0</v>
      </c>
    </row>
    <row r="2994" spans="1:6" x14ac:dyDescent="0.2">
      <c r="A2994" t="s">
        <v>57</v>
      </c>
      <c r="B2994" t="s">
        <v>139</v>
      </c>
      <c r="C2994" t="s">
        <v>39</v>
      </c>
      <c r="D2994">
        <v>1</v>
      </c>
      <c r="E2994">
        <v>42</v>
      </c>
      <c r="F2994">
        <v>0</v>
      </c>
    </row>
    <row r="2995" spans="1:6" x14ac:dyDescent="0.2">
      <c r="A2995" t="s">
        <v>57</v>
      </c>
      <c r="B2995" t="s">
        <v>139</v>
      </c>
      <c r="C2995" t="s">
        <v>39</v>
      </c>
      <c r="D2995">
        <v>1</v>
      </c>
      <c r="E2995">
        <v>42</v>
      </c>
      <c r="F2995">
        <v>0</v>
      </c>
    </row>
    <row r="2996" spans="1:6" x14ac:dyDescent="0.2">
      <c r="A2996" t="s">
        <v>57</v>
      </c>
      <c r="B2996" t="s">
        <v>139</v>
      </c>
      <c r="C2996" t="s">
        <v>39</v>
      </c>
      <c r="D2996">
        <v>1</v>
      </c>
      <c r="E2996">
        <v>42</v>
      </c>
      <c r="F2996">
        <v>0</v>
      </c>
    </row>
    <row r="2997" spans="1:6" x14ac:dyDescent="0.2">
      <c r="A2997" t="s">
        <v>57</v>
      </c>
      <c r="B2997" t="s">
        <v>139</v>
      </c>
      <c r="C2997" t="s">
        <v>39</v>
      </c>
      <c r="D2997">
        <v>1</v>
      </c>
      <c r="E2997">
        <v>42</v>
      </c>
      <c r="F2997">
        <v>0</v>
      </c>
    </row>
    <row r="2998" spans="1:6" x14ac:dyDescent="0.2">
      <c r="A2998" t="s">
        <v>57</v>
      </c>
      <c r="B2998" t="s">
        <v>139</v>
      </c>
      <c r="C2998" t="s">
        <v>39</v>
      </c>
      <c r="D2998">
        <v>1</v>
      </c>
      <c r="E2998">
        <v>42</v>
      </c>
      <c r="F2998">
        <v>0</v>
      </c>
    </row>
    <row r="2999" spans="1:6" x14ac:dyDescent="0.2">
      <c r="A2999" t="s">
        <v>57</v>
      </c>
      <c r="B2999" t="s">
        <v>139</v>
      </c>
      <c r="C2999" t="s">
        <v>39</v>
      </c>
      <c r="D2999">
        <v>1</v>
      </c>
      <c r="E2999">
        <v>42</v>
      </c>
      <c r="F2999">
        <v>0</v>
      </c>
    </row>
    <row r="3000" spans="1:6" x14ac:dyDescent="0.2">
      <c r="A3000" t="s">
        <v>57</v>
      </c>
      <c r="B3000" t="s">
        <v>139</v>
      </c>
      <c r="C3000" t="s">
        <v>39</v>
      </c>
      <c r="D3000">
        <v>1</v>
      </c>
      <c r="E3000">
        <v>42</v>
      </c>
      <c r="F3000">
        <v>0</v>
      </c>
    </row>
    <row r="3001" spans="1:6" x14ac:dyDescent="0.2">
      <c r="A3001" t="s">
        <v>57</v>
      </c>
      <c r="B3001" t="s">
        <v>139</v>
      </c>
      <c r="C3001" t="s">
        <v>39</v>
      </c>
      <c r="D3001">
        <v>1</v>
      </c>
      <c r="E3001">
        <v>42</v>
      </c>
      <c r="F3001">
        <v>0</v>
      </c>
    </row>
    <row r="3002" spans="1:6" x14ac:dyDescent="0.2">
      <c r="A3002" t="s">
        <v>57</v>
      </c>
      <c r="B3002" t="s">
        <v>139</v>
      </c>
      <c r="C3002" t="s">
        <v>39</v>
      </c>
      <c r="D3002">
        <v>1</v>
      </c>
      <c r="E3002">
        <v>44</v>
      </c>
      <c r="F3002">
        <v>0</v>
      </c>
    </row>
    <row r="3003" spans="1:6" x14ac:dyDescent="0.2">
      <c r="A3003" t="s">
        <v>57</v>
      </c>
      <c r="B3003" t="s">
        <v>139</v>
      </c>
      <c r="C3003" t="s">
        <v>39</v>
      </c>
      <c r="D3003">
        <v>1</v>
      </c>
      <c r="E3003">
        <v>44</v>
      </c>
      <c r="F3003">
        <v>0</v>
      </c>
    </row>
    <row r="3004" spans="1:6" x14ac:dyDescent="0.2">
      <c r="A3004" t="s">
        <v>57</v>
      </c>
      <c r="B3004" t="s">
        <v>139</v>
      </c>
      <c r="C3004" t="s">
        <v>39</v>
      </c>
      <c r="D3004">
        <v>1</v>
      </c>
      <c r="E3004">
        <v>44</v>
      </c>
      <c r="F3004">
        <v>0</v>
      </c>
    </row>
    <row r="3005" spans="1:6" x14ac:dyDescent="0.2">
      <c r="A3005" t="s">
        <v>57</v>
      </c>
      <c r="B3005" t="s">
        <v>139</v>
      </c>
      <c r="C3005" t="s">
        <v>39</v>
      </c>
      <c r="D3005">
        <v>1</v>
      </c>
      <c r="E3005">
        <v>44</v>
      </c>
      <c r="F3005">
        <v>0</v>
      </c>
    </row>
    <row r="3006" spans="1:6" x14ac:dyDescent="0.2">
      <c r="A3006" t="s">
        <v>57</v>
      </c>
      <c r="B3006" t="s">
        <v>139</v>
      </c>
      <c r="C3006" t="s">
        <v>39</v>
      </c>
      <c r="D3006">
        <v>1</v>
      </c>
      <c r="E3006">
        <v>44</v>
      </c>
      <c r="F3006">
        <v>0</v>
      </c>
    </row>
    <row r="3007" spans="1:6" x14ac:dyDescent="0.2">
      <c r="A3007" t="s">
        <v>57</v>
      </c>
      <c r="B3007" t="s">
        <v>139</v>
      </c>
      <c r="C3007" t="s">
        <v>39</v>
      </c>
      <c r="D3007">
        <v>1</v>
      </c>
      <c r="E3007">
        <v>44</v>
      </c>
      <c r="F3007">
        <v>0</v>
      </c>
    </row>
    <row r="3008" spans="1:6" x14ac:dyDescent="0.2">
      <c r="A3008" t="s">
        <v>57</v>
      </c>
      <c r="B3008" t="s">
        <v>139</v>
      </c>
      <c r="C3008" t="s">
        <v>39</v>
      </c>
      <c r="D3008">
        <v>1</v>
      </c>
      <c r="E3008">
        <v>44</v>
      </c>
      <c r="F3008">
        <v>0</v>
      </c>
    </row>
    <row r="3009" spans="1:6" x14ac:dyDescent="0.2">
      <c r="A3009" t="s">
        <v>57</v>
      </c>
      <c r="B3009" t="s">
        <v>139</v>
      </c>
      <c r="C3009" t="s">
        <v>39</v>
      </c>
      <c r="D3009">
        <v>1</v>
      </c>
      <c r="E3009">
        <v>44</v>
      </c>
      <c r="F3009">
        <v>0</v>
      </c>
    </row>
    <row r="3010" spans="1:6" x14ac:dyDescent="0.2">
      <c r="A3010" t="s">
        <v>57</v>
      </c>
      <c r="B3010" t="s">
        <v>139</v>
      </c>
      <c r="C3010" t="s">
        <v>39</v>
      </c>
      <c r="D3010">
        <v>1</v>
      </c>
      <c r="E3010">
        <v>44</v>
      </c>
      <c r="F3010">
        <v>0</v>
      </c>
    </row>
    <row r="3011" spans="1:6" x14ac:dyDescent="0.2">
      <c r="A3011" t="s">
        <v>57</v>
      </c>
      <c r="B3011" t="s">
        <v>139</v>
      </c>
      <c r="C3011" t="s">
        <v>39</v>
      </c>
      <c r="D3011">
        <v>1</v>
      </c>
      <c r="E3011">
        <v>44</v>
      </c>
      <c r="F3011">
        <v>0</v>
      </c>
    </row>
    <row r="3012" spans="1:6" x14ac:dyDescent="0.2">
      <c r="A3012" t="s">
        <v>57</v>
      </c>
      <c r="B3012" t="s">
        <v>139</v>
      </c>
      <c r="C3012" t="s">
        <v>39</v>
      </c>
      <c r="D3012">
        <v>1</v>
      </c>
      <c r="E3012">
        <v>44</v>
      </c>
      <c r="F3012">
        <v>0</v>
      </c>
    </row>
    <row r="3013" spans="1:6" x14ac:dyDescent="0.2">
      <c r="A3013" t="s">
        <v>57</v>
      </c>
      <c r="B3013" t="s">
        <v>139</v>
      </c>
      <c r="C3013" t="s">
        <v>39</v>
      </c>
      <c r="D3013">
        <v>1</v>
      </c>
      <c r="E3013">
        <v>46</v>
      </c>
      <c r="F3013">
        <v>0</v>
      </c>
    </row>
    <row r="3014" spans="1:6" x14ac:dyDescent="0.2">
      <c r="A3014" t="s">
        <v>57</v>
      </c>
      <c r="B3014" t="s">
        <v>139</v>
      </c>
      <c r="C3014" t="s">
        <v>39</v>
      </c>
      <c r="D3014">
        <v>1</v>
      </c>
      <c r="E3014">
        <v>46</v>
      </c>
      <c r="F3014">
        <v>0</v>
      </c>
    </row>
    <row r="3015" spans="1:6" x14ac:dyDescent="0.2">
      <c r="A3015" t="s">
        <v>57</v>
      </c>
      <c r="B3015" t="s">
        <v>139</v>
      </c>
      <c r="C3015" t="s">
        <v>39</v>
      </c>
      <c r="D3015">
        <v>1</v>
      </c>
      <c r="E3015">
        <v>46</v>
      </c>
      <c r="F3015">
        <v>0</v>
      </c>
    </row>
    <row r="3016" spans="1:6" x14ac:dyDescent="0.2">
      <c r="A3016" t="s">
        <v>57</v>
      </c>
      <c r="B3016" t="s">
        <v>139</v>
      </c>
      <c r="C3016" t="s">
        <v>39</v>
      </c>
      <c r="D3016">
        <v>1</v>
      </c>
      <c r="E3016">
        <v>46</v>
      </c>
      <c r="F3016">
        <v>0</v>
      </c>
    </row>
    <row r="3017" spans="1:6" x14ac:dyDescent="0.2">
      <c r="A3017" t="s">
        <v>57</v>
      </c>
      <c r="B3017" t="s">
        <v>139</v>
      </c>
      <c r="C3017" t="s">
        <v>39</v>
      </c>
      <c r="D3017">
        <v>1</v>
      </c>
      <c r="E3017">
        <v>46</v>
      </c>
      <c r="F3017">
        <v>0</v>
      </c>
    </row>
    <row r="3018" spans="1:6" x14ac:dyDescent="0.2">
      <c r="A3018" t="s">
        <v>57</v>
      </c>
      <c r="B3018" t="s">
        <v>139</v>
      </c>
      <c r="C3018" t="s">
        <v>39</v>
      </c>
      <c r="D3018">
        <v>1</v>
      </c>
      <c r="E3018">
        <v>46</v>
      </c>
      <c r="F3018">
        <v>0</v>
      </c>
    </row>
    <row r="3019" spans="1:6" x14ac:dyDescent="0.2">
      <c r="A3019" t="s">
        <v>57</v>
      </c>
      <c r="B3019" t="s">
        <v>139</v>
      </c>
      <c r="C3019" t="s">
        <v>39</v>
      </c>
      <c r="D3019">
        <v>1</v>
      </c>
      <c r="E3019">
        <v>46</v>
      </c>
      <c r="F3019">
        <v>0</v>
      </c>
    </row>
    <row r="3020" spans="1:6" x14ac:dyDescent="0.2">
      <c r="A3020" t="s">
        <v>57</v>
      </c>
      <c r="B3020" t="s">
        <v>139</v>
      </c>
      <c r="C3020" t="s">
        <v>39</v>
      </c>
      <c r="D3020">
        <v>1</v>
      </c>
      <c r="E3020">
        <v>46</v>
      </c>
      <c r="F3020">
        <v>0</v>
      </c>
    </row>
    <row r="3021" spans="1:6" x14ac:dyDescent="0.2">
      <c r="A3021" t="s">
        <v>57</v>
      </c>
      <c r="B3021" t="s">
        <v>139</v>
      </c>
      <c r="C3021" t="s">
        <v>39</v>
      </c>
      <c r="D3021">
        <v>1</v>
      </c>
      <c r="E3021">
        <v>46</v>
      </c>
      <c r="F3021">
        <v>0</v>
      </c>
    </row>
    <row r="3022" spans="1:6" x14ac:dyDescent="0.2">
      <c r="A3022" t="s">
        <v>57</v>
      </c>
      <c r="B3022" t="s">
        <v>139</v>
      </c>
      <c r="C3022" t="s">
        <v>39</v>
      </c>
      <c r="D3022">
        <v>1</v>
      </c>
      <c r="E3022">
        <v>46</v>
      </c>
      <c r="F3022">
        <v>0</v>
      </c>
    </row>
    <row r="3023" spans="1:6" x14ac:dyDescent="0.2">
      <c r="A3023" t="s">
        <v>57</v>
      </c>
      <c r="B3023" t="s">
        <v>139</v>
      </c>
      <c r="C3023" t="s">
        <v>39</v>
      </c>
      <c r="D3023">
        <v>1</v>
      </c>
      <c r="E3023">
        <v>48</v>
      </c>
      <c r="F3023">
        <v>0</v>
      </c>
    </row>
    <row r="3024" spans="1:6" x14ac:dyDescent="0.2">
      <c r="A3024" t="s">
        <v>57</v>
      </c>
      <c r="B3024" t="s">
        <v>139</v>
      </c>
      <c r="C3024" t="s">
        <v>39</v>
      </c>
      <c r="D3024">
        <v>1</v>
      </c>
      <c r="E3024">
        <v>48</v>
      </c>
      <c r="F3024">
        <v>0</v>
      </c>
    </row>
    <row r="3025" spans="1:6" x14ac:dyDescent="0.2">
      <c r="A3025" t="s">
        <v>57</v>
      </c>
      <c r="B3025" t="s">
        <v>139</v>
      </c>
      <c r="C3025" t="s">
        <v>39</v>
      </c>
      <c r="D3025">
        <v>1</v>
      </c>
      <c r="E3025">
        <v>48</v>
      </c>
      <c r="F3025">
        <v>0</v>
      </c>
    </row>
    <row r="3026" spans="1:6" x14ac:dyDescent="0.2">
      <c r="A3026" t="s">
        <v>57</v>
      </c>
      <c r="B3026" t="s">
        <v>139</v>
      </c>
      <c r="C3026" t="s">
        <v>39</v>
      </c>
      <c r="D3026">
        <v>1</v>
      </c>
      <c r="E3026">
        <v>48</v>
      </c>
      <c r="F3026">
        <v>0</v>
      </c>
    </row>
    <row r="3027" spans="1:6" x14ac:dyDescent="0.2">
      <c r="A3027" t="s">
        <v>57</v>
      </c>
      <c r="B3027" t="s">
        <v>139</v>
      </c>
      <c r="C3027" t="s">
        <v>39</v>
      </c>
      <c r="D3027">
        <v>1</v>
      </c>
      <c r="E3027">
        <v>48</v>
      </c>
      <c r="F3027">
        <v>0</v>
      </c>
    </row>
    <row r="3028" spans="1:6" x14ac:dyDescent="0.2">
      <c r="A3028" t="s">
        <v>57</v>
      </c>
      <c r="B3028" t="s">
        <v>139</v>
      </c>
      <c r="C3028" t="s">
        <v>39</v>
      </c>
      <c r="D3028">
        <v>1</v>
      </c>
      <c r="E3028">
        <v>48</v>
      </c>
      <c r="F3028">
        <v>0</v>
      </c>
    </row>
    <row r="3029" spans="1:6" x14ac:dyDescent="0.2">
      <c r="A3029" t="s">
        <v>57</v>
      </c>
      <c r="B3029" t="s">
        <v>139</v>
      </c>
      <c r="C3029" t="s">
        <v>39</v>
      </c>
      <c r="D3029">
        <v>1</v>
      </c>
      <c r="E3029">
        <v>48</v>
      </c>
      <c r="F3029">
        <v>0</v>
      </c>
    </row>
    <row r="3030" spans="1:6" x14ac:dyDescent="0.2">
      <c r="A3030" t="s">
        <v>57</v>
      </c>
      <c r="B3030" t="s">
        <v>139</v>
      </c>
      <c r="C3030" t="s">
        <v>39</v>
      </c>
      <c r="D3030">
        <v>1</v>
      </c>
      <c r="E3030">
        <v>48</v>
      </c>
      <c r="F3030">
        <v>0</v>
      </c>
    </row>
    <row r="3031" spans="1:6" x14ac:dyDescent="0.2">
      <c r="A3031" t="s">
        <v>57</v>
      </c>
      <c r="B3031" t="s">
        <v>139</v>
      </c>
      <c r="C3031" t="s">
        <v>39</v>
      </c>
      <c r="D3031">
        <v>1</v>
      </c>
      <c r="E3031">
        <v>48</v>
      </c>
      <c r="F3031">
        <v>0</v>
      </c>
    </row>
    <row r="3032" spans="1:6" x14ac:dyDescent="0.2">
      <c r="A3032" t="s">
        <v>57</v>
      </c>
      <c r="B3032" t="s">
        <v>139</v>
      </c>
      <c r="C3032" t="s">
        <v>39</v>
      </c>
      <c r="D3032">
        <v>1</v>
      </c>
      <c r="E3032">
        <v>48</v>
      </c>
      <c r="F3032">
        <v>0</v>
      </c>
    </row>
    <row r="3033" spans="1:6" x14ac:dyDescent="0.2">
      <c r="A3033" t="s">
        <v>57</v>
      </c>
      <c r="B3033" t="s">
        <v>139</v>
      </c>
      <c r="C3033" t="s">
        <v>39</v>
      </c>
      <c r="D3033">
        <v>1</v>
      </c>
      <c r="E3033">
        <v>48</v>
      </c>
      <c r="F3033">
        <v>0</v>
      </c>
    </row>
    <row r="3034" spans="1:6" x14ac:dyDescent="0.2">
      <c r="A3034" t="s">
        <v>57</v>
      </c>
      <c r="B3034" t="s">
        <v>139</v>
      </c>
      <c r="C3034" t="s">
        <v>39</v>
      </c>
      <c r="D3034">
        <v>1</v>
      </c>
      <c r="E3034">
        <v>48</v>
      </c>
      <c r="F3034">
        <v>0</v>
      </c>
    </row>
    <row r="3035" spans="1:6" x14ac:dyDescent="0.2">
      <c r="A3035" t="s">
        <v>57</v>
      </c>
      <c r="B3035" t="s">
        <v>139</v>
      </c>
      <c r="C3035" t="s">
        <v>39</v>
      </c>
      <c r="D3035">
        <v>1</v>
      </c>
      <c r="E3035">
        <v>50</v>
      </c>
      <c r="F3035">
        <v>0</v>
      </c>
    </row>
    <row r="3036" spans="1:6" x14ac:dyDescent="0.2">
      <c r="A3036" t="s">
        <v>57</v>
      </c>
      <c r="B3036" t="s">
        <v>139</v>
      </c>
      <c r="C3036" t="s">
        <v>39</v>
      </c>
      <c r="D3036">
        <v>1</v>
      </c>
      <c r="E3036">
        <v>50</v>
      </c>
      <c r="F3036">
        <v>0</v>
      </c>
    </row>
    <row r="3037" spans="1:6" x14ac:dyDescent="0.2">
      <c r="A3037" t="s">
        <v>57</v>
      </c>
      <c r="B3037" t="s">
        <v>139</v>
      </c>
      <c r="C3037" t="s">
        <v>39</v>
      </c>
      <c r="D3037">
        <v>1</v>
      </c>
      <c r="E3037">
        <v>50</v>
      </c>
      <c r="F3037">
        <v>0</v>
      </c>
    </row>
    <row r="3038" spans="1:6" x14ac:dyDescent="0.2">
      <c r="A3038" t="s">
        <v>57</v>
      </c>
      <c r="B3038" t="s">
        <v>139</v>
      </c>
      <c r="C3038" t="s">
        <v>39</v>
      </c>
      <c r="D3038">
        <v>1</v>
      </c>
      <c r="E3038">
        <v>50</v>
      </c>
      <c r="F3038">
        <v>0</v>
      </c>
    </row>
    <row r="3039" spans="1:6" x14ac:dyDescent="0.2">
      <c r="A3039" t="s">
        <v>57</v>
      </c>
      <c r="B3039" t="s">
        <v>139</v>
      </c>
      <c r="C3039" t="s">
        <v>39</v>
      </c>
      <c r="D3039">
        <v>1</v>
      </c>
      <c r="E3039">
        <v>52</v>
      </c>
      <c r="F3039">
        <v>0</v>
      </c>
    </row>
    <row r="3040" spans="1:6" x14ac:dyDescent="0.2">
      <c r="A3040" t="s">
        <v>57</v>
      </c>
      <c r="B3040" t="s">
        <v>139</v>
      </c>
      <c r="C3040" t="s">
        <v>39</v>
      </c>
      <c r="D3040">
        <v>1</v>
      </c>
      <c r="E3040">
        <v>54</v>
      </c>
      <c r="F3040">
        <v>0</v>
      </c>
    </row>
    <row r="3041" spans="1:6" x14ac:dyDescent="0.2">
      <c r="A3041" t="s">
        <v>57</v>
      </c>
      <c r="B3041" t="s">
        <v>139</v>
      </c>
      <c r="C3041" t="s">
        <v>39</v>
      </c>
      <c r="D3041">
        <v>1</v>
      </c>
      <c r="E3041">
        <v>54</v>
      </c>
      <c r="F3041">
        <v>0</v>
      </c>
    </row>
    <row r="3042" spans="1:6" x14ac:dyDescent="0.2">
      <c r="A3042" t="s">
        <v>57</v>
      </c>
      <c r="B3042" t="s">
        <v>139</v>
      </c>
      <c r="C3042" t="s">
        <v>39</v>
      </c>
      <c r="D3042">
        <v>1</v>
      </c>
      <c r="E3042">
        <v>54</v>
      </c>
      <c r="F3042">
        <v>0</v>
      </c>
    </row>
    <row r="3043" spans="1:6" x14ac:dyDescent="0.2">
      <c r="A3043" t="s">
        <v>57</v>
      </c>
      <c r="B3043" t="s">
        <v>139</v>
      </c>
      <c r="C3043" t="s">
        <v>39</v>
      </c>
      <c r="D3043">
        <v>1</v>
      </c>
      <c r="E3043">
        <v>57</v>
      </c>
      <c r="F3043">
        <v>0</v>
      </c>
    </row>
    <row r="3044" spans="1:6" x14ac:dyDescent="0.2">
      <c r="A3044" t="s">
        <v>57</v>
      </c>
      <c r="B3044" t="s">
        <v>139</v>
      </c>
      <c r="C3044" t="s">
        <v>48</v>
      </c>
      <c r="D3044">
        <v>1</v>
      </c>
      <c r="E3044">
        <v>11</v>
      </c>
      <c r="F3044">
        <v>1</v>
      </c>
    </row>
    <row r="3045" spans="1:6" x14ac:dyDescent="0.2">
      <c r="A3045" t="s">
        <v>57</v>
      </c>
      <c r="B3045" t="s">
        <v>139</v>
      </c>
      <c r="C3045" t="s">
        <v>48</v>
      </c>
      <c r="D3045">
        <v>1</v>
      </c>
      <c r="E3045">
        <v>14</v>
      </c>
      <c r="F3045">
        <v>0</v>
      </c>
    </row>
    <row r="3046" spans="1:6" x14ac:dyDescent="0.2">
      <c r="A3046" t="s">
        <v>57</v>
      </c>
      <c r="B3046" t="s">
        <v>139</v>
      </c>
      <c r="C3046" t="s">
        <v>48</v>
      </c>
      <c r="D3046">
        <v>1</v>
      </c>
      <c r="E3046">
        <v>14</v>
      </c>
      <c r="F3046">
        <v>0</v>
      </c>
    </row>
    <row r="3047" spans="1:6" x14ac:dyDescent="0.2">
      <c r="A3047" t="s">
        <v>57</v>
      </c>
      <c r="B3047" t="s">
        <v>139</v>
      </c>
      <c r="C3047" t="s">
        <v>48</v>
      </c>
      <c r="D3047">
        <v>1</v>
      </c>
      <c r="E3047">
        <v>14</v>
      </c>
      <c r="F3047">
        <v>0</v>
      </c>
    </row>
    <row r="3048" spans="1:6" x14ac:dyDescent="0.2">
      <c r="A3048" t="s">
        <v>57</v>
      </c>
      <c r="B3048" t="s">
        <v>139</v>
      </c>
      <c r="C3048" t="s">
        <v>48</v>
      </c>
      <c r="D3048">
        <v>1</v>
      </c>
      <c r="E3048">
        <v>14</v>
      </c>
      <c r="F3048">
        <v>0</v>
      </c>
    </row>
    <row r="3049" spans="1:6" x14ac:dyDescent="0.2">
      <c r="A3049" t="s">
        <v>57</v>
      </c>
      <c r="B3049" t="s">
        <v>139</v>
      </c>
      <c r="C3049" t="s">
        <v>48</v>
      </c>
      <c r="D3049">
        <v>1</v>
      </c>
      <c r="E3049">
        <v>16</v>
      </c>
      <c r="F3049">
        <v>0</v>
      </c>
    </row>
    <row r="3050" spans="1:6" x14ac:dyDescent="0.2">
      <c r="A3050" t="s">
        <v>57</v>
      </c>
      <c r="B3050" t="s">
        <v>139</v>
      </c>
      <c r="C3050" t="s">
        <v>48</v>
      </c>
      <c r="D3050">
        <v>1</v>
      </c>
      <c r="E3050">
        <v>20</v>
      </c>
      <c r="F3050">
        <v>0</v>
      </c>
    </row>
    <row r="3051" spans="1:6" x14ac:dyDescent="0.2">
      <c r="A3051" t="s">
        <v>57</v>
      </c>
      <c r="B3051" t="s">
        <v>139</v>
      </c>
      <c r="C3051" t="s">
        <v>48</v>
      </c>
      <c r="D3051">
        <v>1</v>
      </c>
      <c r="E3051">
        <v>20</v>
      </c>
      <c r="F3051">
        <v>0</v>
      </c>
    </row>
    <row r="3052" spans="1:6" x14ac:dyDescent="0.2">
      <c r="A3052" t="s">
        <v>57</v>
      </c>
      <c r="B3052" t="s">
        <v>139</v>
      </c>
      <c r="C3052" t="s">
        <v>48</v>
      </c>
      <c r="D3052">
        <v>1</v>
      </c>
      <c r="E3052">
        <v>20</v>
      </c>
      <c r="F3052">
        <v>0</v>
      </c>
    </row>
    <row r="3053" spans="1:6" x14ac:dyDescent="0.2">
      <c r="A3053" t="s">
        <v>57</v>
      </c>
      <c r="B3053" t="s">
        <v>139</v>
      </c>
      <c r="C3053" t="s">
        <v>48</v>
      </c>
      <c r="D3053">
        <v>1</v>
      </c>
      <c r="E3053">
        <v>20</v>
      </c>
      <c r="F3053">
        <v>0</v>
      </c>
    </row>
    <row r="3054" spans="1:6" x14ac:dyDescent="0.2">
      <c r="A3054" t="s">
        <v>57</v>
      </c>
      <c r="B3054" t="s">
        <v>139</v>
      </c>
      <c r="C3054" t="s">
        <v>48</v>
      </c>
      <c r="D3054">
        <v>1</v>
      </c>
      <c r="E3054">
        <v>20</v>
      </c>
      <c r="F3054">
        <v>0</v>
      </c>
    </row>
    <row r="3055" spans="1:6" x14ac:dyDescent="0.2">
      <c r="A3055" t="s">
        <v>57</v>
      </c>
      <c r="B3055" t="s">
        <v>139</v>
      </c>
      <c r="C3055" t="s">
        <v>48</v>
      </c>
      <c r="D3055">
        <v>1</v>
      </c>
      <c r="E3055">
        <v>20</v>
      </c>
      <c r="F3055">
        <v>0</v>
      </c>
    </row>
    <row r="3056" spans="1:6" x14ac:dyDescent="0.2">
      <c r="A3056" t="s">
        <v>57</v>
      </c>
      <c r="B3056" t="s">
        <v>139</v>
      </c>
      <c r="C3056" t="s">
        <v>48</v>
      </c>
      <c r="D3056">
        <v>1</v>
      </c>
      <c r="E3056">
        <v>22</v>
      </c>
      <c r="F3056">
        <v>0</v>
      </c>
    </row>
    <row r="3057" spans="1:6" x14ac:dyDescent="0.2">
      <c r="A3057" t="s">
        <v>57</v>
      </c>
      <c r="B3057" t="s">
        <v>139</v>
      </c>
      <c r="C3057" t="s">
        <v>48</v>
      </c>
      <c r="D3057">
        <v>1</v>
      </c>
      <c r="E3057">
        <v>22</v>
      </c>
      <c r="F3057">
        <v>0</v>
      </c>
    </row>
    <row r="3058" spans="1:6" x14ac:dyDescent="0.2">
      <c r="A3058" t="s">
        <v>57</v>
      </c>
      <c r="B3058" t="s">
        <v>139</v>
      </c>
      <c r="C3058" t="s">
        <v>48</v>
      </c>
      <c r="D3058">
        <v>1</v>
      </c>
      <c r="E3058">
        <v>22</v>
      </c>
      <c r="F3058">
        <v>0</v>
      </c>
    </row>
    <row r="3059" spans="1:6" x14ac:dyDescent="0.2">
      <c r="A3059" t="s">
        <v>57</v>
      </c>
      <c r="B3059" t="s">
        <v>139</v>
      </c>
      <c r="C3059" t="s">
        <v>48</v>
      </c>
      <c r="D3059">
        <v>1</v>
      </c>
      <c r="E3059">
        <v>22</v>
      </c>
      <c r="F3059">
        <v>0</v>
      </c>
    </row>
    <row r="3060" spans="1:6" x14ac:dyDescent="0.2">
      <c r="A3060" t="s">
        <v>57</v>
      </c>
      <c r="B3060" t="s">
        <v>139</v>
      </c>
      <c r="C3060" t="s">
        <v>48</v>
      </c>
      <c r="D3060">
        <v>1</v>
      </c>
      <c r="E3060">
        <v>22</v>
      </c>
      <c r="F3060">
        <v>0</v>
      </c>
    </row>
    <row r="3061" spans="1:6" x14ac:dyDescent="0.2">
      <c r="A3061" t="s">
        <v>57</v>
      </c>
      <c r="B3061" t="s">
        <v>139</v>
      </c>
      <c r="C3061" t="s">
        <v>48</v>
      </c>
      <c r="D3061">
        <v>1</v>
      </c>
      <c r="E3061">
        <v>22</v>
      </c>
      <c r="F3061">
        <v>1</v>
      </c>
    </row>
    <row r="3062" spans="1:6" x14ac:dyDescent="0.2">
      <c r="A3062" t="s">
        <v>57</v>
      </c>
      <c r="B3062" t="s">
        <v>139</v>
      </c>
      <c r="C3062" t="s">
        <v>48</v>
      </c>
      <c r="D3062">
        <v>1</v>
      </c>
      <c r="E3062">
        <v>24</v>
      </c>
      <c r="F3062">
        <v>0</v>
      </c>
    </row>
    <row r="3063" spans="1:6" x14ac:dyDescent="0.2">
      <c r="A3063" t="s">
        <v>57</v>
      </c>
      <c r="B3063" t="s">
        <v>139</v>
      </c>
      <c r="C3063" t="s">
        <v>48</v>
      </c>
      <c r="D3063">
        <v>1</v>
      </c>
      <c r="E3063">
        <v>24</v>
      </c>
      <c r="F3063">
        <v>0</v>
      </c>
    </row>
    <row r="3064" spans="1:6" x14ac:dyDescent="0.2">
      <c r="A3064" t="s">
        <v>57</v>
      </c>
      <c r="B3064" t="s">
        <v>139</v>
      </c>
      <c r="C3064" t="s">
        <v>48</v>
      </c>
      <c r="D3064">
        <v>1</v>
      </c>
      <c r="E3064">
        <v>24</v>
      </c>
      <c r="F3064">
        <v>0</v>
      </c>
    </row>
    <row r="3065" spans="1:6" x14ac:dyDescent="0.2">
      <c r="A3065" t="s">
        <v>57</v>
      </c>
      <c r="B3065" t="s">
        <v>139</v>
      </c>
      <c r="C3065" t="s">
        <v>48</v>
      </c>
      <c r="D3065">
        <v>1</v>
      </c>
      <c r="E3065">
        <v>24</v>
      </c>
      <c r="F3065">
        <v>0</v>
      </c>
    </row>
    <row r="3066" spans="1:6" x14ac:dyDescent="0.2">
      <c r="A3066" t="s">
        <v>57</v>
      </c>
      <c r="B3066" t="s">
        <v>139</v>
      </c>
      <c r="C3066" t="s">
        <v>48</v>
      </c>
      <c r="D3066">
        <v>1</v>
      </c>
      <c r="E3066">
        <v>26</v>
      </c>
      <c r="F3066">
        <v>0</v>
      </c>
    </row>
    <row r="3067" spans="1:6" x14ac:dyDescent="0.2">
      <c r="A3067" t="s">
        <v>57</v>
      </c>
      <c r="B3067" t="s">
        <v>139</v>
      </c>
      <c r="C3067" t="s">
        <v>48</v>
      </c>
      <c r="D3067">
        <v>1</v>
      </c>
      <c r="E3067">
        <v>26</v>
      </c>
      <c r="F3067">
        <v>0</v>
      </c>
    </row>
    <row r="3068" spans="1:6" x14ac:dyDescent="0.2">
      <c r="A3068" t="s">
        <v>57</v>
      </c>
      <c r="B3068" t="s">
        <v>139</v>
      </c>
      <c r="C3068" t="s">
        <v>48</v>
      </c>
      <c r="D3068">
        <v>1</v>
      </c>
      <c r="E3068">
        <v>26</v>
      </c>
      <c r="F3068">
        <v>0</v>
      </c>
    </row>
    <row r="3069" spans="1:6" x14ac:dyDescent="0.2">
      <c r="A3069" t="s">
        <v>57</v>
      </c>
      <c r="B3069" t="s">
        <v>139</v>
      </c>
      <c r="C3069" t="s">
        <v>48</v>
      </c>
      <c r="D3069">
        <v>1</v>
      </c>
      <c r="E3069">
        <v>26</v>
      </c>
      <c r="F3069">
        <v>0</v>
      </c>
    </row>
    <row r="3070" spans="1:6" x14ac:dyDescent="0.2">
      <c r="A3070" t="s">
        <v>57</v>
      </c>
      <c r="B3070" t="s">
        <v>139</v>
      </c>
      <c r="C3070" t="s">
        <v>48</v>
      </c>
      <c r="D3070">
        <v>1</v>
      </c>
      <c r="E3070">
        <v>26</v>
      </c>
      <c r="F3070">
        <v>0</v>
      </c>
    </row>
    <row r="3071" spans="1:6" x14ac:dyDescent="0.2">
      <c r="A3071" t="s">
        <v>57</v>
      </c>
      <c r="B3071" t="s">
        <v>139</v>
      </c>
      <c r="C3071" t="s">
        <v>48</v>
      </c>
      <c r="D3071">
        <v>1</v>
      </c>
      <c r="E3071">
        <v>26</v>
      </c>
      <c r="F3071">
        <v>0</v>
      </c>
    </row>
    <row r="3072" spans="1:6" x14ac:dyDescent="0.2">
      <c r="A3072" t="s">
        <v>57</v>
      </c>
      <c r="B3072" t="s">
        <v>139</v>
      </c>
      <c r="C3072" t="s">
        <v>48</v>
      </c>
      <c r="D3072">
        <v>1</v>
      </c>
      <c r="E3072">
        <v>26</v>
      </c>
      <c r="F3072">
        <v>0</v>
      </c>
    </row>
    <row r="3073" spans="1:6" x14ac:dyDescent="0.2">
      <c r="A3073" t="s">
        <v>57</v>
      </c>
      <c r="B3073" t="s">
        <v>139</v>
      </c>
      <c r="C3073" t="s">
        <v>48</v>
      </c>
      <c r="D3073">
        <v>1</v>
      </c>
      <c r="E3073">
        <v>26</v>
      </c>
      <c r="F3073">
        <v>0</v>
      </c>
    </row>
    <row r="3074" spans="1:6" x14ac:dyDescent="0.2">
      <c r="A3074" t="s">
        <v>57</v>
      </c>
      <c r="B3074" t="s">
        <v>139</v>
      </c>
      <c r="C3074" t="s">
        <v>48</v>
      </c>
      <c r="D3074">
        <v>1</v>
      </c>
      <c r="E3074">
        <v>26</v>
      </c>
      <c r="F3074">
        <v>0</v>
      </c>
    </row>
    <row r="3075" spans="1:6" x14ac:dyDescent="0.2">
      <c r="A3075" t="s">
        <v>57</v>
      </c>
      <c r="B3075" t="s">
        <v>139</v>
      </c>
      <c r="C3075" t="s">
        <v>48</v>
      </c>
      <c r="D3075">
        <v>1</v>
      </c>
      <c r="E3075">
        <v>26</v>
      </c>
      <c r="F3075">
        <v>0</v>
      </c>
    </row>
    <row r="3076" spans="1:6" x14ac:dyDescent="0.2">
      <c r="A3076" t="s">
        <v>57</v>
      </c>
      <c r="B3076" t="s">
        <v>139</v>
      </c>
      <c r="C3076" t="s">
        <v>48</v>
      </c>
      <c r="D3076">
        <v>1</v>
      </c>
      <c r="E3076">
        <v>28</v>
      </c>
      <c r="F3076">
        <v>0</v>
      </c>
    </row>
    <row r="3077" spans="1:6" x14ac:dyDescent="0.2">
      <c r="A3077" t="s">
        <v>57</v>
      </c>
      <c r="B3077" t="s">
        <v>139</v>
      </c>
      <c r="C3077" t="s">
        <v>48</v>
      </c>
      <c r="D3077">
        <v>1</v>
      </c>
      <c r="E3077">
        <v>28</v>
      </c>
      <c r="F3077">
        <v>0</v>
      </c>
    </row>
    <row r="3078" spans="1:6" x14ac:dyDescent="0.2">
      <c r="A3078" t="s">
        <v>57</v>
      </c>
      <c r="B3078" t="s">
        <v>139</v>
      </c>
      <c r="C3078" t="s">
        <v>48</v>
      </c>
      <c r="D3078">
        <v>1</v>
      </c>
      <c r="E3078">
        <v>28</v>
      </c>
      <c r="F3078">
        <v>0</v>
      </c>
    </row>
    <row r="3079" spans="1:6" x14ac:dyDescent="0.2">
      <c r="A3079" t="s">
        <v>57</v>
      </c>
      <c r="B3079" t="s">
        <v>139</v>
      </c>
      <c r="C3079" t="s">
        <v>48</v>
      </c>
      <c r="D3079">
        <v>1</v>
      </c>
      <c r="E3079">
        <v>28</v>
      </c>
      <c r="F3079">
        <v>0</v>
      </c>
    </row>
    <row r="3080" spans="1:6" x14ac:dyDescent="0.2">
      <c r="A3080" t="s">
        <v>57</v>
      </c>
      <c r="B3080" t="s">
        <v>139</v>
      </c>
      <c r="C3080" t="s">
        <v>48</v>
      </c>
      <c r="D3080">
        <v>1</v>
      </c>
      <c r="E3080">
        <v>28</v>
      </c>
      <c r="F3080">
        <v>0</v>
      </c>
    </row>
    <row r="3081" spans="1:6" x14ac:dyDescent="0.2">
      <c r="A3081" t="s">
        <v>57</v>
      </c>
      <c r="B3081" t="s">
        <v>139</v>
      </c>
      <c r="C3081" t="s">
        <v>48</v>
      </c>
      <c r="D3081">
        <v>1</v>
      </c>
      <c r="E3081">
        <v>28</v>
      </c>
      <c r="F3081">
        <v>0</v>
      </c>
    </row>
    <row r="3082" spans="1:6" x14ac:dyDescent="0.2">
      <c r="A3082" t="s">
        <v>57</v>
      </c>
      <c r="B3082" t="s">
        <v>139</v>
      </c>
      <c r="C3082" t="s">
        <v>48</v>
      </c>
      <c r="D3082">
        <v>1</v>
      </c>
      <c r="E3082">
        <v>28</v>
      </c>
      <c r="F3082">
        <v>0</v>
      </c>
    </row>
    <row r="3083" spans="1:6" x14ac:dyDescent="0.2">
      <c r="A3083" t="s">
        <v>57</v>
      </c>
      <c r="B3083" t="s">
        <v>139</v>
      </c>
      <c r="C3083" t="s">
        <v>48</v>
      </c>
      <c r="D3083">
        <v>1</v>
      </c>
      <c r="E3083">
        <v>28</v>
      </c>
      <c r="F3083">
        <v>0</v>
      </c>
    </row>
    <row r="3084" spans="1:6" x14ac:dyDescent="0.2">
      <c r="A3084" t="s">
        <v>57</v>
      </c>
      <c r="B3084" t="s">
        <v>139</v>
      </c>
      <c r="C3084" t="s">
        <v>48</v>
      </c>
      <c r="D3084">
        <v>1</v>
      </c>
      <c r="E3084">
        <v>28</v>
      </c>
      <c r="F3084">
        <v>0</v>
      </c>
    </row>
    <row r="3085" spans="1:6" x14ac:dyDescent="0.2">
      <c r="A3085" t="s">
        <v>57</v>
      </c>
      <c r="B3085" t="s">
        <v>139</v>
      </c>
      <c r="C3085" t="s">
        <v>48</v>
      </c>
      <c r="D3085">
        <v>1</v>
      </c>
      <c r="E3085">
        <v>28</v>
      </c>
      <c r="F3085">
        <v>0</v>
      </c>
    </row>
    <row r="3086" spans="1:6" x14ac:dyDescent="0.2">
      <c r="A3086" t="s">
        <v>57</v>
      </c>
      <c r="B3086" t="s">
        <v>139</v>
      </c>
      <c r="C3086" t="s">
        <v>48</v>
      </c>
      <c r="D3086">
        <v>1</v>
      </c>
      <c r="E3086">
        <v>28</v>
      </c>
      <c r="F3086">
        <v>0</v>
      </c>
    </row>
    <row r="3087" spans="1:6" x14ac:dyDescent="0.2">
      <c r="A3087" t="s">
        <v>57</v>
      </c>
      <c r="B3087" t="s">
        <v>139</v>
      </c>
      <c r="C3087" t="s">
        <v>48</v>
      </c>
      <c r="D3087">
        <v>1</v>
      </c>
      <c r="E3087">
        <v>28</v>
      </c>
      <c r="F3087">
        <v>0</v>
      </c>
    </row>
    <row r="3088" spans="1:6" x14ac:dyDescent="0.2">
      <c r="A3088" t="s">
        <v>57</v>
      </c>
      <c r="B3088" t="s">
        <v>139</v>
      </c>
      <c r="C3088" t="s">
        <v>48</v>
      </c>
      <c r="D3088">
        <v>1</v>
      </c>
      <c r="E3088">
        <v>28</v>
      </c>
      <c r="F3088">
        <v>0</v>
      </c>
    </row>
    <row r="3089" spans="1:6" x14ac:dyDescent="0.2">
      <c r="A3089" t="s">
        <v>57</v>
      </c>
      <c r="B3089" t="s">
        <v>139</v>
      </c>
      <c r="C3089" t="s">
        <v>48</v>
      </c>
      <c r="D3089">
        <v>1</v>
      </c>
      <c r="E3089">
        <v>28</v>
      </c>
      <c r="F3089">
        <v>0</v>
      </c>
    </row>
    <row r="3090" spans="1:6" x14ac:dyDescent="0.2">
      <c r="A3090" t="s">
        <v>57</v>
      </c>
      <c r="B3090" t="s">
        <v>139</v>
      </c>
      <c r="C3090" t="s">
        <v>48</v>
      </c>
      <c r="D3090">
        <v>1</v>
      </c>
      <c r="E3090">
        <v>28</v>
      </c>
      <c r="F3090">
        <v>0</v>
      </c>
    </row>
    <row r="3091" spans="1:6" x14ac:dyDescent="0.2">
      <c r="A3091" t="s">
        <v>57</v>
      </c>
      <c r="B3091" t="s">
        <v>139</v>
      </c>
      <c r="C3091" t="s">
        <v>48</v>
      </c>
      <c r="D3091">
        <v>1</v>
      </c>
      <c r="E3091">
        <v>30</v>
      </c>
      <c r="F3091">
        <v>0</v>
      </c>
    </row>
    <row r="3092" spans="1:6" x14ac:dyDescent="0.2">
      <c r="A3092" t="s">
        <v>57</v>
      </c>
      <c r="B3092" t="s">
        <v>139</v>
      </c>
      <c r="C3092" t="s">
        <v>48</v>
      </c>
      <c r="D3092">
        <v>1</v>
      </c>
      <c r="E3092">
        <v>30</v>
      </c>
      <c r="F3092">
        <v>0</v>
      </c>
    </row>
    <row r="3093" spans="1:6" x14ac:dyDescent="0.2">
      <c r="A3093" t="s">
        <v>57</v>
      </c>
      <c r="B3093" t="s">
        <v>139</v>
      </c>
      <c r="C3093" t="s">
        <v>48</v>
      </c>
      <c r="D3093">
        <v>1</v>
      </c>
      <c r="E3093">
        <v>30</v>
      </c>
      <c r="F3093">
        <v>0</v>
      </c>
    </row>
    <row r="3094" spans="1:6" x14ac:dyDescent="0.2">
      <c r="A3094" t="s">
        <v>57</v>
      </c>
      <c r="B3094" t="s">
        <v>139</v>
      </c>
      <c r="C3094" t="s">
        <v>48</v>
      </c>
      <c r="D3094">
        <v>1</v>
      </c>
      <c r="E3094">
        <v>30</v>
      </c>
      <c r="F3094">
        <v>0</v>
      </c>
    </row>
    <row r="3095" spans="1:6" x14ac:dyDescent="0.2">
      <c r="A3095" t="s">
        <v>57</v>
      </c>
      <c r="B3095" t="s">
        <v>139</v>
      </c>
      <c r="C3095" t="s">
        <v>48</v>
      </c>
      <c r="D3095">
        <v>1</v>
      </c>
      <c r="E3095">
        <v>30</v>
      </c>
      <c r="F3095">
        <v>0</v>
      </c>
    </row>
    <row r="3096" spans="1:6" x14ac:dyDescent="0.2">
      <c r="A3096" t="s">
        <v>57</v>
      </c>
      <c r="B3096" t="s">
        <v>139</v>
      </c>
      <c r="C3096" t="s">
        <v>48</v>
      </c>
      <c r="D3096">
        <v>1</v>
      </c>
      <c r="E3096">
        <v>30</v>
      </c>
      <c r="F3096">
        <v>0</v>
      </c>
    </row>
    <row r="3097" spans="1:6" x14ac:dyDescent="0.2">
      <c r="A3097" t="s">
        <v>57</v>
      </c>
      <c r="B3097" t="s">
        <v>139</v>
      </c>
      <c r="C3097" t="s">
        <v>48</v>
      </c>
      <c r="D3097">
        <v>1</v>
      </c>
      <c r="E3097">
        <v>30</v>
      </c>
      <c r="F3097">
        <v>0</v>
      </c>
    </row>
    <row r="3098" spans="1:6" x14ac:dyDescent="0.2">
      <c r="A3098" t="s">
        <v>57</v>
      </c>
      <c r="B3098" t="s">
        <v>139</v>
      </c>
      <c r="C3098" t="s">
        <v>48</v>
      </c>
      <c r="D3098">
        <v>1</v>
      </c>
      <c r="E3098">
        <v>30</v>
      </c>
      <c r="F3098">
        <v>0</v>
      </c>
    </row>
    <row r="3099" spans="1:6" x14ac:dyDescent="0.2">
      <c r="A3099" t="s">
        <v>57</v>
      </c>
      <c r="B3099" t="s">
        <v>139</v>
      </c>
      <c r="C3099" t="s">
        <v>48</v>
      </c>
      <c r="D3099">
        <v>1</v>
      </c>
      <c r="E3099">
        <v>30</v>
      </c>
      <c r="F3099">
        <v>0</v>
      </c>
    </row>
    <row r="3100" spans="1:6" x14ac:dyDescent="0.2">
      <c r="A3100" t="s">
        <v>57</v>
      </c>
      <c r="B3100" t="s">
        <v>139</v>
      </c>
      <c r="C3100" t="s">
        <v>48</v>
      </c>
      <c r="D3100">
        <v>1</v>
      </c>
      <c r="E3100">
        <v>32</v>
      </c>
      <c r="F3100">
        <v>0</v>
      </c>
    </row>
    <row r="3101" spans="1:6" x14ac:dyDescent="0.2">
      <c r="A3101" t="s">
        <v>57</v>
      </c>
      <c r="B3101" t="s">
        <v>139</v>
      </c>
      <c r="C3101" t="s">
        <v>48</v>
      </c>
      <c r="D3101">
        <v>1</v>
      </c>
      <c r="E3101">
        <v>32</v>
      </c>
      <c r="F3101">
        <v>0</v>
      </c>
    </row>
    <row r="3102" spans="1:6" x14ac:dyDescent="0.2">
      <c r="A3102" t="s">
        <v>57</v>
      </c>
      <c r="B3102" t="s">
        <v>139</v>
      </c>
      <c r="C3102" t="s">
        <v>48</v>
      </c>
      <c r="D3102">
        <v>1</v>
      </c>
      <c r="E3102">
        <v>32</v>
      </c>
      <c r="F3102">
        <v>0</v>
      </c>
    </row>
    <row r="3103" spans="1:6" x14ac:dyDescent="0.2">
      <c r="A3103" t="s">
        <v>57</v>
      </c>
      <c r="B3103" t="s">
        <v>139</v>
      </c>
      <c r="C3103" t="s">
        <v>48</v>
      </c>
      <c r="D3103">
        <v>1</v>
      </c>
      <c r="E3103">
        <v>32</v>
      </c>
      <c r="F3103">
        <v>0</v>
      </c>
    </row>
    <row r="3104" spans="1:6" x14ac:dyDescent="0.2">
      <c r="A3104" t="s">
        <v>57</v>
      </c>
      <c r="B3104" t="s">
        <v>139</v>
      </c>
      <c r="C3104" t="s">
        <v>48</v>
      </c>
      <c r="D3104">
        <v>1</v>
      </c>
      <c r="E3104">
        <v>32</v>
      </c>
      <c r="F3104">
        <v>0</v>
      </c>
    </row>
    <row r="3105" spans="1:6" x14ac:dyDescent="0.2">
      <c r="A3105" t="s">
        <v>57</v>
      </c>
      <c r="B3105" t="s">
        <v>139</v>
      </c>
      <c r="C3105" t="s">
        <v>48</v>
      </c>
      <c r="D3105">
        <v>1</v>
      </c>
      <c r="E3105">
        <v>32</v>
      </c>
      <c r="F3105">
        <v>0</v>
      </c>
    </row>
    <row r="3106" spans="1:6" x14ac:dyDescent="0.2">
      <c r="A3106" t="s">
        <v>57</v>
      </c>
      <c r="B3106" t="s">
        <v>139</v>
      </c>
      <c r="C3106" t="s">
        <v>48</v>
      </c>
      <c r="D3106">
        <v>1</v>
      </c>
      <c r="E3106">
        <v>32</v>
      </c>
      <c r="F3106">
        <v>0</v>
      </c>
    </row>
    <row r="3107" spans="1:6" x14ac:dyDescent="0.2">
      <c r="A3107" t="s">
        <v>57</v>
      </c>
      <c r="B3107" t="s">
        <v>139</v>
      </c>
      <c r="C3107" t="s">
        <v>48</v>
      </c>
      <c r="D3107">
        <v>1</v>
      </c>
      <c r="E3107">
        <v>32</v>
      </c>
      <c r="F3107">
        <v>0</v>
      </c>
    </row>
    <row r="3108" spans="1:6" x14ac:dyDescent="0.2">
      <c r="A3108" t="s">
        <v>57</v>
      </c>
      <c r="B3108" t="s">
        <v>139</v>
      </c>
      <c r="C3108" t="s">
        <v>48</v>
      </c>
      <c r="D3108">
        <v>1</v>
      </c>
      <c r="E3108">
        <v>32</v>
      </c>
      <c r="F3108">
        <v>0</v>
      </c>
    </row>
    <row r="3109" spans="1:6" x14ac:dyDescent="0.2">
      <c r="A3109" t="s">
        <v>57</v>
      </c>
      <c r="B3109" t="s">
        <v>139</v>
      </c>
      <c r="C3109" t="s">
        <v>48</v>
      </c>
      <c r="D3109">
        <v>1</v>
      </c>
      <c r="E3109">
        <v>32</v>
      </c>
      <c r="F3109">
        <v>0</v>
      </c>
    </row>
    <row r="3110" spans="1:6" x14ac:dyDescent="0.2">
      <c r="A3110" t="s">
        <v>57</v>
      </c>
      <c r="B3110" t="s">
        <v>139</v>
      </c>
      <c r="C3110" t="s">
        <v>48</v>
      </c>
      <c r="D3110">
        <v>1</v>
      </c>
      <c r="E3110">
        <v>32</v>
      </c>
      <c r="F3110">
        <v>0</v>
      </c>
    </row>
    <row r="3111" spans="1:6" x14ac:dyDescent="0.2">
      <c r="A3111" t="s">
        <v>57</v>
      </c>
      <c r="B3111" t="s">
        <v>139</v>
      </c>
      <c r="C3111" t="s">
        <v>48</v>
      </c>
      <c r="D3111">
        <v>1</v>
      </c>
      <c r="E3111">
        <v>32</v>
      </c>
      <c r="F3111">
        <v>0</v>
      </c>
    </row>
    <row r="3112" spans="1:6" x14ac:dyDescent="0.2">
      <c r="A3112" t="s">
        <v>57</v>
      </c>
      <c r="B3112" t="s">
        <v>139</v>
      </c>
      <c r="C3112" t="s">
        <v>48</v>
      </c>
      <c r="D3112">
        <v>1</v>
      </c>
      <c r="E3112">
        <v>34</v>
      </c>
      <c r="F3112">
        <v>0</v>
      </c>
    </row>
    <row r="3113" spans="1:6" x14ac:dyDescent="0.2">
      <c r="A3113" t="s">
        <v>57</v>
      </c>
      <c r="B3113" t="s">
        <v>139</v>
      </c>
      <c r="C3113" t="s">
        <v>48</v>
      </c>
      <c r="D3113">
        <v>1</v>
      </c>
      <c r="E3113">
        <v>34</v>
      </c>
      <c r="F3113">
        <v>0</v>
      </c>
    </row>
    <row r="3114" spans="1:6" x14ac:dyDescent="0.2">
      <c r="A3114" t="s">
        <v>57</v>
      </c>
      <c r="B3114" t="s">
        <v>139</v>
      </c>
      <c r="C3114" t="s">
        <v>48</v>
      </c>
      <c r="D3114">
        <v>1</v>
      </c>
      <c r="E3114">
        <v>34</v>
      </c>
      <c r="F3114">
        <v>0</v>
      </c>
    </row>
    <row r="3115" spans="1:6" x14ac:dyDescent="0.2">
      <c r="A3115" t="s">
        <v>57</v>
      </c>
      <c r="B3115" t="s">
        <v>139</v>
      </c>
      <c r="C3115" t="s">
        <v>48</v>
      </c>
      <c r="D3115">
        <v>1</v>
      </c>
      <c r="E3115">
        <v>34</v>
      </c>
      <c r="F3115">
        <v>0</v>
      </c>
    </row>
    <row r="3116" spans="1:6" x14ac:dyDescent="0.2">
      <c r="A3116" t="s">
        <v>57</v>
      </c>
      <c r="B3116" t="s">
        <v>139</v>
      </c>
      <c r="C3116" t="s">
        <v>48</v>
      </c>
      <c r="D3116">
        <v>1</v>
      </c>
      <c r="E3116">
        <v>34</v>
      </c>
      <c r="F3116">
        <v>0</v>
      </c>
    </row>
    <row r="3117" spans="1:6" x14ac:dyDescent="0.2">
      <c r="A3117" t="s">
        <v>57</v>
      </c>
      <c r="B3117" t="s">
        <v>139</v>
      </c>
      <c r="C3117" t="s">
        <v>48</v>
      </c>
      <c r="D3117">
        <v>1</v>
      </c>
      <c r="E3117">
        <v>34</v>
      </c>
      <c r="F3117">
        <v>0</v>
      </c>
    </row>
    <row r="3118" spans="1:6" x14ac:dyDescent="0.2">
      <c r="A3118" t="s">
        <v>57</v>
      </c>
      <c r="B3118" t="s">
        <v>139</v>
      </c>
      <c r="C3118" t="s">
        <v>48</v>
      </c>
      <c r="D3118">
        <v>1</v>
      </c>
      <c r="E3118">
        <v>34</v>
      </c>
      <c r="F3118">
        <v>0</v>
      </c>
    </row>
    <row r="3119" spans="1:6" x14ac:dyDescent="0.2">
      <c r="A3119" t="s">
        <v>57</v>
      </c>
      <c r="B3119" t="s">
        <v>139</v>
      </c>
      <c r="C3119" t="s">
        <v>48</v>
      </c>
      <c r="D3119">
        <v>1</v>
      </c>
      <c r="E3119">
        <v>34</v>
      </c>
      <c r="F3119">
        <v>0</v>
      </c>
    </row>
    <row r="3120" spans="1:6" x14ac:dyDescent="0.2">
      <c r="A3120" t="s">
        <v>57</v>
      </c>
      <c r="B3120" t="s">
        <v>139</v>
      </c>
      <c r="C3120" t="s">
        <v>48</v>
      </c>
      <c r="D3120">
        <v>1</v>
      </c>
      <c r="E3120">
        <v>34</v>
      </c>
      <c r="F3120">
        <v>0</v>
      </c>
    </row>
    <row r="3121" spans="1:6" x14ac:dyDescent="0.2">
      <c r="A3121" t="s">
        <v>57</v>
      </c>
      <c r="B3121" t="s">
        <v>139</v>
      </c>
      <c r="C3121" t="s">
        <v>48</v>
      </c>
      <c r="D3121">
        <v>1</v>
      </c>
      <c r="E3121">
        <v>34</v>
      </c>
      <c r="F3121">
        <v>0</v>
      </c>
    </row>
    <row r="3122" spans="1:6" x14ac:dyDescent="0.2">
      <c r="A3122" t="s">
        <v>57</v>
      </c>
      <c r="B3122" t="s">
        <v>139</v>
      </c>
      <c r="C3122" t="s">
        <v>48</v>
      </c>
      <c r="D3122">
        <v>1</v>
      </c>
      <c r="E3122">
        <v>34</v>
      </c>
      <c r="F3122">
        <v>0</v>
      </c>
    </row>
    <row r="3123" spans="1:6" x14ac:dyDescent="0.2">
      <c r="A3123" t="s">
        <v>57</v>
      </c>
      <c r="B3123" t="s">
        <v>139</v>
      </c>
      <c r="C3123" t="s">
        <v>48</v>
      </c>
      <c r="D3123">
        <v>1</v>
      </c>
      <c r="E3123">
        <v>34</v>
      </c>
      <c r="F3123">
        <v>0</v>
      </c>
    </row>
    <row r="3124" spans="1:6" x14ac:dyDescent="0.2">
      <c r="A3124" t="s">
        <v>57</v>
      </c>
      <c r="B3124" t="s">
        <v>139</v>
      </c>
      <c r="C3124" t="s">
        <v>48</v>
      </c>
      <c r="D3124">
        <v>1</v>
      </c>
      <c r="E3124">
        <v>34</v>
      </c>
      <c r="F3124">
        <v>0</v>
      </c>
    </row>
    <row r="3125" spans="1:6" x14ac:dyDescent="0.2">
      <c r="A3125" t="s">
        <v>57</v>
      </c>
      <c r="B3125" t="s">
        <v>139</v>
      </c>
      <c r="C3125" t="s">
        <v>48</v>
      </c>
      <c r="D3125">
        <v>1</v>
      </c>
      <c r="E3125">
        <v>34</v>
      </c>
      <c r="F3125">
        <v>0</v>
      </c>
    </row>
    <row r="3126" spans="1:6" x14ac:dyDescent="0.2">
      <c r="A3126" t="s">
        <v>57</v>
      </c>
      <c r="B3126" t="s">
        <v>139</v>
      </c>
      <c r="C3126" t="s">
        <v>48</v>
      </c>
      <c r="D3126">
        <v>1</v>
      </c>
      <c r="E3126">
        <v>34</v>
      </c>
      <c r="F3126">
        <v>0</v>
      </c>
    </row>
    <row r="3127" spans="1:6" x14ac:dyDescent="0.2">
      <c r="A3127" t="s">
        <v>57</v>
      </c>
      <c r="B3127" t="s">
        <v>139</v>
      </c>
      <c r="C3127" t="s">
        <v>48</v>
      </c>
      <c r="D3127">
        <v>1</v>
      </c>
      <c r="E3127">
        <v>34</v>
      </c>
      <c r="F3127">
        <v>0</v>
      </c>
    </row>
    <row r="3128" spans="1:6" x14ac:dyDescent="0.2">
      <c r="A3128" t="s">
        <v>57</v>
      </c>
      <c r="B3128" t="s">
        <v>139</v>
      </c>
      <c r="C3128" t="s">
        <v>48</v>
      </c>
      <c r="D3128">
        <v>1</v>
      </c>
      <c r="E3128">
        <v>34</v>
      </c>
      <c r="F3128">
        <v>0</v>
      </c>
    </row>
    <row r="3129" spans="1:6" x14ac:dyDescent="0.2">
      <c r="A3129" t="s">
        <v>57</v>
      </c>
      <c r="B3129" t="s">
        <v>139</v>
      </c>
      <c r="C3129" t="s">
        <v>48</v>
      </c>
      <c r="D3129">
        <v>1</v>
      </c>
      <c r="E3129">
        <v>34</v>
      </c>
      <c r="F3129">
        <v>0</v>
      </c>
    </row>
    <row r="3130" spans="1:6" x14ac:dyDescent="0.2">
      <c r="A3130" t="s">
        <v>57</v>
      </c>
      <c r="B3130" t="s">
        <v>139</v>
      </c>
      <c r="C3130" t="s">
        <v>48</v>
      </c>
      <c r="D3130">
        <v>1</v>
      </c>
      <c r="E3130">
        <v>34</v>
      </c>
      <c r="F3130">
        <v>0</v>
      </c>
    </row>
    <row r="3131" spans="1:6" x14ac:dyDescent="0.2">
      <c r="A3131" t="s">
        <v>57</v>
      </c>
      <c r="B3131" t="s">
        <v>139</v>
      </c>
      <c r="C3131" t="s">
        <v>48</v>
      </c>
      <c r="D3131">
        <v>1</v>
      </c>
      <c r="E3131">
        <v>34</v>
      </c>
      <c r="F3131">
        <v>0</v>
      </c>
    </row>
    <row r="3132" spans="1:6" x14ac:dyDescent="0.2">
      <c r="A3132" t="s">
        <v>57</v>
      </c>
      <c r="B3132" t="s">
        <v>139</v>
      </c>
      <c r="C3132" t="s">
        <v>48</v>
      </c>
      <c r="D3132">
        <v>1</v>
      </c>
      <c r="E3132">
        <v>34</v>
      </c>
      <c r="F3132">
        <v>0</v>
      </c>
    </row>
    <row r="3133" spans="1:6" x14ac:dyDescent="0.2">
      <c r="A3133" t="s">
        <v>57</v>
      </c>
      <c r="B3133" t="s">
        <v>139</v>
      </c>
      <c r="C3133" t="s">
        <v>48</v>
      </c>
      <c r="D3133">
        <v>1</v>
      </c>
      <c r="E3133">
        <v>34</v>
      </c>
      <c r="F3133">
        <v>0</v>
      </c>
    </row>
    <row r="3134" spans="1:6" x14ac:dyDescent="0.2">
      <c r="A3134" t="s">
        <v>57</v>
      </c>
      <c r="B3134" t="s">
        <v>139</v>
      </c>
      <c r="C3134" t="s">
        <v>48</v>
      </c>
      <c r="D3134">
        <v>1</v>
      </c>
      <c r="E3134">
        <v>34</v>
      </c>
      <c r="F3134">
        <v>0</v>
      </c>
    </row>
    <row r="3135" spans="1:6" x14ac:dyDescent="0.2">
      <c r="A3135" t="s">
        <v>57</v>
      </c>
      <c r="B3135" t="s">
        <v>139</v>
      </c>
      <c r="C3135" t="s">
        <v>48</v>
      </c>
      <c r="D3135">
        <v>1</v>
      </c>
      <c r="E3135">
        <v>36</v>
      </c>
      <c r="F3135">
        <v>0</v>
      </c>
    </row>
    <row r="3136" spans="1:6" x14ac:dyDescent="0.2">
      <c r="A3136" t="s">
        <v>57</v>
      </c>
      <c r="B3136" t="s">
        <v>139</v>
      </c>
      <c r="C3136" t="s">
        <v>48</v>
      </c>
      <c r="D3136">
        <v>1</v>
      </c>
      <c r="E3136">
        <v>36</v>
      </c>
      <c r="F3136">
        <v>0</v>
      </c>
    </row>
    <row r="3137" spans="1:6" x14ac:dyDescent="0.2">
      <c r="A3137" t="s">
        <v>57</v>
      </c>
      <c r="B3137" t="s">
        <v>139</v>
      </c>
      <c r="C3137" t="s">
        <v>48</v>
      </c>
      <c r="D3137">
        <v>1</v>
      </c>
      <c r="E3137">
        <v>36</v>
      </c>
      <c r="F3137">
        <v>0</v>
      </c>
    </row>
    <row r="3138" spans="1:6" x14ac:dyDescent="0.2">
      <c r="A3138" t="s">
        <v>57</v>
      </c>
      <c r="B3138" t="s">
        <v>139</v>
      </c>
      <c r="C3138" t="s">
        <v>48</v>
      </c>
      <c r="D3138">
        <v>1</v>
      </c>
      <c r="E3138">
        <v>36</v>
      </c>
      <c r="F3138">
        <v>0</v>
      </c>
    </row>
    <row r="3139" spans="1:6" x14ac:dyDescent="0.2">
      <c r="A3139" t="s">
        <v>57</v>
      </c>
      <c r="B3139" t="s">
        <v>139</v>
      </c>
      <c r="C3139" t="s">
        <v>48</v>
      </c>
      <c r="D3139">
        <v>1</v>
      </c>
      <c r="E3139">
        <v>36</v>
      </c>
      <c r="F3139">
        <v>0</v>
      </c>
    </row>
    <row r="3140" spans="1:6" x14ac:dyDescent="0.2">
      <c r="A3140" t="s">
        <v>57</v>
      </c>
      <c r="B3140" t="s">
        <v>139</v>
      </c>
      <c r="C3140" t="s">
        <v>48</v>
      </c>
      <c r="D3140">
        <v>1</v>
      </c>
      <c r="E3140">
        <v>36</v>
      </c>
      <c r="F3140">
        <v>0</v>
      </c>
    </row>
    <row r="3141" spans="1:6" x14ac:dyDescent="0.2">
      <c r="A3141" t="s">
        <v>57</v>
      </c>
      <c r="B3141" t="s">
        <v>139</v>
      </c>
      <c r="C3141" t="s">
        <v>48</v>
      </c>
      <c r="D3141">
        <v>1</v>
      </c>
      <c r="E3141">
        <v>36</v>
      </c>
      <c r="F3141">
        <v>0</v>
      </c>
    </row>
    <row r="3142" spans="1:6" x14ac:dyDescent="0.2">
      <c r="A3142" t="s">
        <v>57</v>
      </c>
      <c r="B3142" t="s">
        <v>139</v>
      </c>
      <c r="C3142" t="s">
        <v>48</v>
      </c>
      <c r="D3142">
        <v>1</v>
      </c>
      <c r="E3142">
        <v>36</v>
      </c>
      <c r="F3142">
        <v>0</v>
      </c>
    </row>
    <row r="3143" spans="1:6" x14ac:dyDescent="0.2">
      <c r="A3143" t="s">
        <v>57</v>
      </c>
      <c r="B3143" t="s">
        <v>139</v>
      </c>
      <c r="C3143" t="s">
        <v>48</v>
      </c>
      <c r="D3143">
        <v>1</v>
      </c>
      <c r="E3143">
        <v>36</v>
      </c>
      <c r="F3143">
        <v>0</v>
      </c>
    </row>
    <row r="3144" spans="1:6" x14ac:dyDescent="0.2">
      <c r="A3144" t="s">
        <v>57</v>
      </c>
      <c r="B3144" t="s">
        <v>139</v>
      </c>
      <c r="C3144" t="s">
        <v>48</v>
      </c>
      <c r="D3144">
        <v>1</v>
      </c>
      <c r="E3144">
        <v>36</v>
      </c>
      <c r="F3144">
        <v>0</v>
      </c>
    </row>
    <row r="3145" spans="1:6" x14ac:dyDescent="0.2">
      <c r="A3145" t="s">
        <v>57</v>
      </c>
      <c r="B3145" t="s">
        <v>139</v>
      </c>
      <c r="C3145" t="s">
        <v>48</v>
      </c>
      <c r="D3145">
        <v>1</v>
      </c>
      <c r="E3145">
        <v>36</v>
      </c>
      <c r="F3145">
        <v>0</v>
      </c>
    </row>
    <row r="3146" spans="1:6" x14ac:dyDescent="0.2">
      <c r="A3146" t="s">
        <v>57</v>
      </c>
      <c r="B3146" t="s">
        <v>139</v>
      </c>
      <c r="C3146" t="s">
        <v>48</v>
      </c>
      <c r="D3146">
        <v>1</v>
      </c>
      <c r="E3146">
        <v>38</v>
      </c>
      <c r="F3146">
        <v>0</v>
      </c>
    </row>
    <row r="3147" spans="1:6" x14ac:dyDescent="0.2">
      <c r="A3147" t="s">
        <v>57</v>
      </c>
      <c r="B3147" t="s">
        <v>139</v>
      </c>
      <c r="C3147" t="s">
        <v>48</v>
      </c>
      <c r="D3147">
        <v>1</v>
      </c>
      <c r="E3147">
        <v>38</v>
      </c>
      <c r="F3147">
        <v>0</v>
      </c>
    </row>
    <row r="3148" spans="1:6" x14ac:dyDescent="0.2">
      <c r="A3148" t="s">
        <v>57</v>
      </c>
      <c r="B3148" t="s">
        <v>139</v>
      </c>
      <c r="C3148" t="s">
        <v>48</v>
      </c>
      <c r="D3148">
        <v>1</v>
      </c>
      <c r="E3148">
        <v>38</v>
      </c>
      <c r="F3148">
        <v>0</v>
      </c>
    </row>
    <row r="3149" spans="1:6" x14ac:dyDescent="0.2">
      <c r="A3149" t="s">
        <v>57</v>
      </c>
      <c r="B3149" t="s">
        <v>139</v>
      </c>
      <c r="C3149" t="s">
        <v>48</v>
      </c>
      <c r="D3149">
        <v>1</v>
      </c>
      <c r="E3149">
        <v>38</v>
      </c>
      <c r="F3149">
        <v>0</v>
      </c>
    </row>
    <row r="3150" spans="1:6" x14ac:dyDescent="0.2">
      <c r="A3150" t="s">
        <v>57</v>
      </c>
      <c r="B3150" t="s">
        <v>139</v>
      </c>
      <c r="C3150" t="s">
        <v>48</v>
      </c>
      <c r="D3150">
        <v>1</v>
      </c>
      <c r="E3150">
        <v>38</v>
      </c>
      <c r="F3150">
        <v>0</v>
      </c>
    </row>
    <row r="3151" spans="1:6" x14ac:dyDescent="0.2">
      <c r="A3151" t="s">
        <v>57</v>
      </c>
      <c r="B3151" t="s">
        <v>139</v>
      </c>
      <c r="C3151" t="s">
        <v>48</v>
      </c>
      <c r="D3151">
        <v>1</v>
      </c>
      <c r="E3151">
        <v>38</v>
      </c>
      <c r="F3151">
        <v>0</v>
      </c>
    </row>
    <row r="3152" spans="1:6" x14ac:dyDescent="0.2">
      <c r="A3152" t="s">
        <v>57</v>
      </c>
      <c r="B3152" t="s">
        <v>139</v>
      </c>
      <c r="C3152" t="s">
        <v>48</v>
      </c>
      <c r="D3152">
        <v>1</v>
      </c>
      <c r="E3152">
        <v>38</v>
      </c>
      <c r="F3152">
        <v>0</v>
      </c>
    </row>
    <row r="3153" spans="1:6" x14ac:dyDescent="0.2">
      <c r="A3153" t="s">
        <v>57</v>
      </c>
      <c r="B3153" t="s">
        <v>139</v>
      </c>
      <c r="C3153" t="s">
        <v>48</v>
      </c>
      <c r="D3153">
        <v>1</v>
      </c>
      <c r="E3153">
        <v>38</v>
      </c>
      <c r="F3153">
        <v>0</v>
      </c>
    </row>
    <row r="3154" spans="1:6" x14ac:dyDescent="0.2">
      <c r="A3154" t="s">
        <v>57</v>
      </c>
      <c r="B3154" t="s">
        <v>139</v>
      </c>
      <c r="C3154" t="s">
        <v>48</v>
      </c>
      <c r="D3154">
        <v>1</v>
      </c>
      <c r="E3154">
        <v>38</v>
      </c>
      <c r="F3154">
        <v>0</v>
      </c>
    </row>
    <row r="3155" spans="1:6" x14ac:dyDescent="0.2">
      <c r="A3155" t="s">
        <v>57</v>
      </c>
      <c r="B3155" t="s">
        <v>139</v>
      </c>
      <c r="C3155" t="s">
        <v>48</v>
      </c>
      <c r="D3155">
        <v>1</v>
      </c>
      <c r="E3155">
        <v>38</v>
      </c>
      <c r="F3155">
        <v>0</v>
      </c>
    </row>
    <row r="3156" spans="1:6" x14ac:dyDescent="0.2">
      <c r="A3156" t="s">
        <v>57</v>
      </c>
      <c r="B3156" t="s">
        <v>139</v>
      </c>
      <c r="C3156" t="s">
        <v>48</v>
      </c>
      <c r="D3156">
        <v>1</v>
      </c>
      <c r="E3156">
        <v>38</v>
      </c>
      <c r="F3156">
        <v>0</v>
      </c>
    </row>
    <row r="3157" spans="1:6" x14ac:dyDescent="0.2">
      <c r="A3157" t="s">
        <v>57</v>
      </c>
      <c r="B3157" t="s">
        <v>139</v>
      </c>
      <c r="C3157" t="s">
        <v>48</v>
      </c>
      <c r="D3157">
        <v>1</v>
      </c>
      <c r="E3157">
        <v>38</v>
      </c>
      <c r="F3157">
        <v>0</v>
      </c>
    </row>
    <row r="3158" spans="1:6" x14ac:dyDescent="0.2">
      <c r="A3158" t="s">
        <v>57</v>
      </c>
      <c r="B3158" t="s">
        <v>139</v>
      </c>
      <c r="C3158" t="s">
        <v>48</v>
      </c>
      <c r="D3158">
        <v>1</v>
      </c>
      <c r="E3158">
        <v>38</v>
      </c>
      <c r="F3158">
        <v>0</v>
      </c>
    </row>
    <row r="3159" spans="1:6" x14ac:dyDescent="0.2">
      <c r="A3159" t="s">
        <v>57</v>
      </c>
      <c r="B3159" t="s">
        <v>139</v>
      </c>
      <c r="C3159" t="s">
        <v>48</v>
      </c>
      <c r="D3159">
        <v>1</v>
      </c>
      <c r="E3159">
        <v>38</v>
      </c>
      <c r="F3159">
        <v>0</v>
      </c>
    </row>
    <row r="3160" spans="1:6" x14ac:dyDescent="0.2">
      <c r="A3160" t="s">
        <v>57</v>
      </c>
      <c r="B3160" t="s">
        <v>139</v>
      </c>
      <c r="C3160" t="s">
        <v>48</v>
      </c>
      <c r="D3160">
        <v>1</v>
      </c>
      <c r="E3160">
        <v>38</v>
      </c>
      <c r="F3160">
        <v>0</v>
      </c>
    </row>
    <row r="3161" spans="1:6" x14ac:dyDescent="0.2">
      <c r="A3161" t="s">
        <v>57</v>
      </c>
      <c r="B3161" t="s">
        <v>139</v>
      </c>
      <c r="C3161" t="s">
        <v>48</v>
      </c>
      <c r="D3161">
        <v>1</v>
      </c>
      <c r="E3161">
        <v>38</v>
      </c>
      <c r="F3161">
        <v>0</v>
      </c>
    </row>
    <row r="3162" spans="1:6" x14ac:dyDescent="0.2">
      <c r="A3162" t="s">
        <v>57</v>
      </c>
      <c r="B3162" t="s">
        <v>139</v>
      </c>
      <c r="C3162" t="s">
        <v>48</v>
      </c>
      <c r="D3162">
        <v>1</v>
      </c>
      <c r="E3162">
        <v>38</v>
      </c>
      <c r="F3162">
        <v>0</v>
      </c>
    </row>
    <row r="3163" spans="1:6" x14ac:dyDescent="0.2">
      <c r="A3163" t="s">
        <v>57</v>
      </c>
      <c r="B3163" t="s">
        <v>139</v>
      </c>
      <c r="C3163" t="s">
        <v>48</v>
      </c>
      <c r="D3163">
        <v>1</v>
      </c>
      <c r="E3163">
        <v>38</v>
      </c>
      <c r="F3163">
        <v>0</v>
      </c>
    </row>
    <row r="3164" spans="1:6" x14ac:dyDescent="0.2">
      <c r="A3164" t="s">
        <v>57</v>
      </c>
      <c r="B3164" t="s">
        <v>139</v>
      </c>
      <c r="C3164" t="s">
        <v>48</v>
      </c>
      <c r="D3164">
        <v>1</v>
      </c>
      <c r="E3164">
        <v>38</v>
      </c>
      <c r="F3164">
        <v>0</v>
      </c>
    </row>
    <row r="3165" spans="1:6" x14ac:dyDescent="0.2">
      <c r="A3165" t="s">
        <v>57</v>
      </c>
      <c r="B3165" t="s">
        <v>139</v>
      </c>
      <c r="C3165" t="s">
        <v>48</v>
      </c>
      <c r="D3165">
        <v>1</v>
      </c>
      <c r="E3165">
        <v>40</v>
      </c>
      <c r="F3165">
        <v>0</v>
      </c>
    </row>
    <row r="3166" spans="1:6" x14ac:dyDescent="0.2">
      <c r="A3166" t="s">
        <v>57</v>
      </c>
      <c r="B3166" t="s">
        <v>139</v>
      </c>
      <c r="C3166" t="s">
        <v>48</v>
      </c>
      <c r="D3166">
        <v>1</v>
      </c>
      <c r="E3166">
        <v>40</v>
      </c>
      <c r="F3166">
        <v>0</v>
      </c>
    </row>
    <row r="3167" spans="1:6" x14ac:dyDescent="0.2">
      <c r="A3167" t="s">
        <v>57</v>
      </c>
      <c r="B3167" t="s">
        <v>139</v>
      </c>
      <c r="C3167" t="s">
        <v>48</v>
      </c>
      <c r="D3167">
        <v>1</v>
      </c>
      <c r="E3167">
        <v>40</v>
      </c>
      <c r="F3167">
        <v>0</v>
      </c>
    </row>
    <row r="3168" spans="1:6" x14ac:dyDescent="0.2">
      <c r="A3168" t="s">
        <v>57</v>
      </c>
      <c r="B3168" t="s">
        <v>139</v>
      </c>
      <c r="C3168" t="s">
        <v>48</v>
      </c>
      <c r="D3168">
        <v>1</v>
      </c>
      <c r="E3168">
        <v>40</v>
      </c>
      <c r="F3168">
        <v>0</v>
      </c>
    </row>
    <row r="3169" spans="1:6" x14ac:dyDescent="0.2">
      <c r="A3169" t="s">
        <v>57</v>
      </c>
      <c r="B3169" t="s">
        <v>139</v>
      </c>
      <c r="C3169" t="s">
        <v>48</v>
      </c>
      <c r="D3169">
        <v>1</v>
      </c>
      <c r="E3169">
        <v>40</v>
      </c>
      <c r="F3169">
        <v>0</v>
      </c>
    </row>
    <row r="3170" spans="1:6" x14ac:dyDescent="0.2">
      <c r="A3170" t="s">
        <v>57</v>
      </c>
      <c r="B3170" t="s">
        <v>139</v>
      </c>
      <c r="C3170" t="s">
        <v>48</v>
      </c>
      <c r="D3170">
        <v>1</v>
      </c>
      <c r="E3170">
        <v>40</v>
      </c>
      <c r="F3170">
        <v>0</v>
      </c>
    </row>
    <row r="3171" spans="1:6" x14ac:dyDescent="0.2">
      <c r="A3171" t="s">
        <v>57</v>
      </c>
      <c r="B3171" t="s">
        <v>139</v>
      </c>
      <c r="C3171" t="s">
        <v>48</v>
      </c>
      <c r="D3171">
        <v>1</v>
      </c>
      <c r="E3171">
        <v>40</v>
      </c>
      <c r="F3171">
        <v>0</v>
      </c>
    </row>
    <row r="3172" spans="1:6" x14ac:dyDescent="0.2">
      <c r="A3172" t="s">
        <v>57</v>
      </c>
      <c r="B3172" t="s">
        <v>139</v>
      </c>
      <c r="C3172" t="s">
        <v>48</v>
      </c>
      <c r="D3172">
        <v>1</v>
      </c>
      <c r="E3172">
        <v>40</v>
      </c>
      <c r="F3172">
        <v>0</v>
      </c>
    </row>
    <row r="3173" spans="1:6" x14ac:dyDescent="0.2">
      <c r="A3173" t="s">
        <v>57</v>
      </c>
      <c r="B3173" t="s">
        <v>139</v>
      </c>
      <c r="C3173" t="s">
        <v>48</v>
      </c>
      <c r="D3173">
        <v>1</v>
      </c>
      <c r="E3173">
        <v>40</v>
      </c>
      <c r="F3173">
        <v>0</v>
      </c>
    </row>
    <row r="3174" spans="1:6" x14ac:dyDescent="0.2">
      <c r="A3174" t="s">
        <v>57</v>
      </c>
      <c r="B3174" t="s">
        <v>139</v>
      </c>
      <c r="C3174" t="s">
        <v>48</v>
      </c>
      <c r="D3174">
        <v>1</v>
      </c>
      <c r="E3174">
        <v>40</v>
      </c>
      <c r="F3174">
        <v>0</v>
      </c>
    </row>
    <row r="3175" spans="1:6" x14ac:dyDescent="0.2">
      <c r="A3175" t="s">
        <v>57</v>
      </c>
      <c r="B3175" t="s">
        <v>139</v>
      </c>
      <c r="C3175" t="s">
        <v>48</v>
      </c>
      <c r="D3175">
        <v>1</v>
      </c>
      <c r="E3175">
        <v>40</v>
      </c>
      <c r="F3175">
        <v>0</v>
      </c>
    </row>
    <row r="3176" spans="1:6" x14ac:dyDescent="0.2">
      <c r="A3176" t="s">
        <v>57</v>
      </c>
      <c r="B3176" t="s">
        <v>139</v>
      </c>
      <c r="C3176" t="s">
        <v>48</v>
      </c>
      <c r="D3176">
        <v>1</v>
      </c>
      <c r="E3176">
        <v>40</v>
      </c>
      <c r="F3176">
        <v>0</v>
      </c>
    </row>
    <row r="3177" spans="1:6" x14ac:dyDescent="0.2">
      <c r="A3177" t="s">
        <v>57</v>
      </c>
      <c r="B3177" t="s">
        <v>139</v>
      </c>
      <c r="C3177" t="s">
        <v>48</v>
      </c>
      <c r="D3177">
        <v>1</v>
      </c>
      <c r="E3177">
        <v>40</v>
      </c>
      <c r="F3177">
        <v>0</v>
      </c>
    </row>
    <row r="3178" spans="1:6" x14ac:dyDescent="0.2">
      <c r="A3178" t="s">
        <v>57</v>
      </c>
      <c r="B3178" t="s">
        <v>139</v>
      </c>
      <c r="C3178" t="s">
        <v>48</v>
      </c>
      <c r="D3178">
        <v>1</v>
      </c>
      <c r="E3178">
        <v>40</v>
      </c>
      <c r="F3178">
        <v>0</v>
      </c>
    </row>
    <row r="3179" spans="1:6" x14ac:dyDescent="0.2">
      <c r="A3179" t="s">
        <v>57</v>
      </c>
      <c r="B3179" t="s">
        <v>139</v>
      </c>
      <c r="C3179" t="s">
        <v>48</v>
      </c>
      <c r="D3179">
        <v>1</v>
      </c>
      <c r="E3179">
        <v>40</v>
      </c>
      <c r="F3179">
        <v>0</v>
      </c>
    </row>
    <row r="3180" spans="1:6" x14ac:dyDescent="0.2">
      <c r="A3180" t="s">
        <v>57</v>
      </c>
      <c r="B3180" t="s">
        <v>139</v>
      </c>
      <c r="C3180" t="s">
        <v>48</v>
      </c>
      <c r="D3180">
        <v>1</v>
      </c>
      <c r="E3180">
        <v>42</v>
      </c>
      <c r="F3180">
        <v>0</v>
      </c>
    </row>
    <row r="3181" spans="1:6" x14ac:dyDescent="0.2">
      <c r="A3181" t="s">
        <v>57</v>
      </c>
      <c r="B3181" t="s">
        <v>139</v>
      </c>
      <c r="C3181" t="s">
        <v>48</v>
      </c>
      <c r="D3181">
        <v>1</v>
      </c>
      <c r="E3181">
        <v>42</v>
      </c>
      <c r="F3181">
        <v>0</v>
      </c>
    </row>
    <row r="3182" spans="1:6" x14ac:dyDescent="0.2">
      <c r="A3182" t="s">
        <v>57</v>
      </c>
      <c r="B3182" t="s">
        <v>139</v>
      </c>
      <c r="C3182" t="s">
        <v>48</v>
      </c>
      <c r="D3182">
        <v>1</v>
      </c>
      <c r="E3182">
        <v>42</v>
      </c>
      <c r="F3182">
        <v>0</v>
      </c>
    </row>
    <row r="3183" spans="1:6" x14ac:dyDescent="0.2">
      <c r="A3183" t="s">
        <v>57</v>
      </c>
      <c r="B3183" t="s">
        <v>139</v>
      </c>
      <c r="C3183" t="s">
        <v>48</v>
      </c>
      <c r="D3183">
        <v>1</v>
      </c>
      <c r="E3183">
        <v>42</v>
      </c>
      <c r="F3183">
        <v>0</v>
      </c>
    </row>
    <row r="3184" spans="1:6" x14ac:dyDescent="0.2">
      <c r="A3184" t="s">
        <v>57</v>
      </c>
      <c r="B3184" t="s">
        <v>139</v>
      </c>
      <c r="C3184" t="s">
        <v>48</v>
      </c>
      <c r="D3184">
        <v>1</v>
      </c>
      <c r="E3184">
        <v>42</v>
      </c>
      <c r="F3184">
        <v>0</v>
      </c>
    </row>
    <row r="3185" spans="1:6" x14ac:dyDescent="0.2">
      <c r="A3185" t="s">
        <v>57</v>
      </c>
      <c r="B3185" t="s">
        <v>139</v>
      </c>
      <c r="C3185" t="s">
        <v>48</v>
      </c>
      <c r="D3185">
        <v>1</v>
      </c>
      <c r="E3185">
        <v>42</v>
      </c>
      <c r="F3185">
        <v>0</v>
      </c>
    </row>
    <row r="3186" spans="1:6" x14ac:dyDescent="0.2">
      <c r="A3186" t="s">
        <v>57</v>
      </c>
      <c r="B3186" t="s">
        <v>139</v>
      </c>
      <c r="C3186" t="s">
        <v>48</v>
      </c>
      <c r="D3186">
        <v>1</v>
      </c>
      <c r="E3186">
        <v>42</v>
      </c>
      <c r="F3186">
        <v>0</v>
      </c>
    </row>
    <row r="3187" spans="1:6" x14ac:dyDescent="0.2">
      <c r="A3187" t="s">
        <v>57</v>
      </c>
      <c r="B3187" t="s">
        <v>139</v>
      </c>
      <c r="C3187" t="s">
        <v>48</v>
      </c>
      <c r="D3187">
        <v>1</v>
      </c>
      <c r="E3187">
        <v>42</v>
      </c>
      <c r="F3187">
        <v>0</v>
      </c>
    </row>
    <row r="3188" spans="1:6" x14ac:dyDescent="0.2">
      <c r="A3188" t="s">
        <v>57</v>
      </c>
      <c r="B3188" t="s">
        <v>139</v>
      </c>
      <c r="C3188" t="s">
        <v>48</v>
      </c>
      <c r="D3188">
        <v>1</v>
      </c>
      <c r="E3188">
        <v>42</v>
      </c>
      <c r="F3188">
        <v>0</v>
      </c>
    </row>
    <row r="3189" spans="1:6" x14ac:dyDescent="0.2">
      <c r="A3189" t="s">
        <v>57</v>
      </c>
      <c r="B3189" t="s">
        <v>139</v>
      </c>
      <c r="C3189" t="s">
        <v>48</v>
      </c>
      <c r="D3189">
        <v>1</v>
      </c>
      <c r="E3189">
        <v>42</v>
      </c>
      <c r="F3189">
        <v>0</v>
      </c>
    </row>
    <row r="3190" spans="1:6" x14ac:dyDescent="0.2">
      <c r="A3190" t="s">
        <v>57</v>
      </c>
      <c r="B3190" t="s">
        <v>139</v>
      </c>
      <c r="C3190" t="s">
        <v>48</v>
      </c>
      <c r="D3190">
        <v>1</v>
      </c>
      <c r="E3190">
        <v>42</v>
      </c>
      <c r="F3190">
        <v>0</v>
      </c>
    </row>
    <row r="3191" spans="1:6" x14ac:dyDescent="0.2">
      <c r="A3191" t="s">
        <v>57</v>
      </c>
      <c r="B3191" t="s">
        <v>139</v>
      </c>
      <c r="C3191" t="s">
        <v>48</v>
      </c>
      <c r="D3191">
        <v>1</v>
      </c>
      <c r="E3191">
        <v>42</v>
      </c>
      <c r="F3191">
        <v>0</v>
      </c>
    </row>
    <row r="3192" spans="1:6" x14ac:dyDescent="0.2">
      <c r="A3192" t="s">
        <v>57</v>
      </c>
      <c r="B3192" t="s">
        <v>139</v>
      </c>
      <c r="C3192" t="s">
        <v>48</v>
      </c>
      <c r="D3192">
        <v>1</v>
      </c>
      <c r="E3192">
        <v>42</v>
      </c>
      <c r="F3192">
        <v>0</v>
      </c>
    </row>
    <row r="3193" spans="1:6" x14ac:dyDescent="0.2">
      <c r="A3193" t="s">
        <v>57</v>
      </c>
      <c r="B3193" t="s">
        <v>139</v>
      </c>
      <c r="C3193" t="s">
        <v>48</v>
      </c>
      <c r="D3193">
        <v>1</v>
      </c>
      <c r="E3193">
        <v>42</v>
      </c>
      <c r="F3193">
        <v>0</v>
      </c>
    </row>
    <row r="3194" spans="1:6" x14ac:dyDescent="0.2">
      <c r="A3194" t="s">
        <v>57</v>
      </c>
      <c r="B3194" t="s">
        <v>139</v>
      </c>
      <c r="C3194" t="s">
        <v>48</v>
      </c>
      <c r="D3194">
        <v>1</v>
      </c>
      <c r="E3194">
        <v>42</v>
      </c>
      <c r="F3194">
        <v>0</v>
      </c>
    </row>
    <row r="3195" spans="1:6" x14ac:dyDescent="0.2">
      <c r="A3195" t="s">
        <v>57</v>
      </c>
      <c r="B3195" t="s">
        <v>139</v>
      </c>
      <c r="C3195" t="s">
        <v>48</v>
      </c>
      <c r="D3195">
        <v>1</v>
      </c>
      <c r="E3195">
        <v>42</v>
      </c>
      <c r="F3195">
        <v>0</v>
      </c>
    </row>
    <row r="3196" spans="1:6" x14ac:dyDescent="0.2">
      <c r="A3196" t="s">
        <v>57</v>
      </c>
      <c r="B3196" t="s">
        <v>139</v>
      </c>
      <c r="C3196" t="s">
        <v>48</v>
      </c>
      <c r="D3196">
        <v>1</v>
      </c>
      <c r="E3196">
        <v>42</v>
      </c>
      <c r="F3196">
        <v>0</v>
      </c>
    </row>
    <row r="3197" spans="1:6" x14ac:dyDescent="0.2">
      <c r="A3197" t="s">
        <v>57</v>
      </c>
      <c r="B3197" t="s">
        <v>139</v>
      </c>
      <c r="C3197" t="s">
        <v>48</v>
      </c>
      <c r="D3197">
        <v>1</v>
      </c>
      <c r="E3197">
        <v>42</v>
      </c>
      <c r="F3197">
        <v>0</v>
      </c>
    </row>
    <row r="3198" spans="1:6" x14ac:dyDescent="0.2">
      <c r="A3198" t="s">
        <v>57</v>
      </c>
      <c r="B3198" t="s">
        <v>139</v>
      </c>
      <c r="C3198" t="s">
        <v>48</v>
      </c>
      <c r="D3198">
        <v>1</v>
      </c>
      <c r="E3198">
        <v>42</v>
      </c>
      <c r="F3198">
        <v>0</v>
      </c>
    </row>
    <row r="3199" spans="1:6" x14ac:dyDescent="0.2">
      <c r="A3199" t="s">
        <v>57</v>
      </c>
      <c r="B3199" t="s">
        <v>139</v>
      </c>
      <c r="C3199" t="s">
        <v>48</v>
      </c>
      <c r="D3199">
        <v>1</v>
      </c>
      <c r="E3199">
        <v>42</v>
      </c>
      <c r="F3199">
        <v>0</v>
      </c>
    </row>
    <row r="3200" spans="1:6" x14ac:dyDescent="0.2">
      <c r="A3200" t="s">
        <v>57</v>
      </c>
      <c r="B3200" t="s">
        <v>139</v>
      </c>
      <c r="C3200" t="s">
        <v>48</v>
      </c>
      <c r="D3200">
        <v>1</v>
      </c>
      <c r="E3200">
        <v>42</v>
      </c>
      <c r="F3200">
        <v>0</v>
      </c>
    </row>
    <row r="3201" spans="1:6" x14ac:dyDescent="0.2">
      <c r="A3201" t="s">
        <v>57</v>
      </c>
      <c r="B3201" t="s">
        <v>139</v>
      </c>
      <c r="C3201" t="s">
        <v>48</v>
      </c>
      <c r="D3201">
        <v>1</v>
      </c>
      <c r="E3201">
        <v>42</v>
      </c>
      <c r="F3201">
        <v>0</v>
      </c>
    </row>
    <row r="3202" spans="1:6" x14ac:dyDescent="0.2">
      <c r="A3202" t="s">
        <v>57</v>
      </c>
      <c r="B3202" t="s">
        <v>139</v>
      </c>
      <c r="C3202" t="s">
        <v>48</v>
      </c>
      <c r="D3202">
        <v>1</v>
      </c>
      <c r="E3202">
        <v>44</v>
      </c>
      <c r="F3202">
        <v>0</v>
      </c>
    </row>
    <row r="3203" spans="1:6" x14ac:dyDescent="0.2">
      <c r="A3203" t="s">
        <v>57</v>
      </c>
      <c r="B3203" t="s">
        <v>139</v>
      </c>
      <c r="C3203" t="s">
        <v>48</v>
      </c>
      <c r="D3203">
        <v>1</v>
      </c>
      <c r="E3203">
        <v>44</v>
      </c>
      <c r="F3203">
        <v>0</v>
      </c>
    </row>
    <row r="3204" spans="1:6" x14ac:dyDescent="0.2">
      <c r="A3204" t="s">
        <v>57</v>
      </c>
      <c r="B3204" t="s">
        <v>139</v>
      </c>
      <c r="C3204" t="s">
        <v>48</v>
      </c>
      <c r="D3204">
        <v>1</v>
      </c>
      <c r="E3204">
        <v>44</v>
      </c>
      <c r="F3204">
        <v>0</v>
      </c>
    </row>
    <row r="3205" spans="1:6" x14ac:dyDescent="0.2">
      <c r="A3205" t="s">
        <v>57</v>
      </c>
      <c r="B3205" t="s">
        <v>139</v>
      </c>
      <c r="C3205" t="s">
        <v>48</v>
      </c>
      <c r="D3205">
        <v>1</v>
      </c>
      <c r="E3205">
        <v>44</v>
      </c>
      <c r="F3205">
        <v>0</v>
      </c>
    </row>
    <row r="3206" spans="1:6" x14ac:dyDescent="0.2">
      <c r="A3206" t="s">
        <v>57</v>
      </c>
      <c r="B3206" t="s">
        <v>139</v>
      </c>
      <c r="C3206" t="s">
        <v>48</v>
      </c>
      <c r="D3206">
        <v>1</v>
      </c>
      <c r="E3206">
        <v>44</v>
      </c>
      <c r="F3206">
        <v>0</v>
      </c>
    </row>
    <row r="3207" spans="1:6" x14ac:dyDescent="0.2">
      <c r="A3207" t="s">
        <v>57</v>
      </c>
      <c r="B3207" t="s">
        <v>139</v>
      </c>
      <c r="C3207" t="s">
        <v>48</v>
      </c>
      <c r="D3207">
        <v>1</v>
      </c>
      <c r="E3207">
        <v>44</v>
      </c>
      <c r="F3207">
        <v>0</v>
      </c>
    </row>
    <row r="3208" spans="1:6" x14ac:dyDescent="0.2">
      <c r="A3208" t="s">
        <v>57</v>
      </c>
      <c r="B3208" t="s">
        <v>139</v>
      </c>
      <c r="C3208" t="s">
        <v>48</v>
      </c>
      <c r="D3208">
        <v>1</v>
      </c>
      <c r="E3208">
        <v>44</v>
      </c>
      <c r="F3208">
        <v>0</v>
      </c>
    </row>
    <row r="3209" spans="1:6" x14ac:dyDescent="0.2">
      <c r="A3209" t="s">
        <v>57</v>
      </c>
      <c r="B3209" t="s">
        <v>139</v>
      </c>
      <c r="C3209" t="s">
        <v>48</v>
      </c>
      <c r="D3209">
        <v>1</v>
      </c>
      <c r="E3209">
        <v>44</v>
      </c>
      <c r="F3209">
        <v>0</v>
      </c>
    </row>
    <row r="3210" spans="1:6" x14ac:dyDescent="0.2">
      <c r="A3210" t="s">
        <v>57</v>
      </c>
      <c r="B3210" t="s">
        <v>139</v>
      </c>
      <c r="C3210" t="s">
        <v>48</v>
      </c>
      <c r="D3210">
        <v>1</v>
      </c>
      <c r="E3210">
        <v>44</v>
      </c>
      <c r="F3210">
        <v>0</v>
      </c>
    </row>
    <row r="3211" spans="1:6" x14ac:dyDescent="0.2">
      <c r="A3211" t="s">
        <v>57</v>
      </c>
      <c r="B3211" t="s">
        <v>139</v>
      </c>
      <c r="C3211" t="s">
        <v>48</v>
      </c>
      <c r="D3211">
        <v>1</v>
      </c>
      <c r="E3211">
        <v>44</v>
      </c>
      <c r="F3211">
        <v>0</v>
      </c>
    </row>
    <row r="3212" spans="1:6" x14ac:dyDescent="0.2">
      <c r="A3212" t="s">
        <v>57</v>
      </c>
      <c r="B3212" t="s">
        <v>139</v>
      </c>
      <c r="C3212" t="s">
        <v>48</v>
      </c>
      <c r="D3212">
        <v>1</v>
      </c>
      <c r="E3212">
        <v>44</v>
      </c>
      <c r="F3212">
        <v>0</v>
      </c>
    </row>
    <row r="3213" spans="1:6" x14ac:dyDescent="0.2">
      <c r="A3213" t="s">
        <v>57</v>
      </c>
      <c r="B3213" t="s">
        <v>139</v>
      </c>
      <c r="C3213" t="s">
        <v>48</v>
      </c>
      <c r="D3213">
        <v>1</v>
      </c>
      <c r="E3213">
        <v>44</v>
      </c>
      <c r="F3213">
        <v>0</v>
      </c>
    </row>
    <row r="3214" spans="1:6" x14ac:dyDescent="0.2">
      <c r="A3214" t="s">
        <v>57</v>
      </c>
      <c r="B3214" t="s">
        <v>139</v>
      </c>
      <c r="C3214" t="s">
        <v>48</v>
      </c>
      <c r="D3214">
        <v>1</v>
      </c>
      <c r="E3214">
        <v>44</v>
      </c>
      <c r="F3214">
        <v>0</v>
      </c>
    </row>
    <row r="3215" spans="1:6" x14ac:dyDescent="0.2">
      <c r="A3215" t="s">
        <v>57</v>
      </c>
      <c r="B3215" t="s">
        <v>139</v>
      </c>
      <c r="C3215" t="s">
        <v>48</v>
      </c>
      <c r="D3215">
        <v>1</v>
      </c>
      <c r="E3215">
        <v>44</v>
      </c>
      <c r="F3215">
        <v>0</v>
      </c>
    </row>
    <row r="3216" spans="1:6" x14ac:dyDescent="0.2">
      <c r="A3216" t="s">
        <v>57</v>
      </c>
      <c r="B3216" t="s">
        <v>139</v>
      </c>
      <c r="C3216" t="s">
        <v>48</v>
      </c>
      <c r="D3216">
        <v>1</v>
      </c>
      <c r="E3216">
        <v>44</v>
      </c>
      <c r="F3216">
        <v>0</v>
      </c>
    </row>
    <row r="3217" spans="1:6" x14ac:dyDescent="0.2">
      <c r="A3217" t="s">
        <v>57</v>
      </c>
      <c r="B3217" t="s">
        <v>139</v>
      </c>
      <c r="C3217" t="s">
        <v>48</v>
      </c>
      <c r="D3217">
        <v>1</v>
      </c>
      <c r="E3217">
        <v>44</v>
      </c>
      <c r="F3217">
        <v>0</v>
      </c>
    </row>
    <row r="3218" spans="1:6" x14ac:dyDescent="0.2">
      <c r="A3218" t="s">
        <v>57</v>
      </c>
      <c r="B3218" t="s">
        <v>139</v>
      </c>
      <c r="C3218" t="s">
        <v>48</v>
      </c>
      <c r="D3218">
        <v>1</v>
      </c>
      <c r="E3218">
        <v>44</v>
      </c>
      <c r="F3218">
        <v>0</v>
      </c>
    </row>
    <row r="3219" spans="1:6" x14ac:dyDescent="0.2">
      <c r="A3219" t="s">
        <v>57</v>
      </c>
      <c r="B3219" t="s">
        <v>139</v>
      </c>
      <c r="C3219" t="s">
        <v>48</v>
      </c>
      <c r="D3219">
        <v>1</v>
      </c>
      <c r="E3219">
        <v>44</v>
      </c>
      <c r="F3219">
        <v>0</v>
      </c>
    </row>
    <row r="3220" spans="1:6" x14ac:dyDescent="0.2">
      <c r="A3220" t="s">
        <v>57</v>
      </c>
      <c r="B3220" t="s">
        <v>139</v>
      </c>
      <c r="C3220" t="s">
        <v>48</v>
      </c>
      <c r="D3220">
        <v>1</v>
      </c>
      <c r="E3220">
        <v>44</v>
      </c>
      <c r="F3220">
        <v>0</v>
      </c>
    </row>
    <row r="3221" spans="1:6" x14ac:dyDescent="0.2">
      <c r="A3221" t="s">
        <v>57</v>
      </c>
      <c r="B3221" t="s">
        <v>139</v>
      </c>
      <c r="C3221" t="s">
        <v>48</v>
      </c>
      <c r="D3221">
        <v>1</v>
      </c>
      <c r="E3221">
        <v>44</v>
      </c>
      <c r="F3221">
        <v>0</v>
      </c>
    </row>
    <row r="3222" spans="1:6" x14ac:dyDescent="0.2">
      <c r="A3222" t="s">
        <v>57</v>
      </c>
      <c r="B3222" t="s">
        <v>139</v>
      </c>
      <c r="C3222" t="s">
        <v>48</v>
      </c>
      <c r="D3222">
        <v>1</v>
      </c>
      <c r="E3222">
        <v>46</v>
      </c>
      <c r="F3222">
        <v>0</v>
      </c>
    </row>
    <row r="3223" spans="1:6" x14ac:dyDescent="0.2">
      <c r="A3223" t="s">
        <v>57</v>
      </c>
      <c r="B3223" t="s">
        <v>139</v>
      </c>
      <c r="C3223" t="s">
        <v>48</v>
      </c>
      <c r="D3223">
        <v>1</v>
      </c>
      <c r="E3223">
        <v>46</v>
      </c>
      <c r="F3223">
        <v>0</v>
      </c>
    </row>
    <row r="3224" spans="1:6" x14ac:dyDescent="0.2">
      <c r="A3224" t="s">
        <v>57</v>
      </c>
      <c r="B3224" t="s">
        <v>139</v>
      </c>
      <c r="C3224" t="s">
        <v>48</v>
      </c>
      <c r="D3224">
        <v>1</v>
      </c>
      <c r="E3224">
        <v>46</v>
      </c>
      <c r="F3224">
        <v>0</v>
      </c>
    </row>
    <row r="3225" spans="1:6" x14ac:dyDescent="0.2">
      <c r="A3225" t="s">
        <v>57</v>
      </c>
      <c r="B3225" t="s">
        <v>139</v>
      </c>
      <c r="C3225" t="s">
        <v>48</v>
      </c>
      <c r="D3225">
        <v>1</v>
      </c>
      <c r="E3225">
        <v>46</v>
      </c>
      <c r="F3225">
        <v>0</v>
      </c>
    </row>
    <row r="3226" spans="1:6" x14ac:dyDescent="0.2">
      <c r="A3226" t="s">
        <v>57</v>
      </c>
      <c r="B3226" t="s">
        <v>139</v>
      </c>
      <c r="C3226" t="s">
        <v>48</v>
      </c>
      <c r="D3226">
        <v>1</v>
      </c>
      <c r="E3226">
        <v>46</v>
      </c>
      <c r="F3226">
        <v>0</v>
      </c>
    </row>
    <row r="3227" spans="1:6" x14ac:dyDescent="0.2">
      <c r="A3227" t="s">
        <v>57</v>
      </c>
      <c r="B3227" t="s">
        <v>139</v>
      </c>
      <c r="C3227" t="s">
        <v>48</v>
      </c>
      <c r="D3227">
        <v>1</v>
      </c>
      <c r="E3227">
        <v>46</v>
      </c>
      <c r="F3227">
        <v>0</v>
      </c>
    </row>
    <row r="3228" spans="1:6" x14ac:dyDescent="0.2">
      <c r="A3228" t="s">
        <v>57</v>
      </c>
      <c r="B3228" t="s">
        <v>139</v>
      </c>
      <c r="C3228" t="s">
        <v>48</v>
      </c>
      <c r="D3228">
        <v>1</v>
      </c>
      <c r="E3228">
        <v>46</v>
      </c>
      <c r="F3228">
        <v>0</v>
      </c>
    </row>
    <row r="3229" spans="1:6" x14ac:dyDescent="0.2">
      <c r="A3229" t="s">
        <v>57</v>
      </c>
      <c r="B3229" t="s">
        <v>139</v>
      </c>
      <c r="C3229" t="s">
        <v>48</v>
      </c>
      <c r="D3229">
        <v>1</v>
      </c>
      <c r="E3229">
        <v>46</v>
      </c>
      <c r="F3229">
        <v>0</v>
      </c>
    </row>
    <row r="3230" spans="1:6" x14ac:dyDescent="0.2">
      <c r="A3230" t="s">
        <v>57</v>
      </c>
      <c r="B3230" t="s">
        <v>139</v>
      </c>
      <c r="C3230" t="s">
        <v>48</v>
      </c>
      <c r="D3230">
        <v>1</v>
      </c>
      <c r="E3230">
        <v>46</v>
      </c>
      <c r="F3230">
        <v>0</v>
      </c>
    </row>
    <row r="3231" spans="1:6" x14ac:dyDescent="0.2">
      <c r="A3231" t="s">
        <v>57</v>
      </c>
      <c r="B3231" t="s">
        <v>139</v>
      </c>
      <c r="C3231" t="s">
        <v>48</v>
      </c>
      <c r="D3231">
        <v>1</v>
      </c>
      <c r="E3231">
        <v>46</v>
      </c>
      <c r="F3231">
        <v>0</v>
      </c>
    </row>
    <row r="3232" spans="1:6" x14ac:dyDescent="0.2">
      <c r="A3232" t="s">
        <v>57</v>
      </c>
      <c r="B3232" t="s">
        <v>139</v>
      </c>
      <c r="C3232" t="s">
        <v>48</v>
      </c>
      <c r="D3232">
        <v>1</v>
      </c>
      <c r="E3232">
        <v>46</v>
      </c>
      <c r="F3232">
        <v>0</v>
      </c>
    </row>
    <row r="3233" spans="1:6" x14ac:dyDescent="0.2">
      <c r="A3233" t="s">
        <v>57</v>
      </c>
      <c r="B3233" t="s">
        <v>139</v>
      </c>
      <c r="C3233" t="s">
        <v>48</v>
      </c>
      <c r="D3233">
        <v>1</v>
      </c>
      <c r="E3233">
        <v>46</v>
      </c>
      <c r="F3233">
        <v>0</v>
      </c>
    </row>
    <row r="3234" spans="1:6" x14ac:dyDescent="0.2">
      <c r="A3234" t="s">
        <v>57</v>
      </c>
      <c r="B3234" t="s">
        <v>139</v>
      </c>
      <c r="C3234" t="s">
        <v>48</v>
      </c>
      <c r="D3234">
        <v>1</v>
      </c>
      <c r="E3234">
        <v>46</v>
      </c>
      <c r="F3234">
        <v>0</v>
      </c>
    </row>
    <row r="3235" spans="1:6" x14ac:dyDescent="0.2">
      <c r="A3235" t="s">
        <v>57</v>
      </c>
      <c r="B3235" t="s">
        <v>139</v>
      </c>
      <c r="C3235" t="s">
        <v>48</v>
      </c>
      <c r="D3235">
        <v>1</v>
      </c>
      <c r="E3235">
        <v>46</v>
      </c>
      <c r="F3235">
        <v>0</v>
      </c>
    </row>
    <row r="3236" spans="1:6" x14ac:dyDescent="0.2">
      <c r="A3236" t="s">
        <v>57</v>
      </c>
      <c r="B3236" t="s">
        <v>139</v>
      </c>
      <c r="C3236" t="s">
        <v>48</v>
      </c>
      <c r="D3236">
        <v>1</v>
      </c>
      <c r="E3236">
        <v>46</v>
      </c>
      <c r="F3236">
        <v>0</v>
      </c>
    </row>
    <row r="3237" spans="1:6" x14ac:dyDescent="0.2">
      <c r="A3237" t="s">
        <v>57</v>
      </c>
      <c r="B3237" t="s">
        <v>139</v>
      </c>
      <c r="C3237" t="s">
        <v>48</v>
      </c>
      <c r="D3237">
        <v>1</v>
      </c>
      <c r="E3237">
        <v>46</v>
      </c>
      <c r="F3237">
        <v>0</v>
      </c>
    </row>
    <row r="3238" spans="1:6" x14ac:dyDescent="0.2">
      <c r="A3238" t="s">
        <v>57</v>
      </c>
      <c r="B3238" t="s">
        <v>139</v>
      </c>
      <c r="C3238" t="s">
        <v>48</v>
      </c>
      <c r="D3238">
        <v>1</v>
      </c>
      <c r="E3238">
        <v>46</v>
      </c>
      <c r="F3238">
        <v>0</v>
      </c>
    </row>
    <row r="3239" spans="1:6" x14ac:dyDescent="0.2">
      <c r="A3239" t="s">
        <v>57</v>
      </c>
      <c r="B3239" t="s">
        <v>139</v>
      </c>
      <c r="C3239" t="s">
        <v>48</v>
      </c>
      <c r="D3239">
        <v>1</v>
      </c>
      <c r="E3239">
        <v>46</v>
      </c>
      <c r="F3239">
        <v>0</v>
      </c>
    </row>
    <row r="3240" spans="1:6" x14ac:dyDescent="0.2">
      <c r="A3240" t="s">
        <v>57</v>
      </c>
      <c r="B3240" t="s">
        <v>139</v>
      </c>
      <c r="C3240" t="s">
        <v>48</v>
      </c>
      <c r="D3240">
        <v>1</v>
      </c>
      <c r="E3240">
        <v>46</v>
      </c>
      <c r="F3240">
        <v>0</v>
      </c>
    </row>
    <row r="3241" spans="1:6" x14ac:dyDescent="0.2">
      <c r="A3241" t="s">
        <v>57</v>
      </c>
      <c r="B3241" t="s">
        <v>139</v>
      </c>
      <c r="C3241" t="s">
        <v>48</v>
      </c>
      <c r="D3241">
        <v>1</v>
      </c>
      <c r="E3241">
        <v>46</v>
      </c>
      <c r="F3241">
        <v>0</v>
      </c>
    </row>
    <row r="3242" spans="1:6" x14ac:dyDescent="0.2">
      <c r="A3242" t="s">
        <v>57</v>
      </c>
      <c r="B3242" t="s">
        <v>139</v>
      </c>
      <c r="C3242" t="s">
        <v>48</v>
      </c>
      <c r="D3242">
        <v>1</v>
      </c>
      <c r="E3242">
        <v>48</v>
      </c>
      <c r="F3242">
        <v>0</v>
      </c>
    </row>
    <row r="3243" spans="1:6" x14ac:dyDescent="0.2">
      <c r="A3243" t="s">
        <v>57</v>
      </c>
      <c r="B3243" t="s">
        <v>139</v>
      </c>
      <c r="C3243" t="s">
        <v>48</v>
      </c>
      <c r="D3243">
        <v>1</v>
      </c>
      <c r="E3243">
        <v>48</v>
      </c>
      <c r="F3243">
        <v>0</v>
      </c>
    </row>
    <row r="3244" spans="1:6" x14ac:dyDescent="0.2">
      <c r="A3244" t="s">
        <v>57</v>
      </c>
      <c r="B3244" t="s">
        <v>139</v>
      </c>
      <c r="C3244" t="s">
        <v>48</v>
      </c>
      <c r="D3244">
        <v>1</v>
      </c>
      <c r="E3244">
        <v>48</v>
      </c>
      <c r="F3244">
        <v>0</v>
      </c>
    </row>
    <row r="3245" spans="1:6" x14ac:dyDescent="0.2">
      <c r="A3245" t="s">
        <v>57</v>
      </c>
      <c r="B3245" t="s">
        <v>139</v>
      </c>
      <c r="C3245" t="s">
        <v>48</v>
      </c>
      <c r="D3245">
        <v>1</v>
      </c>
      <c r="E3245">
        <v>48</v>
      </c>
      <c r="F3245">
        <v>0</v>
      </c>
    </row>
    <row r="3246" spans="1:6" x14ac:dyDescent="0.2">
      <c r="A3246" t="s">
        <v>57</v>
      </c>
      <c r="B3246" t="s">
        <v>139</v>
      </c>
      <c r="C3246" t="s">
        <v>48</v>
      </c>
      <c r="D3246">
        <v>1</v>
      </c>
      <c r="E3246">
        <v>48</v>
      </c>
      <c r="F3246">
        <v>0</v>
      </c>
    </row>
    <row r="3247" spans="1:6" x14ac:dyDescent="0.2">
      <c r="A3247" t="s">
        <v>57</v>
      </c>
      <c r="B3247" t="s">
        <v>139</v>
      </c>
      <c r="C3247" t="s">
        <v>48</v>
      </c>
      <c r="D3247">
        <v>1</v>
      </c>
      <c r="E3247">
        <v>48</v>
      </c>
      <c r="F3247">
        <v>0</v>
      </c>
    </row>
    <row r="3248" spans="1:6" x14ac:dyDescent="0.2">
      <c r="A3248" t="s">
        <v>57</v>
      </c>
      <c r="B3248" t="s">
        <v>139</v>
      </c>
      <c r="C3248" t="s">
        <v>48</v>
      </c>
      <c r="D3248">
        <v>1</v>
      </c>
      <c r="E3248">
        <v>50</v>
      </c>
      <c r="F3248">
        <v>0</v>
      </c>
    </row>
    <row r="3249" spans="1:6" x14ac:dyDescent="0.2">
      <c r="A3249" t="s">
        <v>57</v>
      </c>
      <c r="B3249" t="s">
        <v>139</v>
      </c>
      <c r="C3249" t="s">
        <v>48</v>
      </c>
      <c r="D3249">
        <v>1</v>
      </c>
      <c r="E3249">
        <v>50</v>
      </c>
      <c r="F3249">
        <v>0</v>
      </c>
    </row>
    <row r="3250" spans="1:6" x14ac:dyDescent="0.2">
      <c r="A3250" t="s">
        <v>57</v>
      </c>
      <c r="B3250" t="s">
        <v>139</v>
      </c>
      <c r="C3250" t="s">
        <v>48</v>
      </c>
      <c r="D3250">
        <v>1</v>
      </c>
      <c r="E3250">
        <v>50</v>
      </c>
      <c r="F3250">
        <v>0</v>
      </c>
    </row>
    <row r="3251" spans="1:6" x14ac:dyDescent="0.2">
      <c r="A3251" t="s">
        <v>57</v>
      </c>
      <c r="B3251" t="s">
        <v>139</v>
      </c>
      <c r="C3251" t="s">
        <v>48</v>
      </c>
      <c r="D3251">
        <v>1</v>
      </c>
      <c r="E3251">
        <v>50</v>
      </c>
      <c r="F3251">
        <v>0</v>
      </c>
    </row>
    <row r="3252" spans="1:6" x14ac:dyDescent="0.2">
      <c r="A3252" t="s">
        <v>57</v>
      </c>
      <c r="B3252" t="s">
        <v>139</v>
      </c>
      <c r="C3252" t="s">
        <v>48</v>
      </c>
      <c r="D3252">
        <v>1</v>
      </c>
      <c r="E3252">
        <v>50</v>
      </c>
      <c r="F3252">
        <v>0</v>
      </c>
    </row>
    <row r="3253" spans="1:6" x14ac:dyDescent="0.2">
      <c r="A3253" t="s">
        <v>57</v>
      </c>
      <c r="B3253" t="s">
        <v>139</v>
      </c>
      <c r="C3253" t="s">
        <v>48</v>
      </c>
      <c r="D3253">
        <v>1</v>
      </c>
      <c r="E3253">
        <v>50</v>
      </c>
      <c r="F3253">
        <v>0</v>
      </c>
    </row>
    <row r="3254" spans="1:6" x14ac:dyDescent="0.2">
      <c r="A3254" t="s">
        <v>57</v>
      </c>
      <c r="B3254" t="s">
        <v>139</v>
      </c>
      <c r="C3254" t="s">
        <v>48</v>
      </c>
      <c r="D3254">
        <v>1</v>
      </c>
      <c r="E3254">
        <v>50</v>
      </c>
      <c r="F3254">
        <v>0</v>
      </c>
    </row>
    <row r="3255" spans="1:6" x14ac:dyDescent="0.2">
      <c r="A3255" t="s">
        <v>57</v>
      </c>
      <c r="B3255" t="s">
        <v>139</v>
      </c>
      <c r="C3255" t="s">
        <v>48</v>
      </c>
      <c r="D3255">
        <v>1</v>
      </c>
      <c r="E3255">
        <v>52</v>
      </c>
      <c r="F3255">
        <v>0</v>
      </c>
    </row>
    <row r="3256" spans="1:6" x14ac:dyDescent="0.2">
      <c r="A3256" t="s">
        <v>57</v>
      </c>
      <c r="B3256" t="s">
        <v>139</v>
      </c>
      <c r="C3256" t="s">
        <v>48</v>
      </c>
      <c r="D3256">
        <v>1</v>
      </c>
      <c r="E3256">
        <v>52</v>
      </c>
      <c r="F3256">
        <v>0</v>
      </c>
    </row>
    <row r="3257" spans="1:6" x14ac:dyDescent="0.2">
      <c r="A3257" t="s">
        <v>57</v>
      </c>
      <c r="B3257" t="s">
        <v>139</v>
      </c>
      <c r="C3257" t="s">
        <v>48</v>
      </c>
      <c r="D3257">
        <v>1</v>
      </c>
      <c r="E3257">
        <v>52</v>
      </c>
      <c r="F3257">
        <v>0</v>
      </c>
    </row>
    <row r="3258" spans="1:6" x14ac:dyDescent="0.2">
      <c r="A3258" t="s">
        <v>57</v>
      </c>
      <c r="B3258" t="s">
        <v>139</v>
      </c>
      <c r="C3258" t="s">
        <v>48</v>
      </c>
      <c r="D3258">
        <v>1</v>
      </c>
      <c r="E3258">
        <v>52</v>
      </c>
      <c r="F3258">
        <v>0</v>
      </c>
    </row>
    <row r="3259" spans="1:6" x14ac:dyDescent="0.2">
      <c r="A3259" t="s">
        <v>57</v>
      </c>
      <c r="B3259" t="s">
        <v>139</v>
      </c>
      <c r="C3259" t="s">
        <v>48</v>
      </c>
      <c r="D3259">
        <v>1</v>
      </c>
      <c r="E3259">
        <v>54</v>
      </c>
      <c r="F3259">
        <v>0</v>
      </c>
    </row>
    <row r="3260" spans="1:6" x14ac:dyDescent="0.2">
      <c r="A3260" t="s">
        <v>57</v>
      </c>
      <c r="B3260" t="s">
        <v>147</v>
      </c>
      <c r="C3260" t="s">
        <v>39</v>
      </c>
      <c r="D3260">
        <v>1</v>
      </c>
      <c r="E3260">
        <v>11</v>
      </c>
      <c r="F3260">
        <v>0</v>
      </c>
    </row>
    <row r="3261" spans="1:6" x14ac:dyDescent="0.2">
      <c r="A3261" t="s">
        <v>57</v>
      </c>
      <c r="B3261" t="s">
        <v>147</v>
      </c>
      <c r="C3261" t="s">
        <v>39</v>
      </c>
      <c r="D3261">
        <v>1</v>
      </c>
      <c r="E3261">
        <v>11</v>
      </c>
      <c r="F3261">
        <v>0</v>
      </c>
    </row>
    <row r="3262" spans="1:6" x14ac:dyDescent="0.2">
      <c r="A3262" t="s">
        <v>57</v>
      </c>
      <c r="B3262" t="s">
        <v>147</v>
      </c>
      <c r="C3262" t="s">
        <v>39</v>
      </c>
      <c r="D3262">
        <v>1</v>
      </c>
      <c r="E3262">
        <v>11</v>
      </c>
      <c r="F3262">
        <v>0</v>
      </c>
    </row>
    <row r="3263" spans="1:6" x14ac:dyDescent="0.2">
      <c r="A3263" t="s">
        <v>57</v>
      </c>
      <c r="B3263" t="s">
        <v>147</v>
      </c>
      <c r="C3263" t="s">
        <v>39</v>
      </c>
      <c r="D3263">
        <v>1</v>
      </c>
      <c r="E3263">
        <v>11</v>
      </c>
      <c r="F3263">
        <v>0</v>
      </c>
    </row>
    <row r="3264" spans="1:6" x14ac:dyDescent="0.2">
      <c r="A3264" t="s">
        <v>57</v>
      </c>
      <c r="B3264" t="s">
        <v>147</v>
      </c>
      <c r="C3264" t="s">
        <v>39</v>
      </c>
      <c r="D3264">
        <v>1</v>
      </c>
      <c r="E3264">
        <v>11</v>
      </c>
      <c r="F3264">
        <v>0</v>
      </c>
    </row>
    <row r="3265" spans="1:6" x14ac:dyDescent="0.2">
      <c r="A3265" t="s">
        <v>57</v>
      </c>
      <c r="B3265" t="s">
        <v>147</v>
      </c>
      <c r="C3265" t="s">
        <v>39</v>
      </c>
      <c r="D3265">
        <v>1</v>
      </c>
      <c r="E3265">
        <v>11</v>
      </c>
      <c r="F3265">
        <v>0</v>
      </c>
    </row>
    <row r="3266" spans="1:6" x14ac:dyDescent="0.2">
      <c r="A3266" t="s">
        <v>57</v>
      </c>
      <c r="B3266" t="s">
        <v>147</v>
      </c>
      <c r="C3266" t="s">
        <v>39</v>
      </c>
      <c r="D3266">
        <v>1</v>
      </c>
      <c r="E3266">
        <v>11</v>
      </c>
      <c r="F3266">
        <v>0</v>
      </c>
    </row>
    <row r="3267" spans="1:6" x14ac:dyDescent="0.2">
      <c r="A3267" t="s">
        <v>57</v>
      </c>
      <c r="B3267" t="s">
        <v>147</v>
      </c>
      <c r="C3267" t="s">
        <v>39</v>
      </c>
      <c r="D3267">
        <v>1</v>
      </c>
      <c r="E3267">
        <v>11</v>
      </c>
      <c r="F3267">
        <v>0</v>
      </c>
    </row>
    <row r="3268" spans="1:6" x14ac:dyDescent="0.2">
      <c r="A3268" t="s">
        <v>57</v>
      </c>
      <c r="B3268" t="s">
        <v>147</v>
      </c>
      <c r="C3268" t="s">
        <v>39</v>
      </c>
      <c r="D3268">
        <v>1</v>
      </c>
      <c r="E3268">
        <v>11</v>
      </c>
      <c r="F3268">
        <v>0</v>
      </c>
    </row>
    <row r="3269" spans="1:6" x14ac:dyDescent="0.2">
      <c r="A3269" t="s">
        <v>57</v>
      </c>
      <c r="B3269" t="s">
        <v>147</v>
      </c>
      <c r="C3269" t="s">
        <v>39</v>
      </c>
      <c r="D3269">
        <v>1</v>
      </c>
      <c r="E3269">
        <v>11</v>
      </c>
      <c r="F3269">
        <v>0</v>
      </c>
    </row>
    <row r="3270" spans="1:6" x14ac:dyDescent="0.2">
      <c r="A3270" t="s">
        <v>57</v>
      </c>
      <c r="B3270" t="s">
        <v>147</v>
      </c>
      <c r="C3270" t="s">
        <v>39</v>
      </c>
      <c r="D3270">
        <v>1</v>
      </c>
      <c r="E3270">
        <v>11</v>
      </c>
      <c r="F3270">
        <v>1</v>
      </c>
    </row>
    <row r="3271" spans="1:6" x14ac:dyDescent="0.2">
      <c r="A3271" t="s">
        <v>57</v>
      </c>
      <c r="B3271" t="s">
        <v>147</v>
      </c>
      <c r="C3271" t="s">
        <v>39</v>
      </c>
      <c r="D3271">
        <v>1</v>
      </c>
      <c r="E3271">
        <v>11</v>
      </c>
      <c r="F3271">
        <v>1</v>
      </c>
    </row>
    <row r="3272" spans="1:6" x14ac:dyDescent="0.2">
      <c r="A3272" t="s">
        <v>57</v>
      </c>
      <c r="B3272" t="s">
        <v>147</v>
      </c>
      <c r="C3272" t="s">
        <v>39</v>
      </c>
      <c r="D3272">
        <v>1</v>
      </c>
      <c r="E3272">
        <v>11</v>
      </c>
      <c r="F3272">
        <v>1</v>
      </c>
    </row>
    <row r="3273" spans="1:6" x14ac:dyDescent="0.2">
      <c r="A3273" t="s">
        <v>57</v>
      </c>
      <c r="B3273" t="s">
        <v>147</v>
      </c>
      <c r="C3273" t="s">
        <v>39</v>
      </c>
      <c r="D3273">
        <v>1</v>
      </c>
      <c r="E3273">
        <v>11</v>
      </c>
      <c r="F3273">
        <v>1</v>
      </c>
    </row>
    <row r="3274" spans="1:6" x14ac:dyDescent="0.2">
      <c r="A3274" t="s">
        <v>57</v>
      </c>
      <c r="B3274" t="s">
        <v>147</v>
      </c>
      <c r="C3274" t="s">
        <v>39</v>
      </c>
      <c r="D3274">
        <v>1</v>
      </c>
      <c r="E3274">
        <v>11</v>
      </c>
      <c r="F3274">
        <v>1</v>
      </c>
    </row>
    <row r="3275" spans="1:6" x14ac:dyDescent="0.2">
      <c r="A3275" t="s">
        <v>57</v>
      </c>
      <c r="B3275" t="s">
        <v>147</v>
      </c>
      <c r="C3275" t="s">
        <v>39</v>
      </c>
      <c r="D3275">
        <v>1</v>
      </c>
      <c r="E3275">
        <v>11</v>
      </c>
      <c r="F3275">
        <v>1</v>
      </c>
    </row>
    <row r="3276" spans="1:6" x14ac:dyDescent="0.2">
      <c r="A3276" t="s">
        <v>57</v>
      </c>
      <c r="B3276" t="s">
        <v>147</v>
      </c>
      <c r="C3276" t="s">
        <v>39</v>
      </c>
      <c r="D3276">
        <v>1</v>
      </c>
      <c r="E3276">
        <v>11</v>
      </c>
      <c r="F3276">
        <v>1</v>
      </c>
    </row>
    <row r="3277" spans="1:6" x14ac:dyDescent="0.2">
      <c r="A3277" t="s">
        <v>57</v>
      </c>
      <c r="B3277" t="s">
        <v>147</v>
      </c>
      <c r="C3277" t="s">
        <v>39</v>
      </c>
      <c r="D3277">
        <v>1</v>
      </c>
      <c r="E3277">
        <v>12</v>
      </c>
      <c r="F3277">
        <v>0</v>
      </c>
    </row>
    <row r="3278" spans="1:6" x14ac:dyDescent="0.2">
      <c r="A3278" t="s">
        <v>57</v>
      </c>
      <c r="B3278" t="s">
        <v>147</v>
      </c>
      <c r="C3278" t="s">
        <v>39</v>
      </c>
      <c r="D3278">
        <v>1</v>
      </c>
      <c r="E3278">
        <v>12</v>
      </c>
      <c r="F3278">
        <v>0</v>
      </c>
    </row>
    <row r="3279" spans="1:6" x14ac:dyDescent="0.2">
      <c r="A3279" t="s">
        <v>57</v>
      </c>
      <c r="B3279" t="s">
        <v>147</v>
      </c>
      <c r="C3279" t="s">
        <v>39</v>
      </c>
      <c r="D3279">
        <v>1</v>
      </c>
      <c r="E3279">
        <v>12</v>
      </c>
      <c r="F3279">
        <v>0</v>
      </c>
    </row>
    <row r="3280" spans="1:6" x14ac:dyDescent="0.2">
      <c r="A3280" t="s">
        <v>57</v>
      </c>
      <c r="B3280" t="s">
        <v>147</v>
      </c>
      <c r="C3280" t="s">
        <v>39</v>
      </c>
      <c r="D3280">
        <v>1</v>
      </c>
      <c r="E3280">
        <v>12</v>
      </c>
      <c r="F3280">
        <v>0</v>
      </c>
    </row>
    <row r="3281" spans="1:6" x14ac:dyDescent="0.2">
      <c r="A3281" t="s">
        <v>57</v>
      </c>
      <c r="B3281" t="s">
        <v>147</v>
      </c>
      <c r="C3281" t="s">
        <v>39</v>
      </c>
      <c r="D3281">
        <v>1</v>
      </c>
      <c r="E3281">
        <v>12</v>
      </c>
      <c r="F3281">
        <v>0</v>
      </c>
    </row>
    <row r="3282" spans="1:6" x14ac:dyDescent="0.2">
      <c r="A3282" t="s">
        <v>57</v>
      </c>
      <c r="B3282" t="s">
        <v>147</v>
      </c>
      <c r="C3282" t="s">
        <v>39</v>
      </c>
      <c r="D3282">
        <v>1</v>
      </c>
      <c r="E3282">
        <v>12</v>
      </c>
      <c r="F3282">
        <v>0</v>
      </c>
    </row>
    <row r="3283" spans="1:6" x14ac:dyDescent="0.2">
      <c r="A3283" t="s">
        <v>57</v>
      </c>
      <c r="B3283" t="s">
        <v>147</v>
      </c>
      <c r="C3283" t="s">
        <v>39</v>
      </c>
      <c r="D3283">
        <v>1</v>
      </c>
      <c r="E3283">
        <v>12</v>
      </c>
      <c r="F3283">
        <v>0</v>
      </c>
    </row>
    <row r="3284" spans="1:6" x14ac:dyDescent="0.2">
      <c r="A3284" t="s">
        <v>57</v>
      </c>
      <c r="B3284" t="s">
        <v>147</v>
      </c>
      <c r="C3284" t="s">
        <v>39</v>
      </c>
      <c r="D3284">
        <v>1</v>
      </c>
      <c r="E3284">
        <v>12</v>
      </c>
      <c r="F3284">
        <v>0</v>
      </c>
    </row>
    <row r="3285" spans="1:6" x14ac:dyDescent="0.2">
      <c r="A3285" t="s">
        <v>57</v>
      </c>
      <c r="B3285" t="s">
        <v>147</v>
      </c>
      <c r="C3285" t="s">
        <v>39</v>
      </c>
      <c r="D3285">
        <v>1</v>
      </c>
      <c r="E3285">
        <v>12</v>
      </c>
      <c r="F3285">
        <v>0</v>
      </c>
    </row>
    <row r="3286" spans="1:6" x14ac:dyDescent="0.2">
      <c r="A3286" t="s">
        <v>57</v>
      </c>
      <c r="B3286" t="s">
        <v>147</v>
      </c>
      <c r="C3286" t="s">
        <v>39</v>
      </c>
      <c r="D3286">
        <v>1</v>
      </c>
      <c r="E3286">
        <v>12</v>
      </c>
      <c r="F3286">
        <v>0</v>
      </c>
    </row>
    <row r="3287" spans="1:6" x14ac:dyDescent="0.2">
      <c r="A3287" t="s">
        <v>57</v>
      </c>
      <c r="B3287" t="s">
        <v>147</v>
      </c>
      <c r="C3287" t="s">
        <v>39</v>
      </c>
      <c r="D3287">
        <v>1</v>
      </c>
      <c r="E3287">
        <v>12</v>
      </c>
      <c r="F3287">
        <v>0</v>
      </c>
    </row>
    <row r="3288" spans="1:6" x14ac:dyDescent="0.2">
      <c r="A3288" t="s">
        <v>57</v>
      </c>
      <c r="B3288" t="s">
        <v>147</v>
      </c>
      <c r="C3288" t="s">
        <v>39</v>
      </c>
      <c r="D3288">
        <v>1</v>
      </c>
      <c r="E3288">
        <v>12</v>
      </c>
      <c r="F3288">
        <v>0</v>
      </c>
    </row>
    <row r="3289" spans="1:6" x14ac:dyDescent="0.2">
      <c r="A3289" t="s">
        <v>57</v>
      </c>
      <c r="B3289" t="s">
        <v>147</v>
      </c>
      <c r="C3289" t="s">
        <v>39</v>
      </c>
      <c r="D3289">
        <v>1</v>
      </c>
      <c r="E3289">
        <v>12</v>
      </c>
      <c r="F3289">
        <v>0</v>
      </c>
    </row>
    <row r="3290" spans="1:6" x14ac:dyDescent="0.2">
      <c r="A3290" t="s">
        <v>57</v>
      </c>
      <c r="B3290" t="s">
        <v>147</v>
      </c>
      <c r="C3290" t="s">
        <v>39</v>
      </c>
      <c r="D3290">
        <v>1</v>
      </c>
      <c r="E3290">
        <v>12</v>
      </c>
      <c r="F3290">
        <v>1</v>
      </c>
    </row>
    <row r="3291" spans="1:6" x14ac:dyDescent="0.2">
      <c r="A3291" t="s">
        <v>57</v>
      </c>
      <c r="B3291" t="s">
        <v>147</v>
      </c>
      <c r="C3291" t="s">
        <v>39</v>
      </c>
      <c r="D3291">
        <v>1</v>
      </c>
      <c r="E3291">
        <v>12</v>
      </c>
      <c r="F3291">
        <v>1</v>
      </c>
    </row>
    <row r="3292" spans="1:6" x14ac:dyDescent="0.2">
      <c r="A3292" t="s">
        <v>57</v>
      </c>
      <c r="B3292" t="s">
        <v>147</v>
      </c>
      <c r="C3292" t="s">
        <v>39</v>
      </c>
      <c r="D3292">
        <v>1</v>
      </c>
      <c r="E3292">
        <v>12</v>
      </c>
      <c r="F3292">
        <v>1</v>
      </c>
    </row>
    <row r="3293" spans="1:6" x14ac:dyDescent="0.2">
      <c r="A3293" t="s">
        <v>57</v>
      </c>
      <c r="B3293" t="s">
        <v>147</v>
      </c>
      <c r="C3293" t="s">
        <v>39</v>
      </c>
      <c r="D3293">
        <v>1</v>
      </c>
      <c r="E3293">
        <v>12</v>
      </c>
      <c r="F3293">
        <v>1</v>
      </c>
    </row>
    <row r="3294" spans="1:6" x14ac:dyDescent="0.2">
      <c r="A3294" t="s">
        <v>57</v>
      </c>
      <c r="B3294" t="s">
        <v>147</v>
      </c>
      <c r="C3294" t="s">
        <v>39</v>
      </c>
      <c r="D3294">
        <v>1</v>
      </c>
      <c r="E3294">
        <v>12</v>
      </c>
      <c r="F3294">
        <v>1</v>
      </c>
    </row>
    <row r="3295" spans="1:6" x14ac:dyDescent="0.2">
      <c r="A3295" t="s">
        <v>57</v>
      </c>
      <c r="B3295" t="s">
        <v>147</v>
      </c>
      <c r="C3295" t="s">
        <v>39</v>
      </c>
      <c r="D3295">
        <v>1</v>
      </c>
      <c r="E3295">
        <v>14</v>
      </c>
      <c r="F3295">
        <v>0</v>
      </c>
    </row>
    <row r="3296" spans="1:6" x14ac:dyDescent="0.2">
      <c r="A3296" t="s">
        <v>57</v>
      </c>
      <c r="B3296" t="s">
        <v>147</v>
      </c>
      <c r="C3296" t="s">
        <v>39</v>
      </c>
      <c r="D3296">
        <v>1</v>
      </c>
      <c r="E3296">
        <v>14</v>
      </c>
      <c r="F3296">
        <v>0</v>
      </c>
    </row>
    <row r="3297" spans="1:6" x14ac:dyDescent="0.2">
      <c r="A3297" t="s">
        <v>57</v>
      </c>
      <c r="B3297" t="s">
        <v>147</v>
      </c>
      <c r="C3297" t="s">
        <v>39</v>
      </c>
      <c r="D3297">
        <v>1</v>
      </c>
      <c r="E3297">
        <v>14</v>
      </c>
      <c r="F3297">
        <v>0</v>
      </c>
    </row>
    <row r="3298" spans="1:6" x14ac:dyDescent="0.2">
      <c r="A3298" t="s">
        <v>57</v>
      </c>
      <c r="B3298" t="s">
        <v>147</v>
      </c>
      <c r="C3298" t="s">
        <v>39</v>
      </c>
      <c r="D3298">
        <v>1</v>
      </c>
      <c r="E3298">
        <v>14</v>
      </c>
      <c r="F3298">
        <v>0</v>
      </c>
    </row>
    <row r="3299" spans="1:6" x14ac:dyDescent="0.2">
      <c r="A3299" t="s">
        <v>57</v>
      </c>
      <c r="B3299" t="s">
        <v>147</v>
      </c>
      <c r="C3299" t="s">
        <v>39</v>
      </c>
      <c r="D3299">
        <v>1</v>
      </c>
      <c r="E3299">
        <v>14</v>
      </c>
      <c r="F3299">
        <v>0</v>
      </c>
    </row>
    <row r="3300" spans="1:6" x14ac:dyDescent="0.2">
      <c r="A3300" t="s">
        <v>57</v>
      </c>
      <c r="B3300" t="s">
        <v>147</v>
      </c>
      <c r="C3300" t="s">
        <v>39</v>
      </c>
      <c r="D3300">
        <v>1</v>
      </c>
      <c r="E3300">
        <v>14</v>
      </c>
      <c r="F3300">
        <v>0</v>
      </c>
    </row>
    <row r="3301" spans="1:6" x14ac:dyDescent="0.2">
      <c r="A3301" t="s">
        <v>57</v>
      </c>
      <c r="B3301" t="s">
        <v>147</v>
      </c>
      <c r="C3301" t="s">
        <v>39</v>
      </c>
      <c r="D3301">
        <v>1</v>
      </c>
      <c r="E3301">
        <v>14</v>
      </c>
      <c r="F3301">
        <v>0</v>
      </c>
    </row>
    <row r="3302" spans="1:6" x14ac:dyDescent="0.2">
      <c r="A3302" t="s">
        <v>57</v>
      </c>
      <c r="B3302" t="s">
        <v>147</v>
      </c>
      <c r="C3302" t="s">
        <v>39</v>
      </c>
      <c r="D3302">
        <v>1</v>
      </c>
      <c r="E3302">
        <v>14</v>
      </c>
      <c r="F3302">
        <v>0</v>
      </c>
    </row>
    <row r="3303" spans="1:6" x14ac:dyDescent="0.2">
      <c r="A3303" t="s">
        <v>57</v>
      </c>
      <c r="B3303" t="s">
        <v>147</v>
      </c>
      <c r="C3303" t="s">
        <v>39</v>
      </c>
      <c r="D3303">
        <v>1</v>
      </c>
      <c r="E3303">
        <v>14</v>
      </c>
      <c r="F3303">
        <v>0</v>
      </c>
    </row>
    <row r="3304" spans="1:6" x14ac:dyDescent="0.2">
      <c r="A3304" t="s">
        <v>57</v>
      </c>
      <c r="B3304" t="s">
        <v>147</v>
      </c>
      <c r="C3304" t="s">
        <v>39</v>
      </c>
      <c r="D3304">
        <v>1</v>
      </c>
      <c r="E3304">
        <v>14</v>
      </c>
      <c r="F3304">
        <v>0</v>
      </c>
    </row>
    <row r="3305" spans="1:6" x14ac:dyDescent="0.2">
      <c r="A3305" t="s">
        <v>57</v>
      </c>
      <c r="B3305" t="s">
        <v>147</v>
      </c>
      <c r="C3305" t="s">
        <v>39</v>
      </c>
      <c r="D3305">
        <v>1</v>
      </c>
      <c r="E3305">
        <v>14</v>
      </c>
      <c r="F3305">
        <v>0</v>
      </c>
    </row>
    <row r="3306" spans="1:6" x14ac:dyDescent="0.2">
      <c r="A3306" t="s">
        <v>57</v>
      </c>
      <c r="B3306" t="s">
        <v>147</v>
      </c>
      <c r="C3306" t="s">
        <v>39</v>
      </c>
      <c r="D3306">
        <v>1</v>
      </c>
      <c r="E3306">
        <v>14</v>
      </c>
      <c r="F3306">
        <v>0</v>
      </c>
    </row>
    <row r="3307" spans="1:6" x14ac:dyDescent="0.2">
      <c r="A3307" t="s">
        <v>57</v>
      </c>
      <c r="B3307" t="s">
        <v>147</v>
      </c>
      <c r="C3307" t="s">
        <v>39</v>
      </c>
      <c r="D3307">
        <v>1</v>
      </c>
      <c r="E3307">
        <v>14</v>
      </c>
      <c r="F3307">
        <v>0</v>
      </c>
    </row>
    <row r="3308" spans="1:6" x14ac:dyDescent="0.2">
      <c r="A3308" t="s">
        <v>57</v>
      </c>
      <c r="B3308" t="s">
        <v>147</v>
      </c>
      <c r="C3308" t="s">
        <v>39</v>
      </c>
      <c r="D3308">
        <v>1</v>
      </c>
      <c r="E3308">
        <v>14</v>
      </c>
      <c r="F3308">
        <v>0</v>
      </c>
    </row>
    <row r="3309" spans="1:6" x14ac:dyDescent="0.2">
      <c r="A3309" t="s">
        <v>57</v>
      </c>
      <c r="B3309" t="s">
        <v>147</v>
      </c>
      <c r="C3309" t="s">
        <v>39</v>
      </c>
      <c r="D3309">
        <v>1</v>
      </c>
      <c r="E3309">
        <v>14</v>
      </c>
      <c r="F3309">
        <v>0</v>
      </c>
    </row>
    <row r="3310" spans="1:6" x14ac:dyDescent="0.2">
      <c r="A3310" t="s">
        <v>57</v>
      </c>
      <c r="B3310" t="s">
        <v>147</v>
      </c>
      <c r="C3310" t="s">
        <v>39</v>
      </c>
      <c r="D3310">
        <v>1</v>
      </c>
      <c r="E3310">
        <v>14</v>
      </c>
      <c r="F3310">
        <v>0</v>
      </c>
    </row>
    <row r="3311" spans="1:6" x14ac:dyDescent="0.2">
      <c r="A3311" t="s">
        <v>57</v>
      </c>
      <c r="B3311" t="s">
        <v>147</v>
      </c>
      <c r="C3311" t="s">
        <v>39</v>
      </c>
      <c r="D3311">
        <v>1</v>
      </c>
      <c r="E3311">
        <v>14</v>
      </c>
      <c r="F3311">
        <v>0</v>
      </c>
    </row>
    <row r="3312" spans="1:6" x14ac:dyDescent="0.2">
      <c r="A3312" t="s">
        <v>57</v>
      </c>
      <c r="B3312" t="s">
        <v>147</v>
      </c>
      <c r="C3312" t="s">
        <v>39</v>
      </c>
      <c r="D3312">
        <v>1</v>
      </c>
      <c r="E3312">
        <v>14</v>
      </c>
      <c r="F3312">
        <v>0</v>
      </c>
    </row>
    <row r="3313" spans="1:6" x14ac:dyDescent="0.2">
      <c r="A3313" t="s">
        <v>57</v>
      </c>
      <c r="B3313" t="s">
        <v>147</v>
      </c>
      <c r="C3313" t="s">
        <v>39</v>
      </c>
      <c r="D3313">
        <v>1</v>
      </c>
      <c r="E3313">
        <v>14</v>
      </c>
      <c r="F3313">
        <v>0</v>
      </c>
    </row>
    <row r="3314" spans="1:6" x14ac:dyDescent="0.2">
      <c r="A3314" t="s">
        <v>57</v>
      </c>
      <c r="B3314" t="s">
        <v>147</v>
      </c>
      <c r="C3314" t="s">
        <v>39</v>
      </c>
      <c r="D3314">
        <v>1</v>
      </c>
      <c r="E3314">
        <v>14</v>
      </c>
      <c r="F3314">
        <v>0</v>
      </c>
    </row>
    <row r="3315" spans="1:6" x14ac:dyDescent="0.2">
      <c r="A3315" t="s">
        <v>57</v>
      </c>
      <c r="B3315" t="s">
        <v>147</v>
      </c>
      <c r="C3315" t="s">
        <v>39</v>
      </c>
      <c r="D3315">
        <v>1</v>
      </c>
      <c r="E3315">
        <v>14</v>
      </c>
      <c r="F3315">
        <v>0</v>
      </c>
    </row>
    <row r="3316" spans="1:6" x14ac:dyDescent="0.2">
      <c r="A3316" t="s">
        <v>57</v>
      </c>
      <c r="B3316" t="s">
        <v>147</v>
      </c>
      <c r="C3316" t="s">
        <v>39</v>
      </c>
      <c r="D3316">
        <v>1</v>
      </c>
      <c r="E3316">
        <v>14</v>
      </c>
      <c r="F3316">
        <v>0</v>
      </c>
    </row>
    <row r="3317" spans="1:6" x14ac:dyDescent="0.2">
      <c r="A3317" t="s">
        <v>57</v>
      </c>
      <c r="B3317" t="s">
        <v>147</v>
      </c>
      <c r="C3317" t="s">
        <v>39</v>
      </c>
      <c r="D3317">
        <v>1</v>
      </c>
      <c r="E3317">
        <v>14</v>
      </c>
      <c r="F3317">
        <v>0</v>
      </c>
    </row>
    <row r="3318" spans="1:6" x14ac:dyDescent="0.2">
      <c r="A3318" t="s">
        <v>57</v>
      </c>
      <c r="B3318" t="s">
        <v>147</v>
      </c>
      <c r="C3318" t="s">
        <v>39</v>
      </c>
      <c r="D3318">
        <v>1</v>
      </c>
      <c r="E3318">
        <v>14</v>
      </c>
      <c r="F3318">
        <v>0</v>
      </c>
    </row>
    <row r="3319" spans="1:6" x14ac:dyDescent="0.2">
      <c r="A3319" t="s">
        <v>57</v>
      </c>
      <c r="B3319" t="s">
        <v>147</v>
      </c>
      <c r="C3319" t="s">
        <v>39</v>
      </c>
      <c r="D3319">
        <v>1</v>
      </c>
      <c r="E3319">
        <v>14</v>
      </c>
      <c r="F3319">
        <v>0</v>
      </c>
    </row>
    <row r="3320" spans="1:6" x14ac:dyDescent="0.2">
      <c r="A3320" t="s">
        <v>57</v>
      </c>
      <c r="B3320" t="s">
        <v>147</v>
      </c>
      <c r="C3320" t="s">
        <v>39</v>
      </c>
      <c r="D3320">
        <v>1</v>
      </c>
      <c r="E3320">
        <v>14</v>
      </c>
      <c r="F3320">
        <v>0</v>
      </c>
    </row>
    <row r="3321" spans="1:6" x14ac:dyDescent="0.2">
      <c r="A3321" t="s">
        <v>57</v>
      </c>
      <c r="B3321" t="s">
        <v>147</v>
      </c>
      <c r="C3321" t="s">
        <v>39</v>
      </c>
      <c r="D3321">
        <v>1</v>
      </c>
      <c r="E3321">
        <v>14</v>
      </c>
      <c r="F3321">
        <v>0</v>
      </c>
    </row>
    <row r="3322" spans="1:6" x14ac:dyDescent="0.2">
      <c r="A3322" t="s">
        <v>57</v>
      </c>
      <c r="B3322" t="s">
        <v>147</v>
      </c>
      <c r="C3322" t="s">
        <v>39</v>
      </c>
      <c r="D3322">
        <v>1</v>
      </c>
      <c r="E3322">
        <v>14</v>
      </c>
      <c r="F3322">
        <v>0</v>
      </c>
    </row>
    <row r="3323" spans="1:6" x14ac:dyDescent="0.2">
      <c r="A3323" t="s">
        <v>57</v>
      </c>
      <c r="B3323" t="s">
        <v>147</v>
      </c>
      <c r="C3323" t="s">
        <v>39</v>
      </c>
      <c r="D3323">
        <v>1</v>
      </c>
      <c r="E3323">
        <v>14</v>
      </c>
      <c r="F3323">
        <v>0</v>
      </c>
    </row>
    <row r="3324" spans="1:6" x14ac:dyDescent="0.2">
      <c r="A3324" t="s">
        <v>57</v>
      </c>
      <c r="B3324" t="s">
        <v>147</v>
      </c>
      <c r="C3324" t="s">
        <v>39</v>
      </c>
      <c r="D3324">
        <v>1</v>
      </c>
      <c r="E3324">
        <v>14</v>
      </c>
      <c r="F3324">
        <v>0</v>
      </c>
    </row>
    <row r="3325" spans="1:6" x14ac:dyDescent="0.2">
      <c r="A3325" t="s">
        <v>57</v>
      </c>
      <c r="B3325" t="s">
        <v>147</v>
      </c>
      <c r="C3325" t="s">
        <v>39</v>
      </c>
      <c r="D3325">
        <v>1</v>
      </c>
      <c r="E3325">
        <v>14</v>
      </c>
      <c r="F3325">
        <v>0</v>
      </c>
    </row>
    <row r="3326" spans="1:6" x14ac:dyDescent="0.2">
      <c r="A3326" t="s">
        <v>57</v>
      </c>
      <c r="B3326" t="s">
        <v>147</v>
      </c>
      <c r="C3326" t="s">
        <v>39</v>
      </c>
      <c r="D3326">
        <v>1</v>
      </c>
      <c r="E3326">
        <v>14</v>
      </c>
      <c r="F3326">
        <v>0</v>
      </c>
    </row>
    <row r="3327" spans="1:6" x14ac:dyDescent="0.2">
      <c r="A3327" t="s">
        <v>57</v>
      </c>
      <c r="B3327" t="s">
        <v>147</v>
      </c>
      <c r="C3327" t="s">
        <v>39</v>
      </c>
      <c r="D3327">
        <v>1</v>
      </c>
      <c r="E3327">
        <v>14</v>
      </c>
      <c r="F3327">
        <v>0</v>
      </c>
    </row>
    <row r="3328" spans="1:6" x14ac:dyDescent="0.2">
      <c r="A3328" t="s">
        <v>57</v>
      </c>
      <c r="B3328" t="s">
        <v>147</v>
      </c>
      <c r="C3328" t="s">
        <v>39</v>
      </c>
      <c r="D3328">
        <v>1</v>
      </c>
      <c r="E3328">
        <v>14</v>
      </c>
      <c r="F3328">
        <v>0</v>
      </c>
    </row>
    <row r="3329" spans="1:6" x14ac:dyDescent="0.2">
      <c r="A3329" t="s">
        <v>57</v>
      </c>
      <c r="B3329" t="s">
        <v>147</v>
      </c>
      <c r="C3329" t="s">
        <v>39</v>
      </c>
      <c r="D3329">
        <v>1</v>
      </c>
      <c r="E3329">
        <v>14</v>
      </c>
      <c r="F3329">
        <v>0</v>
      </c>
    </row>
    <row r="3330" spans="1:6" x14ac:dyDescent="0.2">
      <c r="A3330" t="s">
        <v>57</v>
      </c>
      <c r="B3330" t="s">
        <v>147</v>
      </c>
      <c r="C3330" t="s">
        <v>39</v>
      </c>
      <c r="D3330">
        <v>1</v>
      </c>
      <c r="E3330">
        <v>14</v>
      </c>
      <c r="F3330">
        <v>0</v>
      </c>
    </row>
    <row r="3331" spans="1:6" x14ac:dyDescent="0.2">
      <c r="A3331" t="s">
        <v>57</v>
      </c>
      <c r="B3331" t="s">
        <v>147</v>
      </c>
      <c r="C3331" t="s">
        <v>39</v>
      </c>
      <c r="D3331">
        <v>1</v>
      </c>
      <c r="E3331">
        <v>14</v>
      </c>
      <c r="F3331">
        <v>0</v>
      </c>
    </row>
    <row r="3332" spans="1:6" x14ac:dyDescent="0.2">
      <c r="A3332" t="s">
        <v>57</v>
      </c>
      <c r="B3332" t="s">
        <v>147</v>
      </c>
      <c r="C3332" t="s">
        <v>39</v>
      </c>
      <c r="D3332">
        <v>1</v>
      </c>
      <c r="E3332">
        <v>14</v>
      </c>
      <c r="F3332">
        <v>0</v>
      </c>
    </row>
    <row r="3333" spans="1:6" x14ac:dyDescent="0.2">
      <c r="A3333" t="s">
        <v>57</v>
      </c>
      <c r="B3333" t="s">
        <v>147</v>
      </c>
      <c r="C3333" t="s">
        <v>39</v>
      </c>
      <c r="D3333">
        <v>1</v>
      </c>
      <c r="E3333">
        <v>15</v>
      </c>
      <c r="F3333">
        <v>0</v>
      </c>
    </row>
    <row r="3334" spans="1:6" x14ac:dyDescent="0.2">
      <c r="A3334" t="s">
        <v>57</v>
      </c>
      <c r="B3334" t="s">
        <v>147</v>
      </c>
      <c r="C3334" t="s">
        <v>39</v>
      </c>
      <c r="D3334">
        <v>1</v>
      </c>
      <c r="E3334">
        <v>15</v>
      </c>
      <c r="F3334">
        <v>0</v>
      </c>
    </row>
    <row r="3335" spans="1:6" x14ac:dyDescent="0.2">
      <c r="A3335" t="s">
        <v>57</v>
      </c>
      <c r="B3335" t="s">
        <v>147</v>
      </c>
      <c r="C3335" t="s">
        <v>39</v>
      </c>
      <c r="D3335">
        <v>1</v>
      </c>
      <c r="E3335">
        <v>15</v>
      </c>
      <c r="F3335">
        <v>0</v>
      </c>
    </row>
    <row r="3336" spans="1:6" x14ac:dyDescent="0.2">
      <c r="A3336" t="s">
        <v>57</v>
      </c>
      <c r="B3336" t="s">
        <v>147</v>
      </c>
      <c r="C3336" t="s">
        <v>39</v>
      </c>
      <c r="D3336">
        <v>1</v>
      </c>
      <c r="E3336">
        <v>15</v>
      </c>
      <c r="F3336">
        <v>0</v>
      </c>
    </row>
    <row r="3337" spans="1:6" x14ac:dyDescent="0.2">
      <c r="A3337" t="s">
        <v>57</v>
      </c>
      <c r="B3337" t="s">
        <v>147</v>
      </c>
      <c r="C3337" t="s">
        <v>39</v>
      </c>
      <c r="D3337">
        <v>1</v>
      </c>
      <c r="E3337">
        <v>15</v>
      </c>
      <c r="F3337">
        <v>0</v>
      </c>
    </row>
    <row r="3338" spans="1:6" x14ac:dyDescent="0.2">
      <c r="A3338" t="s">
        <v>57</v>
      </c>
      <c r="B3338" t="s">
        <v>147</v>
      </c>
      <c r="C3338" t="s">
        <v>39</v>
      </c>
      <c r="D3338">
        <v>1</v>
      </c>
      <c r="E3338">
        <v>15</v>
      </c>
      <c r="F3338">
        <v>0</v>
      </c>
    </row>
    <row r="3339" spans="1:6" x14ac:dyDescent="0.2">
      <c r="A3339" t="s">
        <v>57</v>
      </c>
      <c r="B3339" t="s">
        <v>147</v>
      </c>
      <c r="C3339" t="s">
        <v>39</v>
      </c>
      <c r="D3339">
        <v>1</v>
      </c>
      <c r="E3339">
        <v>15</v>
      </c>
      <c r="F3339">
        <v>0</v>
      </c>
    </row>
    <row r="3340" spans="1:6" x14ac:dyDescent="0.2">
      <c r="A3340" t="s">
        <v>57</v>
      </c>
      <c r="B3340" t="s">
        <v>147</v>
      </c>
      <c r="C3340" t="s">
        <v>39</v>
      </c>
      <c r="D3340">
        <v>1</v>
      </c>
      <c r="E3340">
        <v>15</v>
      </c>
      <c r="F3340">
        <v>0</v>
      </c>
    </row>
    <row r="3341" spans="1:6" x14ac:dyDescent="0.2">
      <c r="A3341" t="s">
        <v>57</v>
      </c>
      <c r="B3341" t="s">
        <v>147</v>
      </c>
      <c r="C3341" t="s">
        <v>39</v>
      </c>
      <c r="D3341">
        <v>1</v>
      </c>
      <c r="E3341">
        <v>15</v>
      </c>
      <c r="F3341">
        <v>0</v>
      </c>
    </row>
    <row r="3342" spans="1:6" x14ac:dyDescent="0.2">
      <c r="A3342" t="s">
        <v>57</v>
      </c>
      <c r="B3342" t="s">
        <v>147</v>
      </c>
      <c r="C3342" t="s">
        <v>39</v>
      </c>
      <c r="D3342">
        <v>1</v>
      </c>
      <c r="E3342">
        <v>15</v>
      </c>
      <c r="F3342">
        <v>0</v>
      </c>
    </row>
    <row r="3343" spans="1:6" x14ac:dyDescent="0.2">
      <c r="A3343" t="s">
        <v>57</v>
      </c>
      <c r="B3343" t="s">
        <v>147</v>
      </c>
      <c r="C3343" t="s">
        <v>39</v>
      </c>
      <c r="D3343">
        <v>1</v>
      </c>
      <c r="E3343">
        <v>15</v>
      </c>
      <c r="F3343">
        <v>0</v>
      </c>
    </row>
    <row r="3344" spans="1:6" x14ac:dyDescent="0.2">
      <c r="A3344" t="s">
        <v>57</v>
      </c>
      <c r="B3344" t="s">
        <v>147</v>
      </c>
      <c r="C3344" t="s">
        <v>39</v>
      </c>
      <c r="D3344">
        <v>1</v>
      </c>
      <c r="E3344">
        <v>15</v>
      </c>
      <c r="F3344">
        <v>0</v>
      </c>
    </row>
    <row r="3345" spans="1:6" x14ac:dyDescent="0.2">
      <c r="A3345" t="s">
        <v>57</v>
      </c>
      <c r="B3345" t="s">
        <v>147</v>
      </c>
      <c r="C3345" t="s">
        <v>39</v>
      </c>
      <c r="D3345">
        <v>1</v>
      </c>
      <c r="E3345">
        <v>15</v>
      </c>
      <c r="F3345">
        <v>0</v>
      </c>
    </row>
    <row r="3346" spans="1:6" x14ac:dyDescent="0.2">
      <c r="A3346" t="s">
        <v>57</v>
      </c>
      <c r="B3346" t="s">
        <v>147</v>
      </c>
      <c r="C3346" t="s">
        <v>39</v>
      </c>
      <c r="D3346">
        <v>1</v>
      </c>
      <c r="E3346">
        <v>15</v>
      </c>
      <c r="F3346">
        <v>0</v>
      </c>
    </row>
    <row r="3347" spans="1:6" x14ac:dyDescent="0.2">
      <c r="A3347" t="s">
        <v>57</v>
      </c>
      <c r="B3347" t="s">
        <v>147</v>
      </c>
      <c r="C3347" t="s">
        <v>39</v>
      </c>
      <c r="D3347">
        <v>1</v>
      </c>
      <c r="E3347">
        <v>15</v>
      </c>
      <c r="F3347">
        <v>0</v>
      </c>
    </row>
    <row r="3348" spans="1:6" x14ac:dyDescent="0.2">
      <c r="A3348" t="s">
        <v>57</v>
      </c>
      <c r="B3348" t="s">
        <v>147</v>
      </c>
      <c r="C3348" t="s">
        <v>39</v>
      </c>
      <c r="D3348">
        <v>1</v>
      </c>
      <c r="E3348">
        <v>15</v>
      </c>
      <c r="F3348">
        <v>0</v>
      </c>
    </row>
    <row r="3349" spans="1:6" x14ac:dyDescent="0.2">
      <c r="A3349" t="s">
        <v>57</v>
      </c>
      <c r="B3349" t="s">
        <v>147</v>
      </c>
      <c r="C3349" t="s">
        <v>39</v>
      </c>
      <c r="D3349">
        <v>1</v>
      </c>
      <c r="E3349">
        <v>15</v>
      </c>
      <c r="F3349">
        <v>0</v>
      </c>
    </row>
    <row r="3350" spans="1:6" x14ac:dyDescent="0.2">
      <c r="A3350" t="s">
        <v>57</v>
      </c>
      <c r="B3350" t="s">
        <v>147</v>
      </c>
      <c r="C3350" t="s">
        <v>39</v>
      </c>
      <c r="D3350">
        <v>1</v>
      </c>
      <c r="E3350">
        <v>15</v>
      </c>
      <c r="F3350">
        <v>0</v>
      </c>
    </row>
    <row r="3351" spans="1:6" x14ac:dyDescent="0.2">
      <c r="A3351" t="s">
        <v>57</v>
      </c>
      <c r="B3351" t="s">
        <v>147</v>
      </c>
      <c r="C3351" t="s">
        <v>39</v>
      </c>
      <c r="D3351">
        <v>1</v>
      </c>
      <c r="E3351">
        <v>15</v>
      </c>
      <c r="F3351">
        <v>0</v>
      </c>
    </row>
    <row r="3352" spans="1:6" x14ac:dyDescent="0.2">
      <c r="A3352" t="s">
        <v>57</v>
      </c>
      <c r="B3352" t="s">
        <v>147</v>
      </c>
      <c r="C3352" t="s">
        <v>39</v>
      </c>
      <c r="D3352">
        <v>1</v>
      </c>
      <c r="E3352">
        <v>15</v>
      </c>
      <c r="F3352">
        <v>0</v>
      </c>
    </row>
    <row r="3353" spans="1:6" x14ac:dyDescent="0.2">
      <c r="A3353" t="s">
        <v>57</v>
      </c>
      <c r="B3353" t="s">
        <v>147</v>
      </c>
      <c r="C3353" t="s">
        <v>39</v>
      </c>
      <c r="D3353">
        <v>1</v>
      </c>
      <c r="E3353">
        <v>15</v>
      </c>
      <c r="F3353">
        <v>0</v>
      </c>
    </row>
    <row r="3354" spans="1:6" x14ac:dyDescent="0.2">
      <c r="A3354" t="s">
        <v>57</v>
      </c>
      <c r="B3354" t="s">
        <v>147</v>
      </c>
      <c r="C3354" t="s">
        <v>39</v>
      </c>
      <c r="D3354">
        <v>1</v>
      </c>
      <c r="E3354">
        <v>15</v>
      </c>
      <c r="F3354">
        <v>0</v>
      </c>
    </row>
    <row r="3355" spans="1:6" x14ac:dyDescent="0.2">
      <c r="A3355" t="s">
        <v>57</v>
      </c>
      <c r="B3355" t="s">
        <v>147</v>
      </c>
      <c r="C3355" t="s">
        <v>39</v>
      </c>
      <c r="D3355">
        <v>1</v>
      </c>
      <c r="E3355">
        <v>15</v>
      </c>
      <c r="F3355">
        <v>0</v>
      </c>
    </row>
    <row r="3356" spans="1:6" x14ac:dyDescent="0.2">
      <c r="A3356" t="s">
        <v>57</v>
      </c>
      <c r="B3356" t="s">
        <v>147</v>
      </c>
      <c r="C3356" t="s">
        <v>39</v>
      </c>
      <c r="D3356">
        <v>1</v>
      </c>
      <c r="E3356">
        <v>15</v>
      </c>
      <c r="F3356">
        <v>0</v>
      </c>
    </row>
    <row r="3357" spans="1:6" x14ac:dyDescent="0.2">
      <c r="A3357" t="s">
        <v>57</v>
      </c>
      <c r="B3357" t="s">
        <v>147</v>
      </c>
      <c r="C3357" t="s">
        <v>39</v>
      </c>
      <c r="D3357">
        <v>1</v>
      </c>
      <c r="E3357">
        <v>15</v>
      </c>
      <c r="F3357">
        <v>0</v>
      </c>
    </row>
    <row r="3358" spans="1:6" x14ac:dyDescent="0.2">
      <c r="A3358" t="s">
        <v>57</v>
      </c>
      <c r="B3358" t="s">
        <v>147</v>
      </c>
      <c r="C3358" t="s">
        <v>39</v>
      </c>
      <c r="D3358">
        <v>1</v>
      </c>
      <c r="E3358">
        <v>15</v>
      </c>
      <c r="F3358">
        <v>0</v>
      </c>
    </row>
    <row r="3359" spans="1:6" x14ac:dyDescent="0.2">
      <c r="A3359" t="s">
        <v>57</v>
      </c>
      <c r="B3359" t="s">
        <v>147</v>
      </c>
      <c r="C3359" t="s">
        <v>39</v>
      </c>
      <c r="D3359">
        <v>1</v>
      </c>
      <c r="E3359">
        <v>15</v>
      </c>
      <c r="F3359">
        <v>0</v>
      </c>
    </row>
    <row r="3360" spans="1:6" x14ac:dyDescent="0.2">
      <c r="A3360" t="s">
        <v>57</v>
      </c>
      <c r="B3360" t="s">
        <v>147</v>
      </c>
      <c r="C3360" t="s">
        <v>39</v>
      </c>
      <c r="D3360">
        <v>1</v>
      </c>
      <c r="E3360">
        <v>16</v>
      </c>
      <c r="F3360">
        <v>0</v>
      </c>
    </row>
    <row r="3361" spans="1:6" x14ac:dyDescent="0.2">
      <c r="A3361" t="s">
        <v>57</v>
      </c>
      <c r="B3361" t="s">
        <v>147</v>
      </c>
      <c r="C3361" t="s">
        <v>39</v>
      </c>
      <c r="D3361">
        <v>1</v>
      </c>
      <c r="E3361">
        <v>16</v>
      </c>
      <c r="F3361">
        <v>0</v>
      </c>
    </row>
    <row r="3362" spans="1:6" x14ac:dyDescent="0.2">
      <c r="A3362" t="s">
        <v>57</v>
      </c>
      <c r="B3362" t="s">
        <v>147</v>
      </c>
      <c r="C3362" t="s">
        <v>39</v>
      </c>
      <c r="D3362">
        <v>1</v>
      </c>
      <c r="E3362">
        <v>16</v>
      </c>
      <c r="F3362">
        <v>0</v>
      </c>
    </row>
    <row r="3363" spans="1:6" x14ac:dyDescent="0.2">
      <c r="A3363" t="s">
        <v>57</v>
      </c>
      <c r="B3363" t="s">
        <v>147</v>
      </c>
      <c r="C3363" t="s">
        <v>39</v>
      </c>
      <c r="D3363">
        <v>1</v>
      </c>
      <c r="E3363">
        <v>16</v>
      </c>
      <c r="F3363">
        <v>0</v>
      </c>
    </row>
    <row r="3364" spans="1:6" x14ac:dyDescent="0.2">
      <c r="A3364" t="s">
        <v>57</v>
      </c>
      <c r="B3364" t="s">
        <v>147</v>
      </c>
      <c r="C3364" t="s">
        <v>39</v>
      </c>
      <c r="D3364">
        <v>1</v>
      </c>
      <c r="E3364">
        <v>16</v>
      </c>
      <c r="F3364">
        <v>0</v>
      </c>
    </row>
    <row r="3365" spans="1:6" x14ac:dyDescent="0.2">
      <c r="A3365" t="s">
        <v>57</v>
      </c>
      <c r="B3365" t="s">
        <v>147</v>
      </c>
      <c r="C3365" t="s">
        <v>39</v>
      </c>
      <c r="D3365">
        <v>1</v>
      </c>
      <c r="E3365">
        <v>16</v>
      </c>
      <c r="F3365">
        <v>0</v>
      </c>
    </row>
    <row r="3366" spans="1:6" x14ac:dyDescent="0.2">
      <c r="A3366" t="s">
        <v>57</v>
      </c>
      <c r="B3366" t="s">
        <v>147</v>
      </c>
      <c r="C3366" t="s">
        <v>39</v>
      </c>
      <c r="D3366">
        <v>1</v>
      </c>
      <c r="E3366">
        <v>16</v>
      </c>
      <c r="F3366">
        <v>0</v>
      </c>
    </row>
    <row r="3367" spans="1:6" x14ac:dyDescent="0.2">
      <c r="A3367" t="s">
        <v>57</v>
      </c>
      <c r="B3367" t="s">
        <v>147</v>
      </c>
      <c r="C3367" t="s">
        <v>39</v>
      </c>
      <c r="D3367">
        <v>1</v>
      </c>
      <c r="E3367">
        <v>16</v>
      </c>
      <c r="F3367">
        <v>0</v>
      </c>
    </row>
    <row r="3368" spans="1:6" x14ac:dyDescent="0.2">
      <c r="A3368" t="s">
        <v>57</v>
      </c>
      <c r="B3368" t="s">
        <v>147</v>
      </c>
      <c r="C3368" t="s">
        <v>39</v>
      </c>
      <c r="D3368">
        <v>1</v>
      </c>
      <c r="E3368">
        <v>16</v>
      </c>
      <c r="F3368">
        <v>0</v>
      </c>
    </row>
    <row r="3369" spans="1:6" x14ac:dyDescent="0.2">
      <c r="A3369" t="s">
        <v>57</v>
      </c>
      <c r="B3369" t="s">
        <v>147</v>
      </c>
      <c r="C3369" t="s">
        <v>39</v>
      </c>
      <c r="D3369">
        <v>1</v>
      </c>
      <c r="E3369">
        <v>16</v>
      </c>
      <c r="F3369">
        <v>0</v>
      </c>
    </row>
    <row r="3370" spans="1:6" x14ac:dyDescent="0.2">
      <c r="A3370" t="s">
        <v>57</v>
      </c>
      <c r="B3370" t="s">
        <v>147</v>
      </c>
      <c r="C3370" t="s">
        <v>39</v>
      </c>
      <c r="D3370">
        <v>1</v>
      </c>
      <c r="E3370">
        <v>16</v>
      </c>
      <c r="F3370">
        <v>0</v>
      </c>
    </row>
    <row r="3371" spans="1:6" x14ac:dyDescent="0.2">
      <c r="A3371" t="s">
        <v>57</v>
      </c>
      <c r="B3371" t="s">
        <v>147</v>
      </c>
      <c r="C3371" t="s">
        <v>39</v>
      </c>
      <c r="D3371">
        <v>1</v>
      </c>
      <c r="E3371">
        <v>16</v>
      </c>
      <c r="F3371">
        <v>0</v>
      </c>
    </row>
    <row r="3372" spans="1:6" x14ac:dyDescent="0.2">
      <c r="A3372" t="s">
        <v>57</v>
      </c>
      <c r="B3372" t="s">
        <v>147</v>
      </c>
      <c r="C3372" t="s">
        <v>39</v>
      </c>
      <c r="D3372">
        <v>1</v>
      </c>
      <c r="E3372">
        <v>16</v>
      </c>
      <c r="F3372">
        <v>0</v>
      </c>
    </row>
    <row r="3373" spans="1:6" x14ac:dyDescent="0.2">
      <c r="A3373" t="s">
        <v>57</v>
      </c>
      <c r="B3373" t="s">
        <v>147</v>
      </c>
      <c r="C3373" t="s">
        <v>39</v>
      </c>
      <c r="D3373">
        <v>1</v>
      </c>
      <c r="E3373">
        <v>16</v>
      </c>
      <c r="F3373">
        <v>0</v>
      </c>
    </row>
    <row r="3374" spans="1:6" x14ac:dyDescent="0.2">
      <c r="A3374" t="s">
        <v>57</v>
      </c>
      <c r="B3374" t="s">
        <v>147</v>
      </c>
      <c r="C3374" t="s">
        <v>39</v>
      </c>
      <c r="D3374">
        <v>1</v>
      </c>
      <c r="E3374">
        <v>16</v>
      </c>
      <c r="F3374">
        <v>0</v>
      </c>
    </row>
    <row r="3375" spans="1:6" x14ac:dyDescent="0.2">
      <c r="A3375" t="s">
        <v>57</v>
      </c>
      <c r="B3375" t="s">
        <v>147</v>
      </c>
      <c r="C3375" t="s">
        <v>39</v>
      </c>
      <c r="D3375">
        <v>1</v>
      </c>
      <c r="E3375">
        <v>16</v>
      </c>
      <c r="F3375">
        <v>0</v>
      </c>
    </row>
    <row r="3376" spans="1:6" x14ac:dyDescent="0.2">
      <c r="A3376" t="s">
        <v>57</v>
      </c>
      <c r="B3376" t="s">
        <v>147</v>
      </c>
      <c r="C3376" t="s">
        <v>39</v>
      </c>
      <c r="D3376">
        <v>1</v>
      </c>
      <c r="E3376">
        <v>16</v>
      </c>
      <c r="F3376">
        <v>0</v>
      </c>
    </row>
    <row r="3377" spans="1:6" x14ac:dyDescent="0.2">
      <c r="A3377" t="s">
        <v>57</v>
      </c>
      <c r="B3377" t="s">
        <v>147</v>
      </c>
      <c r="C3377" t="s">
        <v>39</v>
      </c>
      <c r="D3377">
        <v>1</v>
      </c>
      <c r="E3377">
        <v>16</v>
      </c>
      <c r="F3377">
        <v>0</v>
      </c>
    </row>
    <row r="3378" spans="1:6" x14ac:dyDescent="0.2">
      <c r="A3378" t="s">
        <v>57</v>
      </c>
      <c r="B3378" t="s">
        <v>147</v>
      </c>
      <c r="C3378" t="s">
        <v>39</v>
      </c>
      <c r="D3378">
        <v>1</v>
      </c>
      <c r="E3378">
        <v>16</v>
      </c>
      <c r="F3378">
        <v>0</v>
      </c>
    </row>
    <row r="3379" spans="1:6" x14ac:dyDescent="0.2">
      <c r="A3379" t="s">
        <v>57</v>
      </c>
      <c r="B3379" t="s">
        <v>147</v>
      </c>
      <c r="C3379" t="s">
        <v>39</v>
      </c>
      <c r="D3379">
        <v>1</v>
      </c>
      <c r="E3379">
        <v>16</v>
      </c>
      <c r="F3379">
        <v>0</v>
      </c>
    </row>
    <row r="3380" spans="1:6" x14ac:dyDescent="0.2">
      <c r="A3380" t="s">
        <v>57</v>
      </c>
      <c r="B3380" t="s">
        <v>147</v>
      </c>
      <c r="C3380" t="s">
        <v>39</v>
      </c>
      <c r="D3380">
        <v>1</v>
      </c>
      <c r="E3380">
        <v>16</v>
      </c>
      <c r="F3380">
        <v>0</v>
      </c>
    </row>
    <row r="3381" spans="1:6" x14ac:dyDescent="0.2">
      <c r="A3381" t="s">
        <v>57</v>
      </c>
      <c r="B3381" t="s">
        <v>147</v>
      </c>
      <c r="C3381" t="s">
        <v>39</v>
      </c>
      <c r="D3381">
        <v>1</v>
      </c>
      <c r="E3381">
        <v>16</v>
      </c>
      <c r="F3381">
        <v>0</v>
      </c>
    </row>
    <row r="3382" spans="1:6" x14ac:dyDescent="0.2">
      <c r="A3382" t="s">
        <v>57</v>
      </c>
      <c r="B3382" t="s">
        <v>147</v>
      </c>
      <c r="C3382" t="s">
        <v>39</v>
      </c>
      <c r="D3382">
        <v>1</v>
      </c>
      <c r="E3382">
        <v>16</v>
      </c>
      <c r="F3382">
        <v>0</v>
      </c>
    </row>
    <row r="3383" spans="1:6" x14ac:dyDescent="0.2">
      <c r="A3383" t="s">
        <v>57</v>
      </c>
      <c r="B3383" t="s">
        <v>147</v>
      </c>
      <c r="C3383" t="s">
        <v>39</v>
      </c>
      <c r="D3383">
        <v>1</v>
      </c>
      <c r="E3383">
        <v>16</v>
      </c>
      <c r="F3383">
        <v>0</v>
      </c>
    </row>
    <row r="3384" spans="1:6" x14ac:dyDescent="0.2">
      <c r="A3384" t="s">
        <v>57</v>
      </c>
      <c r="B3384" t="s">
        <v>147</v>
      </c>
      <c r="C3384" t="s">
        <v>39</v>
      </c>
      <c r="D3384">
        <v>1</v>
      </c>
      <c r="E3384">
        <v>16</v>
      </c>
      <c r="F3384">
        <v>0</v>
      </c>
    </row>
    <row r="3385" spans="1:6" x14ac:dyDescent="0.2">
      <c r="A3385" t="s">
        <v>57</v>
      </c>
      <c r="B3385" t="s">
        <v>147</v>
      </c>
      <c r="C3385" t="s">
        <v>39</v>
      </c>
      <c r="D3385">
        <v>1</v>
      </c>
      <c r="E3385">
        <v>16</v>
      </c>
      <c r="F3385">
        <v>0</v>
      </c>
    </row>
    <row r="3386" spans="1:6" x14ac:dyDescent="0.2">
      <c r="A3386" t="s">
        <v>57</v>
      </c>
      <c r="B3386" t="s">
        <v>147</v>
      </c>
      <c r="C3386" t="s">
        <v>39</v>
      </c>
      <c r="D3386">
        <v>1</v>
      </c>
      <c r="E3386">
        <v>16</v>
      </c>
      <c r="F3386">
        <v>0</v>
      </c>
    </row>
    <row r="3387" spans="1:6" x14ac:dyDescent="0.2">
      <c r="A3387" t="s">
        <v>57</v>
      </c>
      <c r="B3387" t="s">
        <v>147</v>
      </c>
      <c r="C3387" t="s">
        <v>39</v>
      </c>
      <c r="D3387">
        <v>1</v>
      </c>
      <c r="E3387">
        <v>16</v>
      </c>
      <c r="F3387">
        <v>0</v>
      </c>
    </row>
    <row r="3388" spans="1:6" x14ac:dyDescent="0.2">
      <c r="A3388" t="s">
        <v>57</v>
      </c>
      <c r="B3388" t="s">
        <v>147</v>
      </c>
      <c r="C3388" t="s">
        <v>39</v>
      </c>
      <c r="D3388">
        <v>1</v>
      </c>
      <c r="E3388">
        <v>16</v>
      </c>
      <c r="F3388">
        <v>0</v>
      </c>
    </row>
    <row r="3389" spans="1:6" x14ac:dyDescent="0.2">
      <c r="A3389" t="s">
        <v>57</v>
      </c>
      <c r="B3389" t="s">
        <v>147</v>
      </c>
      <c r="C3389" t="s">
        <v>39</v>
      </c>
      <c r="D3389">
        <v>1</v>
      </c>
      <c r="E3389">
        <v>16</v>
      </c>
      <c r="F3389">
        <v>0</v>
      </c>
    </row>
    <row r="3390" spans="1:6" x14ac:dyDescent="0.2">
      <c r="A3390" t="s">
        <v>57</v>
      </c>
      <c r="B3390" t="s">
        <v>147</v>
      </c>
      <c r="C3390" t="s">
        <v>39</v>
      </c>
      <c r="D3390">
        <v>1</v>
      </c>
      <c r="E3390">
        <v>16</v>
      </c>
      <c r="F3390">
        <v>0</v>
      </c>
    </row>
    <row r="3391" spans="1:6" x14ac:dyDescent="0.2">
      <c r="A3391" t="s">
        <v>57</v>
      </c>
      <c r="B3391" t="s">
        <v>147</v>
      </c>
      <c r="C3391" t="s">
        <v>39</v>
      </c>
      <c r="D3391">
        <v>1</v>
      </c>
      <c r="E3391">
        <v>16</v>
      </c>
      <c r="F3391">
        <v>0</v>
      </c>
    </row>
    <row r="3392" spans="1:6" x14ac:dyDescent="0.2">
      <c r="A3392" t="s">
        <v>57</v>
      </c>
      <c r="B3392" t="s">
        <v>147</v>
      </c>
      <c r="C3392" t="s">
        <v>39</v>
      </c>
      <c r="D3392">
        <v>1</v>
      </c>
      <c r="E3392">
        <v>16</v>
      </c>
      <c r="F3392">
        <v>0</v>
      </c>
    </row>
    <row r="3393" spans="1:6" x14ac:dyDescent="0.2">
      <c r="A3393" t="s">
        <v>57</v>
      </c>
      <c r="B3393" t="s">
        <v>147</v>
      </c>
      <c r="C3393" t="s">
        <v>39</v>
      </c>
      <c r="D3393">
        <v>1</v>
      </c>
      <c r="E3393">
        <v>16</v>
      </c>
      <c r="F3393">
        <v>0</v>
      </c>
    </row>
    <row r="3394" spans="1:6" x14ac:dyDescent="0.2">
      <c r="A3394" t="s">
        <v>57</v>
      </c>
      <c r="B3394" t="s">
        <v>147</v>
      </c>
      <c r="C3394" t="s">
        <v>39</v>
      </c>
      <c r="D3394">
        <v>1</v>
      </c>
      <c r="E3394">
        <v>16</v>
      </c>
      <c r="F3394">
        <v>0</v>
      </c>
    </row>
    <row r="3395" spans="1:6" x14ac:dyDescent="0.2">
      <c r="A3395" t="s">
        <v>57</v>
      </c>
      <c r="B3395" t="s">
        <v>147</v>
      </c>
      <c r="C3395" t="s">
        <v>39</v>
      </c>
      <c r="D3395">
        <v>1</v>
      </c>
      <c r="E3395">
        <v>16</v>
      </c>
      <c r="F3395">
        <v>0</v>
      </c>
    </row>
    <row r="3396" spans="1:6" x14ac:dyDescent="0.2">
      <c r="A3396" t="s">
        <v>57</v>
      </c>
      <c r="B3396" t="s">
        <v>147</v>
      </c>
      <c r="C3396" t="s">
        <v>39</v>
      </c>
      <c r="D3396">
        <v>1</v>
      </c>
      <c r="E3396">
        <v>18</v>
      </c>
      <c r="F3396">
        <v>0</v>
      </c>
    </row>
    <row r="3397" spans="1:6" x14ac:dyDescent="0.2">
      <c r="A3397" t="s">
        <v>57</v>
      </c>
      <c r="B3397" t="s">
        <v>147</v>
      </c>
      <c r="C3397" t="s">
        <v>39</v>
      </c>
      <c r="D3397">
        <v>1</v>
      </c>
      <c r="E3397">
        <v>18</v>
      </c>
      <c r="F3397">
        <v>0</v>
      </c>
    </row>
    <row r="3398" spans="1:6" x14ac:dyDescent="0.2">
      <c r="A3398" t="s">
        <v>57</v>
      </c>
      <c r="B3398" t="s">
        <v>147</v>
      </c>
      <c r="C3398" t="s">
        <v>39</v>
      </c>
      <c r="D3398">
        <v>1</v>
      </c>
      <c r="E3398">
        <v>18</v>
      </c>
      <c r="F3398">
        <v>0</v>
      </c>
    </row>
    <row r="3399" spans="1:6" x14ac:dyDescent="0.2">
      <c r="A3399" t="s">
        <v>57</v>
      </c>
      <c r="B3399" t="s">
        <v>147</v>
      </c>
      <c r="C3399" t="s">
        <v>39</v>
      </c>
      <c r="D3399">
        <v>1</v>
      </c>
      <c r="E3399">
        <v>18</v>
      </c>
      <c r="F3399">
        <v>0</v>
      </c>
    </row>
    <row r="3400" spans="1:6" x14ac:dyDescent="0.2">
      <c r="A3400" t="s">
        <v>57</v>
      </c>
      <c r="B3400" t="s">
        <v>147</v>
      </c>
      <c r="C3400" t="s">
        <v>39</v>
      </c>
      <c r="D3400">
        <v>1</v>
      </c>
      <c r="E3400">
        <v>18</v>
      </c>
      <c r="F3400">
        <v>0</v>
      </c>
    </row>
    <row r="3401" spans="1:6" x14ac:dyDescent="0.2">
      <c r="A3401" t="s">
        <v>57</v>
      </c>
      <c r="B3401" t="s">
        <v>147</v>
      </c>
      <c r="C3401" t="s">
        <v>39</v>
      </c>
      <c r="D3401">
        <v>1</v>
      </c>
      <c r="E3401">
        <v>18</v>
      </c>
      <c r="F3401">
        <v>0</v>
      </c>
    </row>
    <row r="3402" spans="1:6" x14ac:dyDescent="0.2">
      <c r="A3402" t="s">
        <v>57</v>
      </c>
      <c r="B3402" t="s">
        <v>147</v>
      </c>
      <c r="C3402" t="s">
        <v>39</v>
      </c>
      <c r="D3402">
        <v>1</v>
      </c>
      <c r="E3402">
        <v>18</v>
      </c>
      <c r="F3402">
        <v>0</v>
      </c>
    </row>
    <row r="3403" spans="1:6" x14ac:dyDescent="0.2">
      <c r="A3403" t="s">
        <v>57</v>
      </c>
      <c r="B3403" t="s">
        <v>147</v>
      </c>
      <c r="C3403" t="s">
        <v>39</v>
      </c>
      <c r="D3403">
        <v>1</v>
      </c>
      <c r="E3403">
        <v>18</v>
      </c>
      <c r="F3403">
        <v>0</v>
      </c>
    </row>
    <row r="3404" spans="1:6" x14ac:dyDescent="0.2">
      <c r="A3404" t="s">
        <v>57</v>
      </c>
      <c r="B3404" t="s">
        <v>147</v>
      </c>
      <c r="C3404" t="s">
        <v>39</v>
      </c>
      <c r="D3404">
        <v>1</v>
      </c>
      <c r="E3404">
        <v>18</v>
      </c>
      <c r="F3404">
        <v>0</v>
      </c>
    </row>
    <row r="3405" spans="1:6" x14ac:dyDescent="0.2">
      <c r="A3405" t="s">
        <v>57</v>
      </c>
      <c r="B3405" t="s">
        <v>147</v>
      </c>
      <c r="C3405" t="s">
        <v>39</v>
      </c>
      <c r="D3405">
        <v>1</v>
      </c>
      <c r="E3405">
        <v>18</v>
      </c>
      <c r="F3405">
        <v>0</v>
      </c>
    </row>
    <row r="3406" spans="1:6" x14ac:dyDescent="0.2">
      <c r="A3406" t="s">
        <v>57</v>
      </c>
      <c r="B3406" t="s">
        <v>147</v>
      </c>
      <c r="C3406" t="s">
        <v>39</v>
      </c>
      <c r="D3406">
        <v>1</v>
      </c>
      <c r="E3406">
        <v>18</v>
      </c>
      <c r="F3406">
        <v>0</v>
      </c>
    </row>
    <row r="3407" spans="1:6" x14ac:dyDescent="0.2">
      <c r="A3407" t="s">
        <v>57</v>
      </c>
      <c r="B3407" t="s">
        <v>147</v>
      </c>
      <c r="C3407" t="s">
        <v>39</v>
      </c>
      <c r="D3407">
        <v>1</v>
      </c>
      <c r="E3407">
        <v>18</v>
      </c>
      <c r="F3407">
        <v>0</v>
      </c>
    </row>
    <row r="3408" spans="1:6" x14ac:dyDescent="0.2">
      <c r="A3408" t="s">
        <v>57</v>
      </c>
      <c r="B3408" t="s">
        <v>147</v>
      </c>
      <c r="C3408" t="s">
        <v>39</v>
      </c>
      <c r="D3408">
        <v>1</v>
      </c>
      <c r="E3408">
        <v>18</v>
      </c>
      <c r="F3408">
        <v>0</v>
      </c>
    </row>
    <row r="3409" spans="1:6" x14ac:dyDescent="0.2">
      <c r="A3409" t="s">
        <v>57</v>
      </c>
      <c r="B3409" t="s">
        <v>147</v>
      </c>
      <c r="C3409" t="s">
        <v>39</v>
      </c>
      <c r="D3409">
        <v>1</v>
      </c>
      <c r="E3409">
        <v>18</v>
      </c>
      <c r="F3409">
        <v>0</v>
      </c>
    </row>
    <row r="3410" spans="1:6" x14ac:dyDescent="0.2">
      <c r="A3410" t="s">
        <v>57</v>
      </c>
      <c r="B3410" t="s">
        <v>147</v>
      </c>
      <c r="C3410" t="s">
        <v>39</v>
      </c>
      <c r="D3410">
        <v>1</v>
      </c>
      <c r="E3410">
        <v>18</v>
      </c>
      <c r="F3410">
        <v>0</v>
      </c>
    </row>
    <row r="3411" spans="1:6" x14ac:dyDescent="0.2">
      <c r="A3411" t="s">
        <v>57</v>
      </c>
      <c r="B3411" t="s">
        <v>147</v>
      </c>
      <c r="C3411" t="s">
        <v>39</v>
      </c>
      <c r="D3411">
        <v>1</v>
      </c>
      <c r="E3411">
        <v>18</v>
      </c>
      <c r="F3411">
        <v>0</v>
      </c>
    </row>
    <row r="3412" spans="1:6" x14ac:dyDescent="0.2">
      <c r="A3412" t="s">
        <v>57</v>
      </c>
      <c r="B3412" t="s">
        <v>147</v>
      </c>
      <c r="C3412" t="s">
        <v>39</v>
      </c>
      <c r="D3412">
        <v>1</v>
      </c>
      <c r="E3412">
        <v>18</v>
      </c>
      <c r="F3412">
        <v>0</v>
      </c>
    </row>
    <row r="3413" spans="1:6" x14ac:dyDescent="0.2">
      <c r="A3413" t="s">
        <v>57</v>
      </c>
      <c r="B3413" t="s">
        <v>147</v>
      </c>
      <c r="C3413" t="s">
        <v>39</v>
      </c>
      <c r="D3413">
        <v>1</v>
      </c>
      <c r="E3413">
        <v>18</v>
      </c>
      <c r="F3413">
        <v>0</v>
      </c>
    </row>
    <row r="3414" spans="1:6" x14ac:dyDescent="0.2">
      <c r="A3414" t="s">
        <v>57</v>
      </c>
      <c r="B3414" t="s">
        <v>147</v>
      </c>
      <c r="C3414" t="s">
        <v>39</v>
      </c>
      <c r="D3414">
        <v>1</v>
      </c>
      <c r="E3414">
        <v>18</v>
      </c>
      <c r="F3414">
        <v>0</v>
      </c>
    </row>
    <row r="3415" spans="1:6" x14ac:dyDescent="0.2">
      <c r="A3415" t="s">
        <v>57</v>
      </c>
      <c r="B3415" t="s">
        <v>147</v>
      </c>
      <c r="C3415" t="s">
        <v>39</v>
      </c>
      <c r="D3415">
        <v>1</v>
      </c>
      <c r="E3415">
        <v>18</v>
      </c>
      <c r="F3415">
        <v>0</v>
      </c>
    </row>
    <row r="3416" spans="1:6" x14ac:dyDescent="0.2">
      <c r="A3416" t="s">
        <v>57</v>
      </c>
      <c r="B3416" t="s">
        <v>147</v>
      </c>
      <c r="C3416" t="s">
        <v>39</v>
      </c>
      <c r="D3416">
        <v>1</v>
      </c>
      <c r="E3416">
        <v>18</v>
      </c>
      <c r="F3416">
        <v>0</v>
      </c>
    </row>
    <row r="3417" spans="1:6" x14ac:dyDescent="0.2">
      <c r="A3417" t="s">
        <v>57</v>
      </c>
      <c r="B3417" t="s">
        <v>147</v>
      </c>
      <c r="C3417" t="s">
        <v>39</v>
      </c>
      <c r="D3417">
        <v>1</v>
      </c>
      <c r="E3417">
        <v>18</v>
      </c>
      <c r="F3417">
        <v>0</v>
      </c>
    </row>
    <row r="3418" spans="1:6" x14ac:dyDescent="0.2">
      <c r="A3418" t="s">
        <v>57</v>
      </c>
      <c r="B3418" t="s">
        <v>147</v>
      </c>
      <c r="C3418" t="s">
        <v>39</v>
      </c>
      <c r="D3418">
        <v>1</v>
      </c>
      <c r="E3418">
        <v>18</v>
      </c>
      <c r="F3418">
        <v>0</v>
      </c>
    </row>
    <row r="3419" spans="1:6" x14ac:dyDescent="0.2">
      <c r="A3419" t="s">
        <v>57</v>
      </c>
      <c r="B3419" t="s">
        <v>147</v>
      </c>
      <c r="C3419" t="s">
        <v>39</v>
      </c>
      <c r="D3419">
        <v>1</v>
      </c>
      <c r="E3419">
        <v>18</v>
      </c>
      <c r="F3419">
        <v>0</v>
      </c>
    </row>
    <row r="3420" spans="1:6" x14ac:dyDescent="0.2">
      <c r="A3420" t="s">
        <v>57</v>
      </c>
      <c r="B3420" t="s">
        <v>147</v>
      </c>
      <c r="C3420" t="s">
        <v>39</v>
      </c>
      <c r="D3420">
        <v>1</v>
      </c>
      <c r="E3420">
        <v>18</v>
      </c>
      <c r="F3420">
        <v>0</v>
      </c>
    </row>
    <row r="3421" spans="1:6" x14ac:dyDescent="0.2">
      <c r="A3421" t="s">
        <v>57</v>
      </c>
      <c r="B3421" t="s">
        <v>147</v>
      </c>
      <c r="C3421" t="s">
        <v>39</v>
      </c>
      <c r="D3421">
        <v>1</v>
      </c>
      <c r="E3421">
        <v>18</v>
      </c>
      <c r="F3421">
        <v>0</v>
      </c>
    </row>
    <row r="3422" spans="1:6" x14ac:dyDescent="0.2">
      <c r="A3422" t="s">
        <v>57</v>
      </c>
      <c r="B3422" t="s">
        <v>147</v>
      </c>
      <c r="C3422" t="s">
        <v>39</v>
      </c>
      <c r="D3422">
        <v>1</v>
      </c>
      <c r="E3422">
        <v>18</v>
      </c>
      <c r="F3422">
        <v>0</v>
      </c>
    </row>
    <row r="3423" spans="1:6" x14ac:dyDescent="0.2">
      <c r="A3423" t="s">
        <v>57</v>
      </c>
      <c r="B3423" t="s">
        <v>147</v>
      </c>
      <c r="C3423" t="s">
        <v>39</v>
      </c>
      <c r="D3423">
        <v>1</v>
      </c>
      <c r="E3423">
        <v>18</v>
      </c>
      <c r="F3423">
        <v>0</v>
      </c>
    </row>
    <row r="3424" spans="1:6" x14ac:dyDescent="0.2">
      <c r="A3424" t="s">
        <v>57</v>
      </c>
      <c r="B3424" t="s">
        <v>147</v>
      </c>
      <c r="C3424" t="s">
        <v>39</v>
      </c>
      <c r="D3424">
        <v>1</v>
      </c>
      <c r="E3424">
        <v>20</v>
      </c>
      <c r="F3424">
        <v>0</v>
      </c>
    </row>
    <row r="3425" spans="1:6" x14ac:dyDescent="0.2">
      <c r="A3425" t="s">
        <v>57</v>
      </c>
      <c r="B3425" t="s">
        <v>147</v>
      </c>
      <c r="C3425" t="s">
        <v>39</v>
      </c>
      <c r="D3425">
        <v>1</v>
      </c>
      <c r="E3425">
        <v>20</v>
      </c>
      <c r="F3425">
        <v>0</v>
      </c>
    </row>
    <row r="3426" spans="1:6" x14ac:dyDescent="0.2">
      <c r="A3426" t="s">
        <v>57</v>
      </c>
      <c r="B3426" t="s">
        <v>147</v>
      </c>
      <c r="C3426" t="s">
        <v>39</v>
      </c>
      <c r="D3426">
        <v>1</v>
      </c>
      <c r="E3426">
        <v>20</v>
      </c>
      <c r="F3426">
        <v>0</v>
      </c>
    </row>
    <row r="3427" spans="1:6" x14ac:dyDescent="0.2">
      <c r="A3427" t="s">
        <v>57</v>
      </c>
      <c r="B3427" t="s">
        <v>147</v>
      </c>
      <c r="C3427" t="s">
        <v>39</v>
      </c>
      <c r="D3427">
        <v>1</v>
      </c>
      <c r="E3427">
        <v>20</v>
      </c>
      <c r="F3427">
        <v>0</v>
      </c>
    </row>
    <row r="3428" spans="1:6" x14ac:dyDescent="0.2">
      <c r="A3428" t="s">
        <v>57</v>
      </c>
      <c r="B3428" t="s">
        <v>147</v>
      </c>
      <c r="C3428" t="s">
        <v>39</v>
      </c>
      <c r="D3428">
        <v>1</v>
      </c>
      <c r="E3428">
        <v>20</v>
      </c>
      <c r="F3428">
        <v>0</v>
      </c>
    </row>
    <row r="3429" spans="1:6" x14ac:dyDescent="0.2">
      <c r="A3429" t="s">
        <v>57</v>
      </c>
      <c r="B3429" t="s">
        <v>147</v>
      </c>
      <c r="C3429" t="s">
        <v>39</v>
      </c>
      <c r="D3429">
        <v>1</v>
      </c>
      <c r="E3429">
        <v>20</v>
      </c>
      <c r="F3429">
        <v>0</v>
      </c>
    </row>
    <row r="3430" spans="1:6" x14ac:dyDescent="0.2">
      <c r="A3430" t="s">
        <v>57</v>
      </c>
      <c r="B3430" t="s">
        <v>147</v>
      </c>
      <c r="C3430" t="s">
        <v>39</v>
      </c>
      <c r="D3430">
        <v>1</v>
      </c>
      <c r="E3430">
        <v>20</v>
      </c>
      <c r="F3430">
        <v>0</v>
      </c>
    </row>
    <row r="3431" spans="1:6" x14ac:dyDescent="0.2">
      <c r="A3431" t="s">
        <v>57</v>
      </c>
      <c r="B3431" t="s">
        <v>147</v>
      </c>
      <c r="C3431" t="s">
        <v>39</v>
      </c>
      <c r="D3431">
        <v>1</v>
      </c>
      <c r="E3431">
        <v>20</v>
      </c>
      <c r="F3431">
        <v>0</v>
      </c>
    </row>
    <row r="3432" spans="1:6" x14ac:dyDescent="0.2">
      <c r="A3432" t="s">
        <v>57</v>
      </c>
      <c r="B3432" t="s">
        <v>147</v>
      </c>
      <c r="C3432" t="s">
        <v>39</v>
      </c>
      <c r="D3432">
        <v>1</v>
      </c>
      <c r="E3432">
        <v>20</v>
      </c>
      <c r="F3432">
        <v>0</v>
      </c>
    </row>
    <row r="3433" spans="1:6" x14ac:dyDescent="0.2">
      <c r="A3433" t="s">
        <v>57</v>
      </c>
      <c r="B3433" t="s">
        <v>147</v>
      </c>
      <c r="C3433" t="s">
        <v>39</v>
      </c>
      <c r="D3433">
        <v>1</v>
      </c>
      <c r="E3433">
        <v>20</v>
      </c>
      <c r="F3433">
        <v>0</v>
      </c>
    </row>
    <row r="3434" spans="1:6" x14ac:dyDescent="0.2">
      <c r="A3434" t="s">
        <v>57</v>
      </c>
      <c r="B3434" t="s">
        <v>147</v>
      </c>
      <c r="C3434" t="s">
        <v>39</v>
      </c>
      <c r="D3434">
        <v>1</v>
      </c>
      <c r="E3434">
        <v>20</v>
      </c>
      <c r="F3434">
        <v>0</v>
      </c>
    </row>
    <row r="3435" spans="1:6" x14ac:dyDescent="0.2">
      <c r="A3435" t="s">
        <v>57</v>
      </c>
      <c r="B3435" t="s">
        <v>147</v>
      </c>
      <c r="C3435" t="s">
        <v>39</v>
      </c>
      <c r="D3435">
        <v>1</v>
      </c>
      <c r="E3435">
        <v>20</v>
      </c>
      <c r="F3435">
        <v>0</v>
      </c>
    </row>
    <row r="3436" spans="1:6" x14ac:dyDescent="0.2">
      <c r="A3436" t="s">
        <v>57</v>
      </c>
      <c r="B3436" t="s">
        <v>147</v>
      </c>
      <c r="C3436" t="s">
        <v>39</v>
      </c>
      <c r="D3436">
        <v>1</v>
      </c>
      <c r="E3436">
        <v>20</v>
      </c>
      <c r="F3436">
        <v>0</v>
      </c>
    </row>
    <row r="3437" spans="1:6" x14ac:dyDescent="0.2">
      <c r="A3437" t="s">
        <v>57</v>
      </c>
      <c r="B3437" t="s">
        <v>147</v>
      </c>
      <c r="C3437" t="s">
        <v>39</v>
      </c>
      <c r="D3437">
        <v>1</v>
      </c>
      <c r="E3437">
        <v>20</v>
      </c>
      <c r="F3437">
        <v>0</v>
      </c>
    </row>
    <row r="3438" spans="1:6" x14ac:dyDescent="0.2">
      <c r="A3438" t="s">
        <v>57</v>
      </c>
      <c r="B3438" t="s">
        <v>147</v>
      </c>
      <c r="C3438" t="s">
        <v>39</v>
      </c>
      <c r="D3438">
        <v>1</v>
      </c>
      <c r="E3438">
        <v>20</v>
      </c>
      <c r="F3438">
        <v>0</v>
      </c>
    </row>
    <row r="3439" spans="1:6" x14ac:dyDescent="0.2">
      <c r="A3439" t="s">
        <v>57</v>
      </c>
      <c r="B3439" t="s">
        <v>147</v>
      </c>
      <c r="C3439" t="s">
        <v>39</v>
      </c>
      <c r="D3439">
        <v>1</v>
      </c>
      <c r="E3439">
        <v>20</v>
      </c>
      <c r="F3439">
        <v>0</v>
      </c>
    </row>
    <row r="3440" spans="1:6" x14ac:dyDescent="0.2">
      <c r="A3440" t="s">
        <v>57</v>
      </c>
      <c r="B3440" t="s">
        <v>147</v>
      </c>
      <c r="C3440" t="s">
        <v>39</v>
      </c>
      <c r="D3440">
        <v>1</v>
      </c>
      <c r="E3440">
        <v>20</v>
      </c>
      <c r="F3440">
        <v>0</v>
      </c>
    </row>
    <row r="3441" spans="1:6" x14ac:dyDescent="0.2">
      <c r="A3441" t="s">
        <v>57</v>
      </c>
      <c r="B3441" t="s">
        <v>147</v>
      </c>
      <c r="C3441" t="s">
        <v>39</v>
      </c>
      <c r="D3441">
        <v>1</v>
      </c>
      <c r="E3441">
        <v>20</v>
      </c>
      <c r="F3441">
        <v>0</v>
      </c>
    </row>
    <row r="3442" spans="1:6" x14ac:dyDescent="0.2">
      <c r="A3442" t="s">
        <v>57</v>
      </c>
      <c r="B3442" t="s">
        <v>147</v>
      </c>
      <c r="C3442" t="s">
        <v>39</v>
      </c>
      <c r="D3442">
        <v>1</v>
      </c>
      <c r="E3442">
        <v>20</v>
      </c>
      <c r="F3442">
        <v>0</v>
      </c>
    </row>
    <row r="3443" spans="1:6" x14ac:dyDescent="0.2">
      <c r="A3443" t="s">
        <v>57</v>
      </c>
      <c r="B3443" t="s">
        <v>147</v>
      </c>
      <c r="C3443" t="s">
        <v>39</v>
      </c>
      <c r="D3443">
        <v>1</v>
      </c>
      <c r="E3443">
        <v>20</v>
      </c>
      <c r="F3443">
        <v>0</v>
      </c>
    </row>
    <row r="3444" spans="1:6" x14ac:dyDescent="0.2">
      <c r="A3444" t="s">
        <v>57</v>
      </c>
      <c r="B3444" t="s">
        <v>147</v>
      </c>
      <c r="C3444" t="s">
        <v>39</v>
      </c>
      <c r="D3444">
        <v>1</v>
      </c>
      <c r="E3444">
        <v>20</v>
      </c>
      <c r="F3444">
        <v>0</v>
      </c>
    </row>
    <row r="3445" spans="1:6" x14ac:dyDescent="0.2">
      <c r="A3445" t="s">
        <v>57</v>
      </c>
      <c r="B3445" t="s">
        <v>147</v>
      </c>
      <c r="C3445" t="s">
        <v>39</v>
      </c>
      <c r="D3445">
        <v>1</v>
      </c>
      <c r="E3445">
        <v>20</v>
      </c>
      <c r="F3445">
        <v>0</v>
      </c>
    </row>
    <row r="3446" spans="1:6" x14ac:dyDescent="0.2">
      <c r="A3446" t="s">
        <v>57</v>
      </c>
      <c r="B3446" t="s">
        <v>147</v>
      </c>
      <c r="C3446" t="s">
        <v>39</v>
      </c>
      <c r="D3446">
        <v>1</v>
      </c>
      <c r="E3446">
        <v>20</v>
      </c>
      <c r="F3446">
        <v>0</v>
      </c>
    </row>
    <row r="3447" spans="1:6" x14ac:dyDescent="0.2">
      <c r="A3447" t="s">
        <v>57</v>
      </c>
      <c r="B3447" t="s">
        <v>147</v>
      </c>
      <c r="C3447" t="s">
        <v>39</v>
      </c>
      <c r="D3447">
        <v>1</v>
      </c>
      <c r="E3447">
        <v>20</v>
      </c>
      <c r="F3447">
        <v>0</v>
      </c>
    </row>
    <row r="3448" spans="1:6" x14ac:dyDescent="0.2">
      <c r="A3448" t="s">
        <v>57</v>
      </c>
      <c r="B3448" t="s">
        <v>147</v>
      </c>
      <c r="C3448" t="s">
        <v>39</v>
      </c>
      <c r="D3448">
        <v>1</v>
      </c>
      <c r="E3448">
        <v>20</v>
      </c>
      <c r="F3448">
        <v>0</v>
      </c>
    </row>
    <row r="3449" spans="1:6" x14ac:dyDescent="0.2">
      <c r="A3449" t="s">
        <v>57</v>
      </c>
      <c r="B3449" t="s">
        <v>147</v>
      </c>
      <c r="C3449" t="s">
        <v>39</v>
      </c>
      <c r="D3449">
        <v>1</v>
      </c>
      <c r="E3449">
        <v>20</v>
      </c>
      <c r="F3449">
        <v>0</v>
      </c>
    </row>
    <row r="3450" spans="1:6" x14ac:dyDescent="0.2">
      <c r="A3450" t="s">
        <v>57</v>
      </c>
      <c r="B3450" t="s">
        <v>147</v>
      </c>
      <c r="C3450" t="s">
        <v>39</v>
      </c>
      <c r="D3450">
        <v>1</v>
      </c>
      <c r="E3450">
        <v>20</v>
      </c>
      <c r="F3450">
        <v>0</v>
      </c>
    </row>
    <row r="3451" spans="1:6" x14ac:dyDescent="0.2">
      <c r="A3451" t="s">
        <v>57</v>
      </c>
      <c r="B3451" t="s">
        <v>147</v>
      </c>
      <c r="C3451" t="s">
        <v>39</v>
      </c>
      <c r="D3451">
        <v>1</v>
      </c>
      <c r="E3451">
        <v>20</v>
      </c>
      <c r="F3451">
        <v>0</v>
      </c>
    </row>
    <row r="3452" spans="1:6" x14ac:dyDescent="0.2">
      <c r="A3452" t="s">
        <v>57</v>
      </c>
      <c r="B3452" t="s">
        <v>147</v>
      </c>
      <c r="C3452" t="s">
        <v>39</v>
      </c>
      <c r="D3452">
        <v>1</v>
      </c>
      <c r="E3452">
        <v>20</v>
      </c>
      <c r="F3452">
        <v>0</v>
      </c>
    </row>
    <row r="3453" spans="1:6" x14ac:dyDescent="0.2">
      <c r="A3453" t="s">
        <v>57</v>
      </c>
      <c r="B3453" t="s">
        <v>147</v>
      </c>
      <c r="C3453" t="s">
        <v>39</v>
      </c>
      <c r="D3453">
        <v>1</v>
      </c>
      <c r="E3453">
        <v>20</v>
      </c>
      <c r="F3453">
        <v>0</v>
      </c>
    </row>
    <row r="3454" spans="1:6" x14ac:dyDescent="0.2">
      <c r="A3454" t="s">
        <v>57</v>
      </c>
      <c r="B3454" t="s">
        <v>147</v>
      </c>
      <c r="C3454" t="s">
        <v>39</v>
      </c>
      <c r="D3454">
        <v>1</v>
      </c>
      <c r="E3454">
        <v>20</v>
      </c>
      <c r="F3454">
        <v>0</v>
      </c>
    </row>
    <row r="3455" spans="1:6" x14ac:dyDescent="0.2">
      <c r="A3455" t="s">
        <v>57</v>
      </c>
      <c r="B3455" t="s">
        <v>147</v>
      </c>
      <c r="C3455" t="s">
        <v>39</v>
      </c>
      <c r="D3455">
        <v>1</v>
      </c>
      <c r="E3455">
        <v>20</v>
      </c>
      <c r="F3455">
        <v>0</v>
      </c>
    </row>
    <row r="3456" spans="1:6" x14ac:dyDescent="0.2">
      <c r="A3456" t="s">
        <v>57</v>
      </c>
      <c r="B3456" t="s">
        <v>147</v>
      </c>
      <c r="C3456" t="s">
        <v>39</v>
      </c>
      <c r="D3456">
        <v>1</v>
      </c>
      <c r="E3456">
        <v>20</v>
      </c>
      <c r="F3456">
        <v>0</v>
      </c>
    </row>
    <row r="3457" spans="1:6" x14ac:dyDescent="0.2">
      <c r="A3457" t="s">
        <v>57</v>
      </c>
      <c r="B3457" t="s">
        <v>147</v>
      </c>
      <c r="C3457" t="s">
        <v>39</v>
      </c>
      <c r="D3457">
        <v>1</v>
      </c>
      <c r="E3457">
        <v>20</v>
      </c>
      <c r="F3457">
        <v>0</v>
      </c>
    </row>
    <row r="3458" spans="1:6" x14ac:dyDescent="0.2">
      <c r="A3458" t="s">
        <v>57</v>
      </c>
      <c r="B3458" t="s">
        <v>147</v>
      </c>
      <c r="C3458" t="s">
        <v>39</v>
      </c>
      <c r="D3458">
        <v>1</v>
      </c>
      <c r="E3458">
        <v>20</v>
      </c>
      <c r="F3458">
        <v>0</v>
      </c>
    </row>
    <row r="3459" spans="1:6" x14ac:dyDescent="0.2">
      <c r="A3459" t="s">
        <v>57</v>
      </c>
      <c r="B3459" t="s">
        <v>147</v>
      </c>
      <c r="C3459" t="s">
        <v>39</v>
      </c>
      <c r="D3459">
        <v>1</v>
      </c>
      <c r="E3459">
        <v>20</v>
      </c>
      <c r="F3459">
        <v>0</v>
      </c>
    </row>
    <row r="3460" spans="1:6" x14ac:dyDescent="0.2">
      <c r="A3460" t="s">
        <v>57</v>
      </c>
      <c r="B3460" t="s">
        <v>147</v>
      </c>
      <c r="C3460" t="s">
        <v>39</v>
      </c>
      <c r="D3460">
        <v>1</v>
      </c>
      <c r="E3460">
        <v>20</v>
      </c>
      <c r="F3460">
        <v>0</v>
      </c>
    </row>
    <row r="3461" spans="1:6" x14ac:dyDescent="0.2">
      <c r="A3461" t="s">
        <v>57</v>
      </c>
      <c r="B3461" t="s">
        <v>147</v>
      </c>
      <c r="C3461" t="s">
        <v>39</v>
      </c>
      <c r="D3461">
        <v>1</v>
      </c>
      <c r="E3461">
        <v>20</v>
      </c>
      <c r="F3461">
        <v>0</v>
      </c>
    </row>
    <row r="3462" spans="1:6" x14ac:dyDescent="0.2">
      <c r="A3462" t="s">
        <v>57</v>
      </c>
      <c r="B3462" t="s">
        <v>147</v>
      </c>
      <c r="C3462" t="s">
        <v>39</v>
      </c>
      <c r="D3462">
        <v>1</v>
      </c>
      <c r="E3462">
        <v>20</v>
      </c>
      <c r="F3462">
        <v>0</v>
      </c>
    </row>
    <row r="3463" spans="1:6" x14ac:dyDescent="0.2">
      <c r="A3463" t="s">
        <v>57</v>
      </c>
      <c r="B3463" t="s">
        <v>147</v>
      </c>
      <c r="C3463" t="s">
        <v>39</v>
      </c>
      <c r="D3463">
        <v>1</v>
      </c>
      <c r="E3463">
        <v>20</v>
      </c>
      <c r="F3463">
        <v>0</v>
      </c>
    </row>
    <row r="3464" spans="1:6" x14ac:dyDescent="0.2">
      <c r="A3464" t="s">
        <v>57</v>
      </c>
      <c r="B3464" t="s">
        <v>147</v>
      </c>
      <c r="C3464" t="s">
        <v>39</v>
      </c>
      <c r="D3464">
        <v>1</v>
      </c>
      <c r="E3464">
        <v>20</v>
      </c>
      <c r="F3464">
        <v>0</v>
      </c>
    </row>
    <row r="3465" spans="1:6" x14ac:dyDescent="0.2">
      <c r="A3465" t="s">
        <v>57</v>
      </c>
      <c r="B3465" t="s">
        <v>147</v>
      </c>
      <c r="C3465" t="s">
        <v>39</v>
      </c>
      <c r="D3465">
        <v>1</v>
      </c>
      <c r="E3465">
        <v>22</v>
      </c>
      <c r="F3465">
        <v>0</v>
      </c>
    </row>
    <row r="3466" spans="1:6" x14ac:dyDescent="0.2">
      <c r="A3466" t="s">
        <v>57</v>
      </c>
      <c r="B3466" t="s">
        <v>147</v>
      </c>
      <c r="C3466" t="s">
        <v>39</v>
      </c>
      <c r="D3466">
        <v>1</v>
      </c>
      <c r="E3466">
        <v>22</v>
      </c>
      <c r="F3466">
        <v>0</v>
      </c>
    </row>
    <row r="3467" spans="1:6" x14ac:dyDescent="0.2">
      <c r="A3467" t="s">
        <v>57</v>
      </c>
      <c r="B3467" t="s">
        <v>147</v>
      </c>
      <c r="C3467" t="s">
        <v>39</v>
      </c>
      <c r="D3467">
        <v>1</v>
      </c>
      <c r="E3467">
        <v>22</v>
      </c>
      <c r="F3467">
        <v>0</v>
      </c>
    </row>
    <row r="3468" spans="1:6" x14ac:dyDescent="0.2">
      <c r="A3468" t="s">
        <v>57</v>
      </c>
      <c r="B3468" t="s">
        <v>147</v>
      </c>
      <c r="C3468" t="s">
        <v>39</v>
      </c>
      <c r="D3468">
        <v>1</v>
      </c>
      <c r="E3468">
        <v>22</v>
      </c>
      <c r="F3468">
        <v>0</v>
      </c>
    </row>
    <row r="3469" spans="1:6" x14ac:dyDescent="0.2">
      <c r="A3469" t="s">
        <v>57</v>
      </c>
      <c r="B3469" t="s">
        <v>147</v>
      </c>
      <c r="C3469" t="s">
        <v>39</v>
      </c>
      <c r="D3469">
        <v>1</v>
      </c>
      <c r="E3469">
        <v>22</v>
      </c>
      <c r="F3469">
        <v>0</v>
      </c>
    </row>
    <row r="3470" spans="1:6" x14ac:dyDescent="0.2">
      <c r="A3470" t="s">
        <v>57</v>
      </c>
      <c r="B3470" t="s">
        <v>147</v>
      </c>
      <c r="C3470" t="s">
        <v>39</v>
      </c>
      <c r="D3470">
        <v>1</v>
      </c>
      <c r="E3470">
        <v>22</v>
      </c>
      <c r="F3470">
        <v>0</v>
      </c>
    </row>
    <row r="3471" spans="1:6" x14ac:dyDescent="0.2">
      <c r="A3471" t="s">
        <v>57</v>
      </c>
      <c r="B3471" t="s">
        <v>147</v>
      </c>
      <c r="C3471" t="s">
        <v>39</v>
      </c>
      <c r="D3471">
        <v>1</v>
      </c>
      <c r="E3471">
        <v>22</v>
      </c>
      <c r="F3471">
        <v>0</v>
      </c>
    </row>
    <row r="3472" spans="1:6" x14ac:dyDescent="0.2">
      <c r="A3472" t="s">
        <v>57</v>
      </c>
      <c r="B3472" t="s">
        <v>147</v>
      </c>
      <c r="C3472" t="s">
        <v>39</v>
      </c>
      <c r="D3472">
        <v>1</v>
      </c>
      <c r="E3472">
        <v>22</v>
      </c>
      <c r="F3472">
        <v>0</v>
      </c>
    </row>
    <row r="3473" spans="1:6" x14ac:dyDescent="0.2">
      <c r="A3473" t="s">
        <v>57</v>
      </c>
      <c r="B3473" t="s">
        <v>147</v>
      </c>
      <c r="C3473" t="s">
        <v>39</v>
      </c>
      <c r="D3473">
        <v>1</v>
      </c>
      <c r="E3473">
        <v>22</v>
      </c>
      <c r="F3473">
        <v>0</v>
      </c>
    </row>
    <row r="3474" spans="1:6" x14ac:dyDescent="0.2">
      <c r="A3474" t="s">
        <v>57</v>
      </c>
      <c r="B3474" t="s">
        <v>147</v>
      </c>
      <c r="C3474" t="s">
        <v>39</v>
      </c>
      <c r="D3474">
        <v>1</v>
      </c>
      <c r="E3474">
        <v>22</v>
      </c>
      <c r="F3474">
        <v>0</v>
      </c>
    </row>
    <row r="3475" spans="1:6" x14ac:dyDescent="0.2">
      <c r="A3475" t="s">
        <v>57</v>
      </c>
      <c r="B3475" t="s">
        <v>147</v>
      </c>
      <c r="C3475" t="s">
        <v>39</v>
      </c>
      <c r="D3475">
        <v>1</v>
      </c>
      <c r="E3475">
        <v>22</v>
      </c>
      <c r="F3475">
        <v>0</v>
      </c>
    </row>
    <row r="3476" spans="1:6" x14ac:dyDescent="0.2">
      <c r="A3476" t="s">
        <v>57</v>
      </c>
      <c r="B3476" t="s">
        <v>147</v>
      </c>
      <c r="C3476" t="s">
        <v>39</v>
      </c>
      <c r="D3476">
        <v>1</v>
      </c>
      <c r="E3476">
        <v>22</v>
      </c>
      <c r="F3476">
        <v>0</v>
      </c>
    </row>
    <row r="3477" spans="1:6" x14ac:dyDescent="0.2">
      <c r="A3477" t="s">
        <v>57</v>
      </c>
      <c r="B3477" t="s">
        <v>147</v>
      </c>
      <c r="C3477" t="s">
        <v>39</v>
      </c>
      <c r="D3477">
        <v>1</v>
      </c>
      <c r="E3477">
        <v>22</v>
      </c>
      <c r="F3477">
        <v>0</v>
      </c>
    </row>
    <row r="3478" spans="1:6" x14ac:dyDescent="0.2">
      <c r="A3478" t="s">
        <v>57</v>
      </c>
      <c r="B3478" t="s">
        <v>147</v>
      </c>
      <c r="C3478" t="s">
        <v>39</v>
      </c>
      <c r="D3478">
        <v>1</v>
      </c>
      <c r="E3478">
        <v>22</v>
      </c>
      <c r="F3478">
        <v>0</v>
      </c>
    </row>
    <row r="3479" spans="1:6" x14ac:dyDescent="0.2">
      <c r="A3479" t="s">
        <v>57</v>
      </c>
      <c r="B3479" t="s">
        <v>147</v>
      </c>
      <c r="C3479" t="s">
        <v>39</v>
      </c>
      <c r="D3479">
        <v>1</v>
      </c>
      <c r="E3479">
        <v>22</v>
      </c>
      <c r="F3479">
        <v>0</v>
      </c>
    </row>
    <row r="3480" spans="1:6" x14ac:dyDescent="0.2">
      <c r="A3480" t="s">
        <v>57</v>
      </c>
      <c r="B3480" t="s">
        <v>147</v>
      </c>
      <c r="C3480" t="s">
        <v>39</v>
      </c>
      <c r="D3480">
        <v>1</v>
      </c>
      <c r="E3480">
        <v>22</v>
      </c>
      <c r="F3480">
        <v>0</v>
      </c>
    </row>
    <row r="3481" spans="1:6" x14ac:dyDescent="0.2">
      <c r="A3481" t="s">
        <v>57</v>
      </c>
      <c r="B3481" t="s">
        <v>147</v>
      </c>
      <c r="C3481" t="s">
        <v>39</v>
      </c>
      <c r="D3481">
        <v>1</v>
      </c>
      <c r="E3481">
        <v>22</v>
      </c>
      <c r="F3481">
        <v>0</v>
      </c>
    </row>
    <row r="3482" spans="1:6" x14ac:dyDescent="0.2">
      <c r="A3482" t="s">
        <v>57</v>
      </c>
      <c r="B3482" t="s">
        <v>147</v>
      </c>
      <c r="C3482" t="s">
        <v>39</v>
      </c>
      <c r="D3482">
        <v>1</v>
      </c>
      <c r="E3482">
        <v>22</v>
      </c>
      <c r="F3482">
        <v>0</v>
      </c>
    </row>
    <row r="3483" spans="1:6" x14ac:dyDescent="0.2">
      <c r="A3483" t="s">
        <v>57</v>
      </c>
      <c r="B3483" t="s">
        <v>147</v>
      </c>
      <c r="C3483" t="s">
        <v>39</v>
      </c>
      <c r="D3483">
        <v>1</v>
      </c>
      <c r="E3483">
        <v>22</v>
      </c>
      <c r="F3483">
        <v>0</v>
      </c>
    </row>
    <row r="3484" spans="1:6" x14ac:dyDescent="0.2">
      <c r="A3484" t="s">
        <v>57</v>
      </c>
      <c r="B3484" t="s">
        <v>147</v>
      </c>
      <c r="C3484" t="s">
        <v>39</v>
      </c>
      <c r="D3484">
        <v>1</v>
      </c>
      <c r="E3484">
        <v>22</v>
      </c>
      <c r="F3484">
        <v>0</v>
      </c>
    </row>
    <row r="3485" spans="1:6" x14ac:dyDescent="0.2">
      <c r="A3485" t="s">
        <v>57</v>
      </c>
      <c r="B3485" t="s">
        <v>147</v>
      </c>
      <c r="C3485" t="s">
        <v>39</v>
      </c>
      <c r="D3485">
        <v>1</v>
      </c>
      <c r="E3485">
        <v>22</v>
      </c>
      <c r="F3485">
        <v>0</v>
      </c>
    </row>
    <row r="3486" spans="1:6" x14ac:dyDescent="0.2">
      <c r="A3486" t="s">
        <v>57</v>
      </c>
      <c r="B3486" t="s">
        <v>147</v>
      </c>
      <c r="C3486" t="s">
        <v>39</v>
      </c>
      <c r="D3486">
        <v>1</v>
      </c>
      <c r="E3486">
        <v>22</v>
      </c>
      <c r="F3486">
        <v>0</v>
      </c>
    </row>
    <row r="3487" spans="1:6" x14ac:dyDescent="0.2">
      <c r="A3487" t="s">
        <v>57</v>
      </c>
      <c r="B3487" t="s">
        <v>147</v>
      </c>
      <c r="C3487" t="s">
        <v>39</v>
      </c>
      <c r="D3487">
        <v>1</v>
      </c>
      <c r="E3487">
        <v>22</v>
      </c>
      <c r="F3487">
        <v>0</v>
      </c>
    </row>
    <row r="3488" spans="1:6" x14ac:dyDescent="0.2">
      <c r="A3488" t="s">
        <v>57</v>
      </c>
      <c r="B3488" t="s">
        <v>147</v>
      </c>
      <c r="C3488" t="s">
        <v>39</v>
      </c>
      <c r="D3488">
        <v>1</v>
      </c>
      <c r="E3488">
        <v>22</v>
      </c>
      <c r="F3488">
        <v>0</v>
      </c>
    </row>
    <row r="3489" spans="1:6" x14ac:dyDescent="0.2">
      <c r="A3489" t="s">
        <v>57</v>
      </c>
      <c r="B3489" t="s">
        <v>147</v>
      </c>
      <c r="C3489" t="s">
        <v>39</v>
      </c>
      <c r="D3489">
        <v>1</v>
      </c>
      <c r="E3489">
        <v>22</v>
      </c>
      <c r="F3489">
        <v>0</v>
      </c>
    </row>
    <row r="3490" spans="1:6" x14ac:dyDescent="0.2">
      <c r="A3490" t="s">
        <v>57</v>
      </c>
      <c r="B3490" t="s">
        <v>147</v>
      </c>
      <c r="C3490" t="s">
        <v>39</v>
      </c>
      <c r="D3490">
        <v>1</v>
      </c>
      <c r="E3490">
        <v>22</v>
      </c>
      <c r="F3490">
        <v>0</v>
      </c>
    </row>
    <row r="3491" spans="1:6" x14ac:dyDescent="0.2">
      <c r="A3491" t="s">
        <v>57</v>
      </c>
      <c r="B3491" t="s">
        <v>147</v>
      </c>
      <c r="C3491" t="s">
        <v>39</v>
      </c>
      <c r="D3491">
        <v>1</v>
      </c>
      <c r="E3491">
        <v>22</v>
      </c>
      <c r="F3491">
        <v>0</v>
      </c>
    </row>
    <row r="3492" spans="1:6" x14ac:dyDescent="0.2">
      <c r="A3492" t="s">
        <v>57</v>
      </c>
      <c r="B3492" t="s">
        <v>147</v>
      </c>
      <c r="C3492" t="s">
        <v>39</v>
      </c>
      <c r="D3492">
        <v>1</v>
      </c>
      <c r="E3492">
        <v>22</v>
      </c>
      <c r="F3492">
        <v>0</v>
      </c>
    </row>
    <row r="3493" spans="1:6" x14ac:dyDescent="0.2">
      <c r="A3493" t="s">
        <v>57</v>
      </c>
      <c r="B3493" t="s">
        <v>147</v>
      </c>
      <c r="C3493" t="s">
        <v>39</v>
      </c>
      <c r="D3493">
        <v>1</v>
      </c>
      <c r="E3493">
        <v>22</v>
      </c>
      <c r="F3493">
        <v>0</v>
      </c>
    </row>
    <row r="3494" spans="1:6" x14ac:dyDescent="0.2">
      <c r="A3494" t="s">
        <v>57</v>
      </c>
      <c r="B3494" t="s">
        <v>147</v>
      </c>
      <c r="C3494" t="s">
        <v>39</v>
      </c>
      <c r="D3494">
        <v>1</v>
      </c>
      <c r="E3494">
        <v>22</v>
      </c>
      <c r="F3494">
        <v>0</v>
      </c>
    </row>
    <row r="3495" spans="1:6" x14ac:dyDescent="0.2">
      <c r="A3495" t="s">
        <v>57</v>
      </c>
      <c r="B3495" t="s">
        <v>147</v>
      </c>
      <c r="C3495" t="s">
        <v>39</v>
      </c>
      <c r="D3495">
        <v>1</v>
      </c>
      <c r="E3495">
        <v>22</v>
      </c>
      <c r="F3495">
        <v>0</v>
      </c>
    </row>
    <row r="3496" spans="1:6" x14ac:dyDescent="0.2">
      <c r="A3496" t="s">
        <v>57</v>
      </c>
      <c r="B3496" t="s">
        <v>147</v>
      </c>
      <c r="C3496" t="s">
        <v>39</v>
      </c>
      <c r="D3496">
        <v>1</v>
      </c>
      <c r="E3496">
        <v>22</v>
      </c>
      <c r="F3496">
        <v>0</v>
      </c>
    </row>
    <row r="3497" spans="1:6" x14ac:dyDescent="0.2">
      <c r="A3497" t="s">
        <v>57</v>
      </c>
      <c r="B3497" t="s">
        <v>147</v>
      </c>
      <c r="C3497" t="s">
        <v>39</v>
      </c>
      <c r="D3497">
        <v>1</v>
      </c>
      <c r="E3497">
        <v>24</v>
      </c>
      <c r="F3497">
        <v>0</v>
      </c>
    </row>
    <row r="3498" spans="1:6" x14ac:dyDescent="0.2">
      <c r="A3498" t="s">
        <v>57</v>
      </c>
      <c r="B3498" t="s">
        <v>147</v>
      </c>
      <c r="C3498" t="s">
        <v>39</v>
      </c>
      <c r="D3498">
        <v>1</v>
      </c>
      <c r="E3498">
        <v>24</v>
      </c>
      <c r="F3498">
        <v>0</v>
      </c>
    </row>
    <row r="3499" spans="1:6" x14ac:dyDescent="0.2">
      <c r="A3499" t="s">
        <v>57</v>
      </c>
      <c r="B3499" t="s">
        <v>147</v>
      </c>
      <c r="C3499" t="s">
        <v>39</v>
      </c>
      <c r="D3499">
        <v>1</v>
      </c>
      <c r="E3499">
        <v>24</v>
      </c>
      <c r="F3499">
        <v>0</v>
      </c>
    </row>
    <row r="3500" spans="1:6" x14ac:dyDescent="0.2">
      <c r="A3500" t="s">
        <v>57</v>
      </c>
      <c r="B3500" t="s">
        <v>147</v>
      </c>
      <c r="C3500" t="s">
        <v>39</v>
      </c>
      <c r="D3500">
        <v>1</v>
      </c>
      <c r="E3500">
        <v>24</v>
      </c>
      <c r="F3500">
        <v>0</v>
      </c>
    </row>
    <row r="3501" spans="1:6" x14ac:dyDescent="0.2">
      <c r="A3501" t="s">
        <v>57</v>
      </c>
      <c r="B3501" t="s">
        <v>147</v>
      </c>
      <c r="C3501" t="s">
        <v>39</v>
      </c>
      <c r="D3501">
        <v>1</v>
      </c>
      <c r="E3501">
        <v>24</v>
      </c>
      <c r="F3501">
        <v>0</v>
      </c>
    </row>
    <row r="3502" spans="1:6" x14ac:dyDescent="0.2">
      <c r="A3502" t="s">
        <v>57</v>
      </c>
      <c r="B3502" t="s">
        <v>147</v>
      </c>
      <c r="C3502" t="s">
        <v>39</v>
      </c>
      <c r="D3502">
        <v>1</v>
      </c>
      <c r="E3502">
        <v>24</v>
      </c>
      <c r="F3502">
        <v>0</v>
      </c>
    </row>
    <row r="3503" spans="1:6" x14ac:dyDescent="0.2">
      <c r="A3503" t="s">
        <v>57</v>
      </c>
      <c r="B3503" t="s">
        <v>147</v>
      </c>
      <c r="C3503" t="s">
        <v>39</v>
      </c>
      <c r="D3503">
        <v>1</v>
      </c>
      <c r="E3503">
        <v>24</v>
      </c>
      <c r="F3503">
        <v>0</v>
      </c>
    </row>
    <row r="3504" spans="1:6" x14ac:dyDescent="0.2">
      <c r="A3504" t="s">
        <v>57</v>
      </c>
      <c r="B3504" t="s">
        <v>147</v>
      </c>
      <c r="C3504" t="s">
        <v>39</v>
      </c>
      <c r="D3504">
        <v>1</v>
      </c>
      <c r="E3504">
        <v>24</v>
      </c>
      <c r="F3504">
        <v>0</v>
      </c>
    </row>
    <row r="3505" spans="1:6" x14ac:dyDescent="0.2">
      <c r="A3505" t="s">
        <v>57</v>
      </c>
      <c r="B3505" t="s">
        <v>147</v>
      </c>
      <c r="C3505" t="s">
        <v>39</v>
      </c>
      <c r="D3505">
        <v>1</v>
      </c>
      <c r="E3505">
        <v>24</v>
      </c>
      <c r="F3505">
        <v>0</v>
      </c>
    </row>
    <row r="3506" spans="1:6" x14ac:dyDescent="0.2">
      <c r="A3506" t="s">
        <v>57</v>
      </c>
      <c r="B3506" t="s">
        <v>147</v>
      </c>
      <c r="C3506" t="s">
        <v>39</v>
      </c>
      <c r="D3506">
        <v>1</v>
      </c>
      <c r="E3506">
        <v>24</v>
      </c>
      <c r="F3506">
        <v>0</v>
      </c>
    </row>
    <row r="3507" spans="1:6" x14ac:dyDescent="0.2">
      <c r="A3507" t="s">
        <v>57</v>
      </c>
      <c r="B3507" t="s">
        <v>147</v>
      </c>
      <c r="C3507" t="s">
        <v>39</v>
      </c>
      <c r="D3507">
        <v>1</v>
      </c>
      <c r="E3507">
        <v>24</v>
      </c>
      <c r="F3507">
        <v>0</v>
      </c>
    </row>
    <row r="3508" spans="1:6" x14ac:dyDescent="0.2">
      <c r="A3508" t="s">
        <v>57</v>
      </c>
      <c r="B3508" t="s">
        <v>147</v>
      </c>
      <c r="C3508" t="s">
        <v>39</v>
      </c>
      <c r="D3508">
        <v>1</v>
      </c>
      <c r="E3508">
        <v>24</v>
      </c>
      <c r="F3508">
        <v>0</v>
      </c>
    </row>
    <row r="3509" spans="1:6" x14ac:dyDescent="0.2">
      <c r="A3509" t="s">
        <v>57</v>
      </c>
      <c r="B3509" t="s">
        <v>147</v>
      </c>
      <c r="C3509" t="s">
        <v>39</v>
      </c>
      <c r="D3509">
        <v>1</v>
      </c>
      <c r="E3509">
        <v>24</v>
      </c>
      <c r="F3509">
        <v>0</v>
      </c>
    </row>
    <row r="3510" spans="1:6" x14ac:dyDescent="0.2">
      <c r="A3510" t="s">
        <v>57</v>
      </c>
      <c r="B3510" t="s">
        <v>147</v>
      </c>
      <c r="C3510" t="s">
        <v>39</v>
      </c>
      <c r="D3510">
        <v>1</v>
      </c>
      <c r="E3510">
        <v>24</v>
      </c>
      <c r="F3510">
        <v>0</v>
      </c>
    </row>
    <row r="3511" spans="1:6" x14ac:dyDescent="0.2">
      <c r="A3511" t="s">
        <v>57</v>
      </c>
      <c r="B3511" t="s">
        <v>147</v>
      </c>
      <c r="C3511" t="s">
        <v>39</v>
      </c>
      <c r="D3511">
        <v>1</v>
      </c>
      <c r="E3511">
        <v>24</v>
      </c>
      <c r="F3511">
        <v>0</v>
      </c>
    </row>
    <row r="3512" spans="1:6" x14ac:dyDescent="0.2">
      <c r="A3512" t="s">
        <v>57</v>
      </c>
      <c r="B3512" t="s">
        <v>147</v>
      </c>
      <c r="C3512" t="s">
        <v>39</v>
      </c>
      <c r="D3512">
        <v>1</v>
      </c>
      <c r="E3512">
        <v>24</v>
      </c>
      <c r="F3512">
        <v>0</v>
      </c>
    </row>
    <row r="3513" spans="1:6" x14ac:dyDescent="0.2">
      <c r="A3513" t="s">
        <v>57</v>
      </c>
      <c r="B3513" t="s">
        <v>147</v>
      </c>
      <c r="C3513" t="s">
        <v>39</v>
      </c>
      <c r="D3513">
        <v>1</v>
      </c>
      <c r="E3513">
        <v>24</v>
      </c>
      <c r="F3513">
        <v>0</v>
      </c>
    </row>
    <row r="3514" spans="1:6" x14ac:dyDescent="0.2">
      <c r="A3514" t="s">
        <v>57</v>
      </c>
      <c r="B3514" t="s">
        <v>147</v>
      </c>
      <c r="C3514" t="s">
        <v>39</v>
      </c>
      <c r="D3514">
        <v>1</v>
      </c>
      <c r="E3514">
        <v>24</v>
      </c>
      <c r="F3514">
        <v>0</v>
      </c>
    </row>
    <row r="3515" spans="1:6" x14ac:dyDescent="0.2">
      <c r="A3515" t="s">
        <v>57</v>
      </c>
      <c r="B3515" t="s">
        <v>147</v>
      </c>
      <c r="C3515" t="s">
        <v>39</v>
      </c>
      <c r="D3515">
        <v>1</v>
      </c>
      <c r="E3515">
        <v>24</v>
      </c>
      <c r="F3515">
        <v>0</v>
      </c>
    </row>
    <row r="3516" spans="1:6" x14ac:dyDescent="0.2">
      <c r="A3516" t="s">
        <v>57</v>
      </c>
      <c r="B3516" t="s">
        <v>147</v>
      </c>
      <c r="C3516" t="s">
        <v>39</v>
      </c>
      <c r="D3516">
        <v>1</v>
      </c>
      <c r="E3516">
        <v>24</v>
      </c>
      <c r="F3516">
        <v>0</v>
      </c>
    </row>
    <row r="3517" spans="1:6" x14ac:dyDescent="0.2">
      <c r="A3517" t="s">
        <v>57</v>
      </c>
      <c r="B3517" t="s">
        <v>147</v>
      </c>
      <c r="C3517" t="s">
        <v>39</v>
      </c>
      <c r="D3517">
        <v>1</v>
      </c>
      <c r="E3517">
        <v>24</v>
      </c>
      <c r="F3517">
        <v>0</v>
      </c>
    </row>
    <row r="3518" spans="1:6" x14ac:dyDescent="0.2">
      <c r="A3518" t="s">
        <v>57</v>
      </c>
      <c r="B3518" t="s">
        <v>147</v>
      </c>
      <c r="C3518" t="s">
        <v>39</v>
      </c>
      <c r="D3518">
        <v>1</v>
      </c>
      <c r="E3518">
        <v>24</v>
      </c>
      <c r="F3518">
        <v>0</v>
      </c>
    </row>
    <row r="3519" spans="1:6" x14ac:dyDescent="0.2">
      <c r="A3519" t="s">
        <v>57</v>
      </c>
      <c r="B3519" t="s">
        <v>147</v>
      </c>
      <c r="C3519" t="s">
        <v>39</v>
      </c>
      <c r="D3519">
        <v>1</v>
      </c>
      <c r="E3519">
        <v>24</v>
      </c>
      <c r="F3519">
        <v>0</v>
      </c>
    </row>
    <row r="3520" spans="1:6" x14ac:dyDescent="0.2">
      <c r="A3520" t="s">
        <v>57</v>
      </c>
      <c r="B3520" t="s">
        <v>147</v>
      </c>
      <c r="C3520" t="s">
        <v>39</v>
      </c>
      <c r="D3520">
        <v>1</v>
      </c>
      <c r="E3520">
        <v>24</v>
      </c>
      <c r="F3520">
        <v>0</v>
      </c>
    </row>
    <row r="3521" spans="1:6" x14ac:dyDescent="0.2">
      <c r="A3521" t="s">
        <v>57</v>
      </c>
      <c r="B3521" t="s">
        <v>147</v>
      </c>
      <c r="C3521" t="s">
        <v>39</v>
      </c>
      <c r="D3521">
        <v>1</v>
      </c>
      <c r="E3521">
        <v>24</v>
      </c>
      <c r="F3521">
        <v>0</v>
      </c>
    </row>
    <row r="3522" spans="1:6" x14ac:dyDescent="0.2">
      <c r="A3522" t="s">
        <v>57</v>
      </c>
      <c r="B3522" t="s">
        <v>147</v>
      </c>
      <c r="C3522" t="s">
        <v>39</v>
      </c>
      <c r="D3522">
        <v>1</v>
      </c>
      <c r="E3522">
        <v>24</v>
      </c>
      <c r="F3522">
        <v>0</v>
      </c>
    </row>
    <row r="3523" spans="1:6" x14ac:dyDescent="0.2">
      <c r="A3523" t="s">
        <v>57</v>
      </c>
      <c r="B3523" t="s">
        <v>147</v>
      </c>
      <c r="C3523" t="s">
        <v>39</v>
      </c>
      <c r="D3523">
        <v>1</v>
      </c>
      <c r="E3523">
        <v>24</v>
      </c>
      <c r="F3523">
        <v>0</v>
      </c>
    </row>
    <row r="3524" spans="1:6" x14ac:dyDescent="0.2">
      <c r="A3524" t="s">
        <v>57</v>
      </c>
      <c r="B3524" t="s">
        <v>147</v>
      </c>
      <c r="C3524" t="s">
        <v>39</v>
      </c>
      <c r="D3524">
        <v>1</v>
      </c>
      <c r="E3524">
        <v>24</v>
      </c>
      <c r="F3524">
        <v>0</v>
      </c>
    </row>
    <row r="3525" spans="1:6" x14ac:dyDescent="0.2">
      <c r="A3525" t="s">
        <v>57</v>
      </c>
      <c r="B3525" t="s">
        <v>147</v>
      </c>
      <c r="C3525" t="s">
        <v>39</v>
      </c>
      <c r="D3525">
        <v>1</v>
      </c>
      <c r="E3525">
        <v>24</v>
      </c>
      <c r="F3525">
        <v>0</v>
      </c>
    </row>
    <row r="3526" spans="1:6" x14ac:dyDescent="0.2">
      <c r="A3526" t="s">
        <v>57</v>
      </c>
      <c r="B3526" t="s">
        <v>147</v>
      </c>
      <c r="C3526" t="s">
        <v>39</v>
      </c>
      <c r="D3526">
        <v>1</v>
      </c>
      <c r="E3526">
        <v>24</v>
      </c>
      <c r="F3526">
        <v>0</v>
      </c>
    </row>
    <row r="3527" spans="1:6" x14ac:dyDescent="0.2">
      <c r="A3527" t="s">
        <v>57</v>
      </c>
      <c r="B3527" t="s">
        <v>147</v>
      </c>
      <c r="C3527" t="s">
        <v>39</v>
      </c>
      <c r="D3527">
        <v>1</v>
      </c>
      <c r="E3527">
        <v>24</v>
      </c>
      <c r="F3527">
        <v>0</v>
      </c>
    </row>
    <row r="3528" spans="1:6" x14ac:dyDescent="0.2">
      <c r="A3528" t="s">
        <v>57</v>
      </c>
      <c r="B3528" t="s">
        <v>147</v>
      </c>
      <c r="C3528" t="s">
        <v>39</v>
      </c>
      <c r="D3528">
        <v>1</v>
      </c>
      <c r="E3528">
        <v>24</v>
      </c>
      <c r="F3528">
        <v>0</v>
      </c>
    </row>
    <row r="3529" spans="1:6" x14ac:dyDescent="0.2">
      <c r="A3529" t="s">
        <v>57</v>
      </c>
      <c r="B3529" t="s">
        <v>147</v>
      </c>
      <c r="C3529" t="s">
        <v>39</v>
      </c>
      <c r="D3529">
        <v>1</v>
      </c>
      <c r="E3529">
        <v>24</v>
      </c>
      <c r="F3529">
        <v>0</v>
      </c>
    </row>
    <row r="3530" spans="1:6" x14ac:dyDescent="0.2">
      <c r="A3530" t="s">
        <v>57</v>
      </c>
      <c r="B3530" t="s">
        <v>147</v>
      </c>
      <c r="C3530" t="s">
        <v>39</v>
      </c>
      <c r="D3530">
        <v>1</v>
      </c>
      <c r="E3530">
        <v>24</v>
      </c>
      <c r="F3530">
        <v>0</v>
      </c>
    </row>
    <row r="3531" spans="1:6" x14ac:dyDescent="0.2">
      <c r="A3531" t="s">
        <v>57</v>
      </c>
      <c r="B3531" t="s">
        <v>147</v>
      </c>
      <c r="C3531" t="s">
        <v>39</v>
      </c>
      <c r="D3531">
        <v>1</v>
      </c>
      <c r="E3531">
        <v>24</v>
      </c>
      <c r="F3531">
        <v>0</v>
      </c>
    </row>
    <row r="3532" spans="1:6" x14ac:dyDescent="0.2">
      <c r="A3532" t="s">
        <v>57</v>
      </c>
      <c r="B3532" t="s">
        <v>147</v>
      </c>
      <c r="C3532" t="s">
        <v>39</v>
      </c>
      <c r="D3532">
        <v>1</v>
      </c>
      <c r="E3532">
        <v>24</v>
      </c>
      <c r="F3532">
        <v>0</v>
      </c>
    </row>
    <row r="3533" spans="1:6" x14ac:dyDescent="0.2">
      <c r="A3533" t="s">
        <v>57</v>
      </c>
      <c r="B3533" t="s">
        <v>147</v>
      </c>
      <c r="C3533" t="s">
        <v>39</v>
      </c>
      <c r="D3533">
        <v>1</v>
      </c>
      <c r="E3533">
        <v>24</v>
      </c>
      <c r="F3533">
        <v>0</v>
      </c>
    </row>
    <row r="3534" spans="1:6" x14ac:dyDescent="0.2">
      <c r="A3534" t="s">
        <v>57</v>
      </c>
      <c r="B3534" t="s">
        <v>147</v>
      </c>
      <c r="C3534" t="s">
        <v>39</v>
      </c>
      <c r="D3534">
        <v>1</v>
      </c>
      <c r="E3534">
        <v>24</v>
      </c>
      <c r="F3534">
        <v>0</v>
      </c>
    </row>
    <row r="3535" spans="1:6" x14ac:dyDescent="0.2">
      <c r="A3535" t="s">
        <v>57</v>
      </c>
      <c r="B3535" t="s">
        <v>147</v>
      </c>
      <c r="C3535" t="s">
        <v>39</v>
      </c>
      <c r="D3535">
        <v>1</v>
      </c>
      <c r="E3535">
        <v>24</v>
      </c>
      <c r="F3535">
        <v>0</v>
      </c>
    </row>
    <row r="3536" spans="1:6" x14ac:dyDescent="0.2">
      <c r="A3536" t="s">
        <v>57</v>
      </c>
      <c r="B3536" t="s">
        <v>147</v>
      </c>
      <c r="C3536" t="s">
        <v>39</v>
      </c>
      <c r="D3536">
        <v>1</v>
      </c>
      <c r="E3536">
        <v>24</v>
      </c>
      <c r="F3536">
        <v>0</v>
      </c>
    </row>
    <row r="3537" spans="1:6" x14ac:dyDescent="0.2">
      <c r="A3537" t="s">
        <v>57</v>
      </c>
      <c r="B3537" t="s">
        <v>147</v>
      </c>
      <c r="C3537" t="s">
        <v>39</v>
      </c>
      <c r="D3537">
        <v>1</v>
      </c>
      <c r="E3537">
        <v>24</v>
      </c>
      <c r="F3537">
        <v>0</v>
      </c>
    </row>
    <row r="3538" spans="1:6" x14ac:dyDescent="0.2">
      <c r="A3538" t="s">
        <v>57</v>
      </c>
      <c r="B3538" t="s">
        <v>147</v>
      </c>
      <c r="C3538" t="s">
        <v>39</v>
      </c>
      <c r="D3538">
        <v>1</v>
      </c>
      <c r="E3538">
        <v>24</v>
      </c>
      <c r="F3538">
        <v>0</v>
      </c>
    </row>
    <row r="3539" spans="1:6" x14ac:dyDescent="0.2">
      <c r="A3539" t="s">
        <v>57</v>
      </c>
      <c r="B3539" t="s">
        <v>147</v>
      </c>
      <c r="C3539" t="s">
        <v>39</v>
      </c>
      <c r="D3539">
        <v>1</v>
      </c>
      <c r="E3539">
        <v>24</v>
      </c>
      <c r="F3539">
        <v>0</v>
      </c>
    </row>
    <row r="3540" spans="1:6" x14ac:dyDescent="0.2">
      <c r="A3540" t="s">
        <v>57</v>
      </c>
      <c r="B3540" t="s">
        <v>147</v>
      </c>
      <c r="C3540" t="s">
        <v>39</v>
      </c>
      <c r="D3540">
        <v>1</v>
      </c>
      <c r="E3540">
        <v>24</v>
      </c>
      <c r="F3540">
        <v>0</v>
      </c>
    </row>
    <row r="3541" spans="1:6" x14ac:dyDescent="0.2">
      <c r="A3541" t="s">
        <v>57</v>
      </c>
      <c r="B3541" t="s">
        <v>147</v>
      </c>
      <c r="C3541" t="s">
        <v>39</v>
      </c>
      <c r="D3541">
        <v>1</v>
      </c>
      <c r="E3541">
        <v>24</v>
      </c>
      <c r="F3541">
        <v>0</v>
      </c>
    </row>
    <row r="3542" spans="1:6" x14ac:dyDescent="0.2">
      <c r="A3542" t="s">
        <v>57</v>
      </c>
      <c r="B3542" t="s">
        <v>147</v>
      </c>
      <c r="C3542" t="s">
        <v>39</v>
      </c>
      <c r="D3542">
        <v>1</v>
      </c>
      <c r="E3542">
        <v>26</v>
      </c>
      <c r="F3542">
        <v>0</v>
      </c>
    </row>
    <row r="3543" spans="1:6" x14ac:dyDescent="0.2">
      <c r="A3543" t="s">
        <v>57</v>
      </c>
      <c r="B3543" t="s">
        <v>147</v>
      </c>
      <c r="C3543" t="s">
        <v>39</v>
      </c>
      <c r="D3543">
        <v>1</v>
      </c>
      <c r="E3543">
        <v>26</v>
      </c>
      <c r="F3543">
        <v>0</v>
      </c>
    </row>
    <row r="3544" spans="1:6" x14ac:dyDescent="0.2">
      <c r="A3544" t="s">
        <v>57</v>
      </c>
      <c r="B3544" t="s">
        <v>147</v>
      </c>
      <c r="C3544" t="s">
        <v>39</v>
      </c>
      <c r="D3544">
        <v>1</v>
      </c>
      <c r="E3544">
        <v>26</v>
      </c>
      <c r="F3544">
        <v>0</v>
      </c>
    </row>
    <row r="3545" spans="1:6" x14ac:dyDescent="0.2">
      <c r="A3545" t="s">
        <v>57</v>
      </c>
      <c r="B3545" t="s">
        <v>147</v>
      </c>
      <c r="C3545" t="s">
        <v>39</v>
      </c>
      <c r="D3545">
        <v>1</v>
      </c>
      <c r="E3545">
        <v>26</v>
      </c>
      <c r="F3545">
        <v>0</v>
      </c>
    </row>
    <row r="3546" spans="1:6" x14ac:dyDescent="0.2">
      <c r="A3546" t="s">
        <v>57</v>
      </c>
      <c r="B3546" t="s">
        <v>147</v>
      </c>
      <c r="C3546" t="s">
        <v>39</v>
      </c>
      <c r="D3546">
        <v>1</v>
      </c>
      <c r="E3546">
        <v>26</v>
      </c>
      <c r="F3546">
        <v>0</v>
      </c>
    </row>
    <row r="3547" spans="1:6" x14ac:dyDescent="0.2">
      <c r="A3547" t="s">
        <v>57</v>
      </c>
      <c r="B3547" t="s">
        <v>147</v>
      </c>
      <c r="C3547" t="s">
        <v>39</v>
      </c>
      <c r="D3547">
        <v>1</v>
      </c>
      <c r="E3547">
        <v>26</v>
      </c>
      <c r="F3547">
        <v>0</v>
      </c>
    </row>
    <row r="3548" spans="1:6" x14ac:dyDescent="0.2">
      <c r="A3548" t="s">
        <v>57</v>
      </c>
      <c r="B3548" t="s">
        <v>147</v>
      </c>
      <c r="C3548" t="s">
        <v>39</v>
      </c>
      <c r="D3548">
        <v>1</v>
      </c>
      <c r="E3548">
        <v>26</v>
      </c>
      <c r="F3548">
        <v>0</v>
      </c>
    </row>
    <row r="3549" spans="1:6" x14ac:dyDescent="0.2">
      <c r="A3549" t="s">
        <v>57</v>
      </c>
      <c r="B3549" t="s">
        <v>147</v>
      </c>
      <c r="C3549" t="s">
        <v>39</v>
      </c>
      <c r="D3549">
        <v>1</v>
      </c>
      <c r="E3549">
        <v>26</v>
      </c>
      <c r="F3549">
        <v>0</v>
      </c>
    </row>
    <row r="3550" spans="1:6" x14ac:dyDescent="0.2">
      <c r="A3550" t="s">
        <v>57</v>
      </c>
      <c r="B3550" t="s">
        <v>147</v>
      </c>
      <c r="C3550" t="s">
        <v>39</v>
      </c>
      <c r="D3550">
        <v>1</v>
      </c>
      <c r="E3550">
        <v>26</v>
      </c>
      <c r="F3550">
        <v>0</v>
      </c>
    </row>
    <row r="3551" spans="1:6" x14ac:dyDescent="0.2">
      <c r="A3551" t="s">
        <v>57</v>
      </c>
      <c r="B3551" t="s">
        <v>147</v>
      </c>
      <c r="C3551" t="s">
        <v>39</v>
      </c>
      <c r="D3551">
        <v>1</v>
      </c>
      <c r="E3551">
        <v>26</v>
      </c>
      <c r="F3551">
        <v>0</v>
      </c>
    </row>
    <row r="3552" spans="1:6" x14ac:dyDescent="0.2">
      <c r="A3552" t="s">
        <v>57</v>
      </c>
      <c r="B3552" t="s">
        <v>147</v>
      </c>
      <c r="C3552" t="s">
        <v>39</v>
      </c>
      <c r="D3552">
        <v>1</v>
      </c>
      <c r="E3552">
        <v>26</v>
      </c>
      <c r="F3552">
        <v>0</v>
      </c>
    </row>
    <row r="3553" spans="1:6" x14ac:dyDescent="0.2">
      <c r="A3553" t="s">
        <v>57</v>
      </c>
      <c r="B3553" t="s">
        <v>147</v>
      </c>
      <c r="C3553" t="s">
        <v>39</v>
      </c>
      <c r="D3553">
        <v>1</v>
      </c>
      <c r="E3553">
        <v>26</v>
      </c>
      <c r="F3553">
        <v>0</v>
      </c>
    </row>
    <row r="3554" spans="1:6" x14ac:dyDescent="0.2">
      <c r="A3554" t="s">
        <v>57</v>
      </c>
      <c r="B3554" t="s">
        <v>147</v>
      </c>
      <c r="C3554" t="s">
        <v>39</v>
      </c>
      <c r="D3554">
        <v>1</v>
      </c>
      <c r="E3554">
        <v>26</v>
      </c>
      <c r="F3554">
        <v>0</v>
      </c>
    </row>
    <row r="3555" spans="1:6" x14ac:dyDescent="0.2">
      <c r="A3555" t="s">
        <v>57</v>
      </c>
      <c r="B3555" t="s">
        <v>147</v>
      </c>
      <c r="C3555" t="s">
        <v>39</v>
      </c>
      <c r="D3555">
        <v>1</v>
      </c>
      <c r="E3555">
        <v>26</v>
      </c>
      <c r="F3555">
        <v>0</v>
      </c>
    </row>
    <row r="3556" spans="1:6" x14ac:dyDescent="0.2">
      <c r="A3556" t="s">
        <v>57</v>
      </c>
      <c r="B3556" t="s">
        <v>147</v>
      </c>
      <c r="C3556" t="s">
        <v>39</v>
      </c>
      <c r="D3556">
        <v>1</v>
      </c>
      <c r="E3556">
        <v>26</v>
      </c>
      <c r="F3556">
        <v>0</v>
      </c>
    </row>
    <row r="3557" spans="1:6" x14ac:dyDescent="0.2">
      <c r="A3557" t="s">
        <v>57</v>
      </c>
      <c r="B3557" t="s">
        <v>147</v>
      </c>
      <c r="C3557" t="s">
        <v>39</v>
      </c>
      <c r="D3557">
        <v>1</v>
      </c>
      <c r="E3557">
        <v>26</v>
      </c>
      <c r="F3557">
        <v>0</v>
      </c>
    </row>
    <row r="3558" spans="1:6" x14ac:dyDescent="0.2">
      <c r="A3558" t="s">
        <v>57</v>
      </c>
      <c r="B3558" t="s">
        <v>147</v>
      </c>
      <c r="C3558" t="s">
        <v>39</v>
      </c>
      <c r="D3558">
        <v>1</v>
      </c>
      <c r="E3558">
        <v>26</v>
      </c>
      <c r="F3558">
        <v>0</v>
      </c>
    </row>
    <row r="3559" spans="1:6" x14ac:dyDescent="0.2">
      <c r="A3559" t="s">
        <v>57</v>
      </c>
      <c r="B3559" t="s">
        <v>147</v>
      </c>
      <c r="C3559" t="s">
        <v>39</v>
      </c>
      <c r="D3559">
        <v>1</v>
      </c>
      <c r="E3559">
        <v>26</v>
      </c>
      <c r="F3559">
        <v>0</v>
      </c>
    </row>
    <row r="3560" spans="1:6" x14ac:dyDescent="0.2">
      <c r="A3560" t="s">
        <v>57</v>
      </c>
      <c r="B3560" t="s">
        <v>147</v>
      </c>
      <c r="C3560" t="s">
        <v>39</v>
      </c>
      <c r="D3560">
        <v>1</v>
      </c>
      <c r="E3560">
        <v>28</v>
      </c>
      <c r="F3560">
        <v>0</v>
      </c>
    </row>
    <row r="3561" spans="1:6" x14ac:dyDescent="0.2">
      <c r="A3561" t="s">
        <v>57</v>
      </c>
      <c r="B3561" t="s">
        <v>147</v>
      </c>
      <c r="C3561" t="s">
        <v>39</v>
      </c>
      <c r="D3561">
        <v>1</v>
      </c>
      <c r="E3561">
        <v>28</v>
      </c>
      <c r="F3561">
        <v>0</v>
      </c>
    </row>
    <row r="3562" spans="1:6" x14ac:dyDescent="0.2">
      <c r="A3562" t="s">
        <v>57</v>
      </c>
      <c r="B3562" t="s">
        <v>147</v>
      </c>
      <c r="C3562" t="s">
        <v>39</v>
      </c>
      <c r="D3562">
        <v>1</v>
      </c>
      <c r="E3562">
        <v>28</v>
      </c>
      <c r="F3562">
        <v>0</v>
      </c>
    </row>
    <row r="3563" spans="1:6" x14ac:dyDescent="0.2">
      <c r="A3563" t="s">
        <v>57</v>
      </c>
      <c r="B3563" t="s">
        <v>147</v>
      </c>
      <c r="C3563" t="s">
        <v>39</v>
      </c>
      <c r="D3563">
        <v>1</v>
      </c>
      <c r="E3563">
        <v>28</v>
      </c>
      <c r="F3563">
        <v>0</v>
      </c>
    </row>
    <row r="3564" spans="1:6" x14ac:dyDescent="0.2">
      <c r="A3564" t="s">
        <v>57</v>
      </c>
      <c r="B3564" t="s">
        <v>147</v>
      </c>
      <c r="C3564" t="s">
        <v>39</v>
      </c>
      <c r="D3564">
        <v>1</v>
      </c>
      <c r="E3564">
        <v>28</v>
      </c>
      <c r="F3564">
        <v>0</v>
      </c>
    </row>
    <row r="3565" spans="1:6" x14ac:dyDescent="0.2">
      <c r="A3565" t="s">
        <v>57</v>
      </c>
      <c r="B3565" t="s">
        <v>147</v>
      </c>
      <c r="C3565" t="s">
        <v>39</v>
      </c>
      <c r="D3565">
        <v>1</v>
      </c>
      <c r="E3565">
        <v>28</v>
      </c>
      <c r="F3565">
        <v>0</v>
      </c>
    </row>
    <row r="3566" spans="1:6" x14ac:dyDescent="0.2">
      <c r="A3566" t="s">
        <v>57</v>
      </c>
      <c r="B3566" t="s">
        <v>147</v>
      </c>
      <c r="C3566" t="s">
        <v>39</v>
      </c>
      <c r="D3566">
        <v>1</v>
      </c>
      <c r="E3566">
        <v>28</v>
      </c>
      <c r="F3566">
        <v>0</v>
      </c>
    </row>
    <row r="3567" spans="1:6" x14ac:dyDescent="0.2">
      <c r="A3567" t="s">
        <v>57</v>
      </c>
      <c r="B3567" t="s">
        <v>147</v>
      </c>
      <c r="C3567" t="s">
        <v>39</v>
      </c>
      <c r="D3567">
        <v>1</v>
      </c>
      <c r="E3567">
        <v>28</v>
      </c>
      <c r="F3567">
        <v>0</v>
      </c>
    </row>
    <row r="3568" spans="1:6" x14ac:dyDescent="0.2">
      <c r="A3568" t="s">
        <v>57</v>
      </c>
      <c r="B3568" t="s">
        <v>147</v>
      </c>
      <c r="C3568" t="s">
        <v>39</v>
      </c>
      <c r="D3568">
        <v>1</v>
      </c>
      <c r="E3568">
        <v>28</v>
      </c>
      <c r="F3568">
        <v>0</v>
      </c>
    </row>
    <row r="3569" spans="1:6" x14ac:dyDescent="0.2">
      <c r="A3569" t="s">
        <v>57</v>
      </c>
      <c r="B3569" t="s">
        <v>147</v>
      </c>
      <c r="C3569" t="s">
        <v>39</v>
      </c>
      <c r="D3569">
        <v>1</v>
      </c>
      <c r="E3569">
        <v>28</v>
      </c>
      <c r="F3569">
        <v>0</v>
      </c>
    </row>
    <row r="3570" spans="1:6" x14ac:dyDescent="0.2">
      <c r="A3570" t="s">
        <v>57</v>
      </c>
      <c r="B3570" t="s">
        <v>147</v>
      </c>
      <c r="C3570" t="s">
        <v>39</v>
      </c>
      <c r="D3570">
        <v>1</v>
      </c>
      <c r="E3570">
        <v>28</v>
      </c>
      <c r="F3570">
        <v>0</v>
      </c>
    </row>
    <row r="3571" spans="1:6" x14ac:dyDescent="0.2">
      <c r="A3571" t="s">
        <v>57</v>
      </c>
      <c r="B3571" t="s">
        <v>147</v>
      </c>
      <c r="C3571" t="s">
        <v>39</v>
      </c>
      <c r="D3571">
        <v>1</v>
      </c>
      <c r="E3571">
        <v>28</v>
      </c>
      <c r="F3571">
        <v>0</v>
      </c>
    </row>
    <row r="3572" spans="1:6" x14ac:dyDescent="0.2">
      <c r="A3572" t="s">
        <v>57</v>
      </c>
      <c r="B3572" t="s">
        <v>147</v>
      </c>
      <c r="C3572" t="s">
        <v>39</v>
      </c>
      <c r="D3572">
        <v>1</v>
      </c>
      <c r="E3572">
        <v>30</v>
      </c>
      <c r="F3572">
        <v>0</v>
      </c>
    </row>
    <row r="3573" spans="1:6" x14ac:dyDescent="0.2">
      <c r="A3573" t="s">
        <v>57</v>
      </c>
      <c r="B3573" t="s">
        <v>147</v>
      </c>
      <c r="C3573" t="s">
        <v>39</v>
      </c>
      <c r="D3573">
        <v>1</v>
      </c>
      <c r="E3573">
        <v>32</v>
      </c>
      <c r="F3573">
        <v>0</v>
      </c>
    </row>
    <row r="3574" spans="1:6" x14ac:dyDescent="0.2">
      <c r="A3574" t="s">
        <v>57</v>
      </c>
      <c r="B3574" t="s">
        <v>147</v>
      </c>
      <c r="C3574" t="s">
        <v>39</v>
      </c>
      <c r="D3574">
        <v>1</v>
      </c>
      <c r="E3574">
        <v>32</v>
      </c>
      <c r="F3574">
        <v>0</v>
      </c>
    </row>
    <row r="3575" spans="1:6" x14ac:dyDescent="0.2">
      <c r="A3575" t="s">
        <v>57</v>
      </c>
      <c r="B3575" t="s">
        <v>147</v>
      </c>
      <c r="C3575" t="s">
        <v>48</v>
      </c>
      <c r="D3575">
        <v>1</v>
      </c>
      <c r="E3575">
        <v>15</v>
      </c>
      <c r="F3575">
        <v>1</v>
      </c>
    </row>
    <row r="3576" spans="1:6" x14ac:dyDescent="0.2">
      <c r="A3576" t="s">
        <v>57</v>
      </c>
      <c r="B3576" t="s">
        <v>147</v>
      </c>
      <c r="C3576" t="s">
        <v>48</v>
      </c>
      <c r="D3576">
        <v>1</v>
      </c>
      <c r="E3576">
        <v>14</v>
      </c>
      <c r="F3576">
        <v>0</v>
      </c>
    </row>
    <row r="3577" spans="1:6" x14ac:dyDescent="0.2">
      <c r="A3577" t="s">
        <v>57</v>
      </c>
      <c r="B3577" t="s">
        <v>147</v>
      </c>
      <c r="C3577" t="s">
        <v>48</v>
      </c>
      <c r="D3577">
        <v>1</v>
      </c>
      <c r="E3577">
        <v>16</v>
      </c>
      <c r="F3577">
        <v>0</v>
      </c>
    </row>
    <row r="3578" spans="1:6" x14ac:dyDescent="0.2">
      <c r="A3578" t="s">
        <v>57</v>
      </c>
      <c r="B3578" t="s">
        <v>147</v>
      </c>
      <c r="C3578" t="s">
        <v>48</v>
      </c>
      <c r="D3578">
        <v>1</v>
      </c>
      <c r="E3578">
        <v>20</v>
      </c>
      <c r="F3578">
        <v>0</v>
      </c>
    </row>
    <row r="3579" spans="1:6" x14ac:dyDescent="0.2">
      <c r="A3579" t="s">
        <v>57</v>
      </c>
      <c r="B3579" t="s">
        <v>147</v>
      </c>
      <c r="C3579" t="s">
        <v>48</v>
      </c>
      <c r="D3579">
        <v>1</v>
      </c>
      <c r="E3579">
        <v>20</v>
      </c>
      <c r="F3579">
        <v>0</v>
      </c>
    </row>
    <row r="3580" spans="1:6" x14ac:dyDescent="0.2">
      <c r="A3580" t="s">
        <v>57</v>
      </c>
      <c r="B3580" t="s">
        <v>147</v>
      </c>
      <c r="C3580" t="s">
        <v>48</v>
      </c>
      <c r="D3580">
        <v>1</v>
      </c>
      <c r="E3580">
        <v>20</v>
      </c>
      <c r="F3580">
        <v>0</v>
      </c>
    </row>
    <row r="3581" spans="1:6" x14ac:dyDescent="0.2">
      <c r="A3581" t="s">
        <v>57</v>
      </c>
      <c r="B3581" t="s">
        <v>147</v>
      </c>
      <c r="C3581" t="s">
        <v>48</v>
      </c>
      <c r="D3581">
        <v>1</v>
      </c>
      <c r="E3581">
        <v>20</v>
      </c>
      <c r="F3581">
        <v>0</v>
      </c>
    </row>
    <row r="3582" spans="1:6" x14ac:dyDescent="0.2">
      <c r="A3582" t="s">
        <v>57</v>
      </c>
      <c r="B3582" t="s">
        <v>147</v>
      </c>
      <c r="C3582" t="s">
        <v>48</v>
      </c>
      <c r="D3582">
        <v>1</v>
      </c>
      <c r="E3582">
        <v>20</v>
      </c>
      <c r="F3582">
        <v>0</v>
      </c>
    </row>
    <row r="3583" spans="1:6" x14ac:dyDescent="0.2">
      <c r="A3583" t="s">
        <v>57</v>
      </c>
      <c r="B3583" t="s">
        <v>147</v>
      </c>
      <c r="C3583" t="s">
        <v>48</v>
      </c>
      <c r="D3583">
        <v>1</v>
      </c>
      <c r="E3583">
        <v>22</v>
      </c>
      <c r="F3583">
        <v>0</v>
      </c>
    </row>
    <row r="3584" spans="1:6" x14ac:dyDescent="0.2">
      <c r="A3584" t="s">
        <v>57</v>
      </c>
      <c r="B3584" t="s">
        <v>147</v>
      </c>
      <c r="C3584" t="s">
        <v>48</v>
      </c>
      <c r="D3584">
        <v>1</v>
      </c>
      <c r="E3584">
        <v>22</v>
      </c>
      <c r="F3584">
        <v>0</v>
      </c>
    </row>
    <row r="3585" spans="1:6" x14ac:dyDescent="0.2">
      <c r="A3585" t="s">
        <v>57</v>
      </c>
      <c r="B3585" t="s">
        <v>147</v>
      </c>
      <c r="C3585" t="s">
        <v>48</v>
      </c>
      <c r="D3585">
        <v>1</v>
      </c>
      <c r="E3585">
        <v>22</v>
      </c>
      <c r="F3585">
        <v>0</v>
      </c>
    </row>
    <row r="3586" spans="1:6" x14ac:dyDescent="0.2">
      <c r="A3586" t="s">
        <v>57</v>
      </c>
      <c r="B3586" t="s">
        <v>147</v>
      </c>
      <c r="C3586" t="s">
        <v>48</v>
      </c>
      <c r="D3586">
        <v>1</v>
      </c>
      <c r="E3586">
        <v>22</v>
      </c>
      <c r="F3586">
        <v>0</v>
      </c>
    </row>
    <row r="3587" spans="1:6" x14ac:dyDescent="0.2">
      <c r="A3587" t="s">
        <v>57</v>
      </c>
      <c r="B3587" t="s">
        <v>147</v>
      </c>
      <c r="C3587" t="s">
        <v>48</v>
      </c>
      <c r="D3587">
        <v>1</v>
      </c>
      <c r="E3587">
        <v>22</v>
      </c>
      <c r="F3587">
        <v>0</v>
      </c>
    </row>
    <row r="3588" spans="1:6" x14ac:dyDescent="0.2">
      <c r="A3588" t="s">
        <v>57</v>
      </c>
      <c r="B3588" t="s">
        <v>147</v>
      </c>
      <c r="C3588" t="s">
        <v>48</v>
      </c>
      <c r="D3588">
        <v>1</v>
      </c>
      <c r="E3588">
        <v>22</v>
      </c>
      <c r="F3588">
        <v>0</v>
      </c>
    </row>
    <row r="3589" spans="1:6" x14ac:dyDescent="0.2">
      <c r="A3589" t="s">
        <v>57</v>
      </c>
      <c r="B3589" t="s">
        <v>147</v>
      </c>
      <c r="C3589" t="s">
        <v>48</v>
      </c>
      <c r="D3589">
        <v>1</v>
      </c>
      <c r="E3589">
        <v>22</v>
      </c>
      <c r="F3589">
        <v>0</v>
      </c>
    </row>
    <row r="3590" spans="1:6" x14ac:dyDescent="0.2">
      <c r="A3590" t="s">
        <v>57</v>
      </c>
      <c r="B3590" t="s">
        <v>147</v>
      </c>
      <c r="C3590" t="s">
        <v>48</v>
      </c>
      <c r="D3590">
        <v>1</v>
      </c>
      <c r="E3590">
        <v>22</v>
      </c>
      <c r="F3590">
        <v>0</v>
      </c>
    </row>
    <row r="3591" spans="1:6" x14ac:dyDescent="0.2">
      <c r="A3591" t="s">
        <v>57</v>
      </c>
      <c r="B3591" t="s">
        <v>147</v>
      </c>
      <c r="C3591" t="s">
        <v>48</v>
      </c>
      <c r="D3591">
        <v>1</v>
      </c>
      <c r="E3591">
        <v>22</v>
      </c>
      <c r="F3591">
        <v>0</v>
      </c>
    </row>
    <row r="3592" spans="1:6" x14ac:dyDescent="0.2">
      <c r="A3592" t="s">
        <v>57</v>
      </c>
      <c r="B3592" t="s">
        <v>147</v>
      </c>
      <c r="C3592" t="s">
        <v>48</v>
      </c>
      <c r="D3592">
        <v>1</v>
      </c>
      <c r="E3592">
        <v>22</v>
      </c>
      <c r="F3592">
        <v>0</v>
      </c>
    </row>
    <row r="3593" spans="1:6" x14ac:dyDescent="0.2">
      <c r="A3593" t="s">
        <v>57</v>
      </c>
      <c r="B3593" t="s">
        <v>147</v>
      </c>
      <c r="C3593" t="s">
        <v>48</v>
      </c>
      <c r="D3593">
        <v>1</v>
      </c>
      <c r="E3593">
        <v>22</v>
      </c>
      <c r="F3593">
        <v>0</v>
      </c>
    </row>
    <row r="3594" spans="1:6" x14ac:dyDescent="0.2">
      <c r="A3594" t="s">
        <v>57</v>
      </c>
      <c r="B3594" t="s">
        <v>147</v>
      </c>
      <c r="C3594" t="s">
        <v>48</v>
      </c>
      <c r="D3594">
        <v>1</v>
      </c>
      <c r="E3594">
        <v>22</v>
      </c>
      <c r="F3594">
        <v>0</v>
      </c>
    </row>
    <row r="3595" spans="1:6" x14ac:dyDescent="0.2">
      <c r="A3595" t="s">
        <v>57</v>
      </c>
      <c r="B3595" t="s">
        <v>147</v>
      </c>
      <c r="C3595" t="s">
        <v>48</v>
      </c>
      <c r="D3595">
        <v>1</v>
      </c>
      <c r="E3595">
        <v>22</v>
      </c>
      <c r="F3595">
        <v>0</v>
      </c>
    </row>
    <row r="3596" spans="1:6" x14ac:dyDescent="0.2">
      <c r="A3596" t="s">
        <v>57</v>
      </c>
      <c r="B3596" t="s">
        <v>147</v>
      </c>
      <c r="C3596" t="s">
        <v>48</v>
      </c>
      <c r="D3596">
        <v>1</v>
      </c>
      <c r="E3596">
        <v>22</v>
      </c>
      <c r="F3596">
        <v>0</v>
      </c>
    </row>
    <row r="3597" spans="1:6" x14ac:dyDescent="0.2">
      <c r="A3597" t="s">
        <v>57</v>
      </c>
      <c r="B3597" t="s">
        <v>147</v>
      </c>
      <c r="C3597" t="s">
        <v>48</v>
      </c>
      <c r="D3597">
        <v>1</v>
      </c>
      <c r="E3597">
        <v>24</v>
      </c>
      <c r="F3597">
        <v>0</v>
      </c>
    </row>
    <row r="3598" spans="1:6" x14ac:dyDescent="0.2">
      <c r="A3598" t="s">
        <v>57</v>
      </c>
      <c r="B3598" t="s">
        <v>147</v>
      </c>
      <c r="C3598" t="s">
        <v>48</v>
      </c>
      <c r="D3598">
        <v>1</v>
      </c>
      <c r="E3598">
        <v>24</v>
      </c>
      <c r="F3598">
        <v>0</v>
      </c>
    </row>
    <row r="3599" spans="1:6" x14ac:dyDescent="0.2">
      <c r="A3599" t="s">
        <v>57</v>
      </c>
      <c r="B3599" t="s">
        <v>147</v>
      </c>
      <c r="C3599" t="s">
        <v>48</v>
      </c>
      <c r="D3599">
        <v>1</v>
      </c>
      <c r="E3599">
        <v>24</v>
      </c>
      <c r="F3599">
        <v>0</v>
      </c>
    </row>
    <row r="3600" spans="1:6" x14ac:dyDescent="0.2">
      <c r="A3600" t="s">
        <v>57</v>
      </c>
      <c r="B3600" t="s">
        <v>147</v>
      </c>
      <c r="C3600" t="s">
        <v>48</v>
      </c>
      <c r="D3600">
        <v>1</v>
      </c>
      <c r="E3600">
        <v>24</v>
      </c>
      <c r="F3600">
        <v>0</v>
      </c>
    </row>
    <row r="3601" spans="1:6" x14ac:dyDescent="0.2">
      <c r="A3601" t="s">
        <v>57</v>
      </c>
      <c r="B3601" t="s">
        <v>147</v>
      </c>
      <c r="C3601" t="s">
        <v>48</v>
      </c>
      <c r="D3601">
        <v>1</v>
      </c>
      <c r="E3601">
        <v>24</v>
      </c>
      <c r="F3601">
        <v>0</v>
      </c>
    </row>
    <row r="3602" spans="1:6" x14ac:dyDescent="0.2">
      <c r="A3602" t="s">
        <v>57</v>
      </c>
      <c r="B3602" t="s">
        <v>147</v>
      </c>
      <c r="C3602" t="s">
        <v>48</v>
      </c>
      <c r="D3602">
        <v>1</v>
      </c>
      <c r="E3602">
        <v>24</v>
      </c>
      <c r="F3602">
        <v>0</v>
      </c>
    </row>
    <row r="3603" spans="1:6" x14ac:dyDescent="0.2">
      <c r="A3603" t="s">
        <v>57</v>
      </c>
      <c r="B3603" t="s">
        <v>147</v>
      </c>
      <c r="C3603" t="s">
        <v>48</v>
      </c>
      <c r="D3603">
        <v>1</v>
      </c>
      <c r="E3603">
        <v>24</v>
      </c>
      <c r="F3603">
        <v>0</v>
      </c>
    </row>
    <row r="3604" spans="1:6" x14ac:dyDescent="0.2">
      <c r="A3604" t="s">
        <v>57</v>
      </c>
      <c r="B3604" t="s">
        <v>147</v>
      </c>
      <c r="C3604" t="s">
        <v>48</v>
      </c>
      <c r="D3604">
        <v>1</v>
      </c>
      <c r="E3604">
        <v>24</v>
      </c>
      <c r="F3604">
        <v>0</v>
      </c>
    </row>
    <row r="3605" spans="1:6" x14ac:dyDescent="0.2">
      <c r="A3605" t="s">
        <v>57</v>
      </c>
      <c r="B3605" t="s">
        <v>147</v>
      </c>
      <c r="C3605" t="s">
        <v>48</v>
      </c>
      <c r="D3605">
        <v>1</v>
      </c>
      <c r="E3605">
        <v>24</v>
      </c>
      <c r="F3605">
        <v>0</v>
      </c>
    </row>
    <row r="3606" spans="1:6" x14ac:dyDescent="0.2">
      <c r="A3606" t="s">
        <v>57</v>
      </c>
      <c r="B3606" t="s">
        <v>147</v>
      </c>
      <c r="C3606" t="s">
        <v>48</v>
      </c>
      <c r="D3606">
        <v>1</v>
      </c>
      <c r="E3606">
        <v>24</v>
      </c>
      <c r="F3606">
        <v>0</v>
      </c>
    </row>
    <row r="3607" spans="1:6" x14ac:dyDescent="0.2">
      <c r="A3607" t="s">
        <v>57</v>
      </c>
      <c r="B3607" t="s">
        <v>147</v>
      </c>
      <c r="C3607" t="s">
        <v>48</v>
      </c>
      <c r="D3607">
        <v>1</v>
      </c>
      <c r="E3607">
        <v>24</v>
      </c>
      <c r="F3607">
        <v>0</v>
      </c>
    </row>
    <row r="3608" spans="1:6" x14ac:dyDescent="0.2">
      <c r="A3608" t="s">
        <v>57</v>
      </c>
      <c r="B3608" t="s">
        <v>147</v>
      </c>
      <c r="C3608" t="s">
        <v>48</v>
      </c>
      <c r="D3608">
        <v>1</v>
      </c>
      <c r="E3608">
        <v>26</v>
      </c>
      <c r="F3608">
        <v>0</v>
      </c>
    </row>
    <row r="3609" spans="1:6" x14ac:dyDescent="0.2">
      <c r="A3609" t="s">
        <v>57</v>
      </c>
      <c r="B3609" t="s">
        <v>147</v>
      </c>
      <c r="C3609" t="s">
        <v>48</v>
      </c>
      <c r="D3609">
        <v>1</v>
      </c>
      <c r="E3609">
        <v>26</v>
      </c>
      <c r="F3609">
        <v>0</v>
      </c>
    </row>
    <row r="3610" spans="1:6" x14ac:dyDescent="0.2">
      <c r="A3610" t="s">
        <v>57</v>
      </c>
      <c r="B3610" t="s">
        <v>147</v>
      </c>
      <c r="C3610" t="s">
        <v>48</v>
      </c>
      <c r="D3610">
        <v>1</v>
      </c>
      <c r="E3610">
        <v>26</v>
      </c>
      <c r="F3610">
        <v>0</v>
      </c>
    </row>
    <row r="3611" spans="1:6" x14ac:dyDescent="0.2">
      <c r="A3611" t="s">
        <v>57</v>
      </c>
      <c r="B3611" t="s">
        <v>147</v>
      </c>
      <c r="C3611" t="s">
        <v>48</v>
      </c>
      <c r="D3611">
        <v>1</v>
      </c>
      <c r="E3611">
        <v>26</v>
      </c>
      <c r="F3611">
        <v>0</v>
      </c>
    </row>
    <row r="3612" spans="1:6" x14ac:dyDescent="0.2">
      <c r="A3612" t="s">
        <v>57</v>
      </c>
      <c r="B3612" t="s">
        <v>147</v>
      </c>
      <c r="C3612" t="s">
        <v>48</v>
      </c>
      <c r="D3612">
        <v>1</v>
      </c>
      <c r="E3612">
        <v>28</v>
      </c>
      <c r="F3612">
        <v>0</v>
      </c>
    </row>
    <row r="3613" spans="1:6" x14ac:dyDescent="0.2">
      <c r="A3613" t="s">
        <v>57</v>
      </c>
      <c r="B3613" t="s">
        <v>147</v>
      </c>
      <c r="C3613" t="s">
        <v>48</v>
      </c>
      <c r="D3613">
        <v>1</v>
      </c>
      <c r="E3613">
        <v>28</v>
      </c>
      <c r="F3613">
        <v>0</v>
      </c>
    </row>
    <row r="3614" spans="1:6" x14ac:dyDescent="0.2">
      <c r="A3614" t="s">
        <v>57</v>
      </c>
      <c r="B3614" t="s">
        <v>147</v>
      </c>
      <c r="C3614" t="s">
        <v>48</v>
      </c>
      <c r="D3614">
        <v>1</v>
      </c>
      <c r="E3614">
        <v>28</v>
      </c>
      <c r="F3614">
        <v>0</v>
      </c>
    </row>
    <row r="3615" spans="1:6" x14ac:dyDescent="0.2">
      <c r="A3615" t="s">
        <v>57</v>
      </c>
      <c r="B3615" t="s">
        <v>147</v>
      </c>
      <c r="C3615" t="s">
        <v>48</v>
      </c>
      <c r="D3615">
        <v>1</v>
      </c>
      <c r="E3615">
        <v>28</v>
      </c>
      <c r="F3615">
        <v>0</v>
      </c>
    </row>
    <row r="3616" spans="1:6" x14ac:dyDescent="0.2">
      <c r="A3616" t="s">
        <v>57</v>
      </c>
      <c r="B3616" t="s">
        <v>147</v>
      </c>
      <c r="C3616" t="s">
        <v>48</v>
      </c>
      <c r="D3616">
        <v>1</v>
      </c>
      <c r="E3616">
        <v>28</v>
      </c>
      <c r="F3616">
        <v>0</v>
      </c>
    </row>
    <row r="3617" spans="1:6" x14ac:dyDescent="0.2">
      <c r="A3617" t="s">
        <v>57</v>
      </c>
      <c r="B3617" t="s">
        <v>147</v>
      </c>
      <c r="C3617" t="s">
        <v>48</v>
      </c>
      <c r="D3617">
        <v>1</v>
      </c>
      <c r="E3617">
        <v>28</v>
      </c>
      <c r="F3617">
        <v>0</v>
      </c>
    </row>
    <row r="3618" spans="1:6" x14ac:dyDescent="0.2">
      <c r="A3618" t="s">
        <v>57</v>
      </c>
      <c r="B3618" t="s">
        <v>147</v>
      </c>
      <c r="C3618" t="s">
        <v>48</v>
      </c>
      <c r="D3618">
        <v>1</v>
      </c>
      <c r="E3618">
        <v>28</v>
      </c>
      <c r="F3618">
        <v>0</v>
      </c>
    </row>
    <row r="3619" spans="1:6" x14ac:dyDescent="0.2">
      <c r="A3619" t="s">
        <v>57</v>
      </c>
      <c r="B3619" t="s">
        <v>147</v>
      </c>
      <c r="C3619" t="s">
        <v>48</v>
      </c>
      <c r="D3619">
        <v>1</v>
      </c>
      <c r="E3619">
        <v>28</v>
      </c>
      <c r="F3619">
        <v>0</v>
      </c>
    </row>
    <row r="3620" spans="1:6" x14ac:dyDescent="0.2">
      <c r="A3620" t="s">
        <v>57</v>
      </c>
      <c r="B3620" t="s">
        <v>147</v>
      </c>
      <c r="C3620" t="s">
        <v>48</v>
      </c>
      <c r="D3620">
        <v>1</v>
      </c>
      <c r="E3620">
        <v>28</v>
      </c>
      <c r="F3620">
        <v>0</v>
      </c>
    </row>
    <row r="3621" spans="1:6" x14ac:dyDescent="0.2">
      <c r="A3621" t="s">
        <v>57</v>
      </c>
      <c r="B3621" t="s">
        <v>147</v>
      </c>
      <c r="C3621" t="s">
        <v>48</v>
      </c>
      <c r="D3621">
        <v>1</v>
      </c>
      <c r="E3621">
        <v>28</v>
      </c>
      <c r="F3621">
        <v>0</v>
      </c>
    </row>
    <row r="3622" spans="1:6" x14ac:dyDescent="0.2">
      <c r="A3622" t="s">
        <v>57</v>
      </c>
      <c r="B3622" t="s">
        <v>147</v>
      </c>
      <c r="C3622" t="s">
        <v>48</v>
      </c>
      <c r="D3622">
        <v>1</v>
      </c>
      <c r="E3622">
        <v>28</v>
      </c>
      <c r="F3622">
        <v>0</v>
      </c>
    </row>
    <row r="3623" spans="1:6" x14ac:dyDescent="0.2">
      <c r="A3623" t="s">
        <v>57</v>
      </c>
      <c r="B3623" t="s">
        <v>147</v>
      </c>
      <c r="C3623" t="s">
        <v>48</v>
      </c>
      <c r="D3623">
        <v>1</v>
      </c>
      <c r="E3623">
        <v>30</v>
      </c>
      <c r="F3623">
        <v>0</v>
      </c>
    </row>
    <row r="3624" spans="1:6" x14ac:dyDescent="0.2">
      <c r="A3624" t="s">
        <v>57</v>
      </c>
      <c r="B3624" t="s">
        <v>147</v>
      </c>
      <c r="C3624" t="s">
        <v>48</v>
      </c>
      <c r="D3624">
        <v>1</v>
      </c>
      <c r="E3624">
        <v>30</v>
      </c>
      <c r="F3624">
        <v>0</v>
      </c>
    </row>
    <row r="3625" spans="1:6" x14ac:dyDescent="0.2">
      <c r="A3625" t="s">
        <v>57</v>
      </c>
      <c r="B3625" t="s">
        <v>147</v>
      </c>
      <c r="C3625" t="s">
        <v>48</v>
      </c>
      <c r="D3625">
        <v>1</v>
      </c>
      <c r="E3625">
        <v>30</v>
      </c>
      <c r="F3625">
        <v>0</v>
      </c>
    </row>
    <row r="3626" spans="1:6" x14ac:dyDescent="0.2">
      <c r="A3626" t="s">
        <v>57</v>
      </c>
      <c r="B3626" t="s">
        <v>147</v>
      </c>
      <c r="C3626" t="s">
        <v>48</v>
      </c>
      <c r="D3626">
        <v>1</v>
      </c>
      <c r="E3626">
        <v>30</v>
      </c>
      <c r="F3626">
        <v>0</v>
      </c>
    </row>
    <row r="3627" spans="1:6" x14ac:dyDescent="0.2">
      <c r="A3627" t="s">
        <v>57</v>
      </c>
      <c r="B3627" t="s">
        <v>147</v>
      </c>
      <c r="C3627" t="s">
        <v>48</v>
      </c>
      <c r="D3627">
        <v>1</v>
      </c>
      <c r="E3627">
        <v>30</v>
      </c>
      <c r="F3627">
        <v>0</v>
      </c>
    </row>
    <row r="3628" spans="1:6" x14ac:dyDescent="0.2">
      <c r="A3628" t="s">
        <v>57</v>
      </c>
      <c r="B3628" t="s">
        <v>147</v>
      </c>
      <c r="C3628" t="s">
        <v>48</v>
      </c>
      <c r="D3628">
        <v>1</v>
      </c>
      <c r="E3628">
        <v>30</v>
      </c>
      <c r="F3628">
        <v>0</v>
      </c>
    </row>
    <row r="3629" spans="1:6" x14ac:dyDescent="0.2">
      <c r="A3629" t="s">
        <v>57</v>
      </c>
      <c r="B3629" t="s">
        <v>147</v>
      </c>
      <c r="C3629" t="s">
        <v>48</v>
      </c>
      <c r="D3629">
        <v>1</v>
      </c>
      <c r="E3629">
        <v>30</v>
      </c>
      <c r="F3629">
        <v>0</v>
      </c>
    </row>
    <row r="3630" spans="1:6" x14ac:dyDescent="0.2">
      <c r="A3630" t="s">
        <v>57</v>
      </c>
      <c r="B3630" t="s">
        <v>147</v>
      </c>
      <c r="C3630" t="s">
        <v>48</v>
      </c>
      <c r="D3630">
        <v>1</v>
      </c>
      <c r="E3630">
        <v>30</v>
      </c>
      <c r="F3630">
        <v>0</v>
      </c>
    </row>
    <row r="3631" spans="1:6" x14ac:dyDescent="0.2">
      <c r="A3631" t="s">
        <v>57</v>
      </c>
      <c r="B3631" t="s">
        <v>147</v>
      </c>
      <c r="C3631" t="s">
        <v>48</v>
      </c>
      <c r="D3631">
        <v>1</v>
      </c>
      <c r="E3631">
        <v>30</v>
      </c>
      <c r="F3631">
        <v>0</v>
      </c>
    </row>
    <row r="3632" spans="1:6" x14ac:dyDescent="0.2">
      <c r="A3632" t="s">
        <v>57</v>
      </c>
      <c r="B3632" t="s">
        <v>147</v>
      </c>
      <c r="C3632" t="s">
        <v>48</v>
      </c>
      <c r="D3632">
        <v>1</v>
      </c>
      <c r="E3632">
        <v>30</v>
      </c>
      <c r="F3632">
        <v>0</v>
      </c>
    </row>
    <row r="3633" spans="1:6" x14ac:dyDescent="0.2">
      <c r="A3633" t="s">
        <v>57</v>
      </c>
      <c r="B3633" t="s">
        <v>147</v>
      </c>
      <c r="C3633" t="s">
        <v>48</v>
      </c>
      <c r="D3633">
        <v>1</v>
      </c>
      <c r="E3633">
        <v>30</v>
      </c>
      <c r="F3633">
        <v>0</v>
      </c>
    </row>
    <row r="3634" spans="1:6" x14ac:dyDescent="0.2">
      <c r="A3634" t="s">
        <v>57</v>
      </c>
      <c r="B3634" t="s">
        <v>147</v>
      </c>
      <c r="C3634" t="s">
        <v>48</v>
      </c>
      <c r="D3634">
        <v>1</v>
      </c>
      <c r="E3634">
        <v>32</v>
      </c>
      <c r="F3634">
        <v>0</v>
      </c>
    </row>
    <row r="3635" spans="1:6" x14ac:dyDescent="0.2">
      <c r="A3635" t="s">
        <v>57</v>
      </c>
      <c r="B3635" t="s">
        <v>147</v>
      </c>
      <c r="C3635" t="s">
        <v>48</v>
      </c>
      <c r="D3635">
        <v>1</v>
      </c>
      <c r="E3635">
        <v>32</v>
      </c>
      <c r="F3635">
        <v>0</v>
      </c>
    </row>
    <row r="3636" spans="1:6" x14ac:dyDescent="0.2">
      <c r="A3636" t="s">
        <v>57</v>
      </c>
      <c r="B3636" t="s">
        <v>147</v>
      </c>
      <c r="C3636" t="s">
        <v>48</v>
      </c>
      <c r="D3636">
        <v>1</v>
      </c>
      <c r="E3636">
        <v>32</v>
      </c>
      <c r="F3636">
        <v>0</v>
      </c>
    </row>
    <row r="3637" spans="1:6" x14ac:dyDescent="0.2">
      <c r="A3637" t="s">
        <v>57</v>
      </c>
      <c r="B3637" t="s">
        <v>147</v>
      </c>
      <c r="C3637" t="s">
        <v>48</v>
      </c>
      <c r="D3637">
        <v>1</v>
      </c>
      <c r="E3637">
        <v>32</v>
      </c>
      <c r="F3637">
        <v>0</v>
      </c>
    </row>
    <row r="3638" spans="1:6" x14ac:dyDescent="0.2">
      <c r="A3638" t="s">
        <v>57</v>
      </c>
      <c r="B3638" t="s">
        <v>147</v>
      </c>
      <c r="C3638" t="s">
        <v>48</v>
      </c>
      <c r="D3638">
        <v>1</v>
      </c>
      <c r="E3638">
        <v>32</v>
      </c>
      <c r="F3638">
        <v>0</v>
      </c>
    </row>
    <row r="3639" spans="1:6" x14ac:dyDescent="0.2">
      <c r="A3639" t="s">
        <v>57</v>
      </c>
      <c r="B3639" t="s">
        <v>147</v>
      </c>
      <c r="C3639" t="s">
        <v>48</v>
      </c>
      <c r="D3639">
        <v>1</v>
      </c>
      <c r="E3639">
        <v>32</v>
      </c>
      <c r="F3639">
        <v>0</v>
      </c>
    </row>
    <row r="3640" spans="1:6" x14ac:dyDescent="0.2">
      <c r="A3640" t="s">
        <v>57</v>
      </c>
      <c r="B3640" t="s">
        <v>147</v>
      </c>
      <c r="C3640" t="s">
        <v>48</v>
      </c>
      <c r="D3640">
        <v>1</v>
      </c>
      <c r="E3640">
        <v>32</v>
      </c>
      <c r="F3640">
        <v>0</v>
      </c>
    </row>
    <row r="3641" spans="1:6" x14ac:dyDescent="0.2">
      <c r="A3641" t="s">
        <v>57</v>
      </c>
      <c r="B3641" t="s">
        <v>147</v>
      </c>
      <c r="C3641" t="s">
        <v>48</v>
      </c>
      <c r="D3641">
        <v>1</v>
      </c>
      <c r="E3641">
        <v>32</v>
      </c>
      <c r="F3641">
        <v>0</v>
      </c>
    </row>
    <row r="3642" spans="1:6" x14ac:dyDescent="0.2">
      <c r="A3642" t="s">
        <v>57</v>
      </c>
      <c r="B3642" t="s">
        <v>147</v>
      </c>
      <c r="C3642" t="s">
        <v>48</v>
      </c>
      <c r="D3642">
        <v>1</v>
      </c>
      <c r="E3642">
        <v>32</v>
      </c>
      <c r="F3642">
        <v>0</v>
      </c>
    </row>
    <row r="3643" spans="1:6" x14ac:dyDescent="0.2">
      <c r="A3643" t="s">
        <v>57</v>
      </c>
      <c r="B3643" t="s">
        <v>147</v>
      </c>
      <c r="C3643" t="s">
        <v>48</v>
      </c>
      <c r="D3643">
        <v>1</v>
      </c>
      <c r="E3643">
        <v>32</v>
      </c>
      <c r="F3643">
        <v>0</v>
      </c>
    </row>
    <row r="3644" spans="1:6" x14ac:dyDescent="0.2">
      <c r="A3644" t="s">
        <v>57</v>
      </c>
      <c r="B3644" t="s">
        <v>147</v>
      </c>
      <c r="C3644" t="s">
        <v>48</v>
      </c>
      <c r="D3644">
        <v>1</v>
      </c>
      <c r="E3644">
        <v>34</v>
      </c>
      <c r="F3644">
        <v>0</v>
      </c>
    </row>
    <row r="3645" spans="1:6" x14ac:dyDescent="0.2">
      <c r="A3645" t="s">
        <v>57</v>
      </c>
      <c r="B3645" t="s">
        <v>147</v>
      </c>
      <c r="C3645" t="s">
        <v>48</v>
      </c>
      <c r="D3645">
        <v>1</v>
      </c>
      <c r="E3645">
        <v>34</v>
      </c>
      <c r="F3645">
        <v>0</v>
      </c>
    </row>
    <row r="3646" spans="1:6" x14ac:dyDescent="0.2">
      <c r="A3646" t="s">
        <v>57</v>
      </c>
      <c r="B3646" t="s">
        <v>147</v>
      </c>
      <c r="C3646" t="s">
        <v>48</v>
      </c>
      <c r="D3646">
        <v>1</v>
      </c>
      <c r="E3646">
        <v>34</v>
      </c>
      <c r="F3646">
        <v>0</v>
      </c>
    </row>
    <row r="3647" spans="1:6" x14ac:dyDescent="0.2">
      <c r="A3647" t="s">
        <v>57</v>
      </c>
      <c r="B3647" t="s">
        <v>147</v>
      </c>
      <c r="C3647" t="s">
        <v>48</v>
      </c>
      <c r="D3647">
        <v>1</v>
      </c>
      <c r="E3647">
        <v>34</v>
      </c>
      <c r="F3647">
        <v>0</v>
      </c>
    </row>
    <row r="3648" spans="1:6" x14ac:dyDescent="0.2">
      <c r="A3648" t="s">
        <v>57</v>
      </c>
      <c r="B3648" t="s">
        <v>147</v>
      </c>
      <c r="C3648" t="s">
        <v>48</v>
      </c>
      <c r="D3648">
        <v>1</v>
      </c>
      <c r="E3648">
        <v>34</v>
      </c>
      <c r="F3648">
        <v>0</v>
      </c>
    </row>
    <row r="3649" spans="1:6" x14ac:dyDescent="0.2">
      <c r="A3649" t="s">
        <v>57</v>
      </c>
      <c r="B3649" t="s">
        <v>147</v>
      </c>
      <c r="C3649" t="s">
        <v>48</v>
      </c>
      <c r="D3649">
        <v>1</v>
      </c>
      <c r="E3649">
        <v>34</v>
      </c>
      <c r="F3649">
        <v>0</v>
      </c>
    </row>
    <row r="3650" spans="1:6" x14ac:dyDescent="0.2">
      <c r="A3650" t="s">
        <v>57</v>
      </c>
      <c r="B3650" t="s">
        <v>147</v>
      </c>
      <c r="C3650" t="s">
        <v>48</v>
      </c>
      <c r="D3650">
        <v>1</v>
      </c>
      <c r="E3650">
        <v>34</v>
      </c>
      <c r="F3650">
        <v>0</v>
      </c>
    </row>
    <row r="3651" spans="1:6" x14ac:dyDescent="0.2">
      <c r="A3651" t="s">
        <v>57</v>
      </c>
      <c r="B3651" t="s">
        <v>147</v>
      </c>
      <c r="C3651" t="s">
        <v>48</v>
      </c>
      <c r="D3651">
        <v>1</v>
      </c>
      <c r="E3651">
        <v>34</v>
      </c>
      <c r="F3651">
        <v>0</v>
      </c>
    </row>
    <row r="3652" spans="1:6" x14ac:dyDescent="0.2">
      <c r="A3652" t="s">
        <v>57</v>
      </c>
      <c r="B3652" t="s">
        <v>147</v>
      </c>
      <c r="C3652" t="s">
        <v>48</v>
      </c>
      <c r="D3652">
        <v>1</v>
      </c>
      <c r="E3652">
        <v>34</v>
      </c>
      <c r="F3652">
        <v>0</v>
      </c>
    </row>
    <row r="3653" spans="1:6" x14ac:dyDescent="0.2">
      <c r="A3653" t="s">
        <v>57</v>
      </c>
      <c r="B3653" t="s">
        <v>147</v>
      </c>
      <c r="C3653" t="s">
        <v>48</v>
      </c>
      <c r="D3653">
        <v>1</v>
      </c>
      <c r="E3653">
        <v>34</v>
      </c>
      <c r="F3653">
        <v>0</v>
      </c>
    </row>
    <row r="3654" spans="1:6" x14ac:dyDescent="0.2">
      <c r="A3654" t="s">
        <v>57</v>
      </c>
      <c r="B3654" t="s">
        <v>147</v>
      </c>
      <c r="C3654" t="s">
        <v>48</v>
      </c>
      <c r="D3654">
        <v>1</v>
      </c>
      <c r="E3654">
        <v>34</v>
      </c>
      <c r="F3654">
        <v>0</v>
      </c>
    </row>
    <row r="3655" spans="1:6" x14ac:dyDescent="0.2">
      <c r="A3655" t="s">
        <v>57</v>
      </c>
      <c r="B3655" t="s">
        <v>147</v>
      </c>
      <c r="C3655" t="s">
        <v>48</v>
      </c>
      <c r="D3655">
        <v>1</v>
      </c>
      <c r="E3655">
        <v>34</v>
      </c>
      <c r="F3655">
        <v>0</v>
      </c>
    </row>
    <row r="3656" spans="1:6" x14ac:dyDescent="0.2">
      <c r="A3656" t="s">
        <v>57</v>
      </c>
      <c r="B3656" t="s">
        <v>147</v>
      </c>
      <c r="C3656" t="s">
        <v>48</v>
      </c>
      <c r="D3656">
        <v>1</v>
      </c>
      <c r="E3656">
        <v>34</v>
      </c>
      <c r="F3656">
        <v>0</v>
      </c>
    </row>
    <row r="3657" spans="1:6" x14ac:dyDescent="0.2">
      <c r="A3657" t="s">
        <v>57</v>
      </c>
      <c r="B3657" t="s">
        <v>147</v>
      </c>
      <c r="C3657" t="s">
        <v>48</v>
      </c>
      <c r="D3657">
        <v>1</v>
      </c>
      <c r="E3657">
        <v>34</v>
      </c>
      <c r="F3657">
        <v>0</v>
      </c>
    </row>
    <row r="3658" spans="1:6" x14ac:dyDescent="0.2">
      <c r="A3658" t="s">
        <v>57</v>
      </c>
      <c r="B3658" t="s">
        <v>147</v>
      </c>
      <c r="C3658" t="s">
        <v>48</v>
      </c>
      <c r="D3658">
        <v>1</v>
      </c>
      <c r="E3658">
        <v>34</v>
      </c>
      <c r="F3658">
        <v>0</v>
      </c>
    </row>
    <row r="3659" spans="1:6" x14ac:dyDescent="0.2">
      <c r="A3659" t="s">
        <v>57</v>
      </c>
      <c r="B3659" t="s">
        <v>147</v>
      </c>
      <c r="C3659" t="s">
        <v>48</v>
      </c>
      <c r="D3659">
        <v>1</v>
      </c>
      <c r="E3659">
        <v>34</v>
      </c>
      <c r="F3659">
        <v>0</v>
      </c>
    </row>
    <row r="3660" spans="1:6" x14ac:dyDescent="0.2">
      <c r="A3660" t="s">
        <v>57</v>
      </c>
      <c r="B3660" t="s">
        <v>147</v>
      </c>
      <c r="C3660" t="s">
        <v>48</v>
      </c>
      <c r="D3660">
        <v>1</v>
      </c>
      <c r="E3660">
        <v>34</v>
      </c>
      <c r="F3660">
        <v>0</v>
      </c>
    </row>
    <row r="3661" spans="1:6" x14ac:dyDescent="0.2">
      <c r="A3661" t="s">
        <v>57</v>
      </c>
      <c r="B3661" t="s">
        <v>147</v>
      </c>
      <c r="C3661" t="s">
        <v>48</v>
      </c>
      <c r="D3661">
        <v>1</v>
      </c>
      <c r="E3661">
        <v>34</v>
      </c>
      <c r="F3661">
        <v>0</v>
      </c>
    </row>
    <row r="3662" spans="1:6" x14ac:dyDescent="0.2">
      <c r="A3662" t="s">
        <v>57</v>
      </c>
      <c r="B3662" t="s">
        <v>147</v>
      </c>
      <c r="C3662" t="s">
        <v>48</v>
      </c>
      <c r="D3662">
        <v>1</v>
      </c>
      <c r="E3662">
        <v>34</v>
      </c>
      <c r="F3662">
        <v>0</v>
      </c>
    </row>
    <row r="3663" spans="1:6" x14ac:dyDescent="0.2">
      <c r="A3663" t="s">
        <v>57</v>
      </c>
      <c r="B3663" t="s">
        <v>147</v>
      </c>
      <c r="C3663" t="s">
        <v>48</v>
      </c>
      <c r="D3663">
        <v>1</v>
      </c>
      <c r="E3663">
        <v>34</v>
      </c>
      <c r="F3663">
        <v>0</v>
      </c>
    </row>
    <row r="3664" spans="1:6" x14ac:dyDescent="0.2">
      <c r="A3664" t="s">
        <v>57</v>
      </c>
      <c r="B3664" t="s">
        <v>147</v>
      </c>
      <c r="C3664" t="s">
        <v>48</v>
      </c>
      <c r="D3664">
        <v>1</v>
      </c>
      <c r="E3664">
        <v>36</v>
      </c>
      <c r="F3664">
        <v>0</v>
      </c>
    </row>
    <row r="3665" spans="1:6" x14ac:dyDescent="0.2">
      <c r="A3665" t="s">
        <v>57</v>
      </c>
      <c r="B3665" t="s">
        <v>147</v>
      </c>
      <c r="C3665" t="s">
        <v>48</v>
      </c>
      <c r="D3665">
        <v>1</v>
      </c>
      <c r="E3665">
        <v>36</v>
      </c>
      <c r="F3665">
        <v>0</v>
      </c>
    </row>
    <row r="3666" spans="1:6" x14ac:dyDescent="0.2">
      <c r="A3666" t="s">
        <v>57</v>
      </c>
      <c r="B3666" t="s">
        <v>147</v>
      </c>
      <c r="C3666" t="s">
        <v>48</v>
      </c>
      <c r="D3666">
        <v>1</v>
      </c>
      <c r="E3666">
        <v>36</v>
      </c>
      <c r="F3666">
        <v>0</v>
      </c>
    </row>
    <row r="3667" spans="1:6" x14ac:dyDescent="0.2">
      <c r="A3667" t="s">
        <v>57</v>
      </c>
      <c r="B3667" t="s">
        <v>147</v>
      </c>
      <c r="C3667" t="s">
        <v>48</v>
      </c>
      <c r="D3667">
        <v>1</v>
      </c>
      <c r="E3667">
        <v>36</v>
      </c>
      <c r="F3667">
        <v>0</v>
      </c>
    </row>
    <row r="3668" spans="1:6" x14ac:dyDescent="0.2">
      <c r="A3668" t="s">
        <v>57</v>
      </c>
      <c r="B3668" t="s">
        <v>147</v>
      </c>
      <c r="C3668" t="s">
        <v>48</v>
      </c>
      <c r="D3668">
        <v>1</v>
      </c>
      <c r="E3668">
        <v>36</v>
      </c>
      <c r="F3668">
        <v>0</v>
      </c>
    </row>
    <row r="3669" spans="1:6" x14ac:dyDescent="0.2">
      <c r="A3669" t="s">
        <v>57</v>
      </c>
      <c r="B3669" t="s">
        <v>147</v>
      </c>
      <c r="C3669" t="s">
        <v>48</v>
      </c>
      <c r="D3669">
        <v>1</v>
      </c>
      <c r="E3669">
        <v>36</v>
      </c>
      <c r="F3669">
        <v>0</v>
      </c>
    </row>
    <row r="3670" spans="1:6" x14ac:dyDescent="0.2">
      <c r="A3670" t="s">
        <v>57</v>
      </c>
      <c r="B3670" t="s">
        <v>147</v>
      </c>
      <c r="C3670" t="s">
        <v>48</v>
      </c>
      <c r="D3670">
        <v>1</v>
      </c>
      <c r="E3670">
        <v>36</v>
      </c>
      <c r="F3670">
        <v>0</v>
      </c>
    </row>
    <row r="3671" spans="1:6" x14ac:dyDescent="0.2">
      <c r="A3671" t="s">
        <v>57</v>
      </c>
      <c r="B3671" t="s">
        <v>147</v>
      </c>
      <c r="C3671" t="s">
        <v>48</v>
      </c>
      <c r="D3671">
        <v>1</v>
      </c>
      <c r="E3671">
        <v>36</v>
      </c>
      <c r="F3671">
        <v>0</v>
      </c>
    </row>
    <row r="3672" spans="1:6" x14ac:dyDescent="0.2">
      <c r="A3672" t="s">
        <v>57</v>
      </c>
      <c r="B3672" t="s">
        <v>147</v>
      </c>
      <c r="C3672" t="s">
        <v>48</v>
      </c>
      <c r="D3672">
        <v>1</v>
      </c>
      <c r="E3672">
        <v>36</v>
      </c>
      <c r="F3672">
        <v>0</v>
      </c>
    </row>
    <row r="3673" spans="1:6" x14ac:dyDescent="0.2">
      <c r="A3673" t="s">
        <v>57</v>
      </c>
      <c r="B3673" t="s">
        <v>147</v>
      </c>
      <c r="C3673" t="s">
        <v>48</v>
      </c>
      <c r="D3673">
        <v>1</v>
      </c>
      <c r="E3673">
        <v>36</v>
      </c>
      <c r="F3673">
        <v>0</v>
      </c>
    </row>
    <row r="3674" spans="1:6" x14ac:dyDescent="0.2">
      <c r="A3674" t="s">
        <v>57</v>
      </c>
      <c r="B3674" t="s">
        <v>147</v>
      </c>
      <c r="C3674" t="s">
        <v>48</v>
      </c>
      <c r="D3674">
        <v>1</v>
      </c>
      <c r="E3674">
        <v>36</v>
      </c>
      <c r="F3674">
        <v>0</v>
      </c>
    </row>
    <row r="3675" spans="1:6" x14ac:dyDescent="0.2">
      <c r="A3675" t="s">
        <v>57</v>
      </c>
      <c r="B3675" t="s">
        <v>147</v>
      </c>
      <c r="C3675" t="s">
        <v>48</v>
      </c>
      <c r="D3675">
        <v>1</v>
      </c>
      <c r="E3675">
        <v>36</v>
      </c>
      <c r="F3675">
        <v>0</v>
      </c>
    </row>
    <row r="3676" spans="1:6" x14ac:dyDescent="0.2">
      <c r="A3676" t="s">
        <v>57</v>
      </c>
      <c r="B3676" t="s">
        <v>147</v>
      </c>
      <c r="C3676" t="s">
        <v>48</v>
      </c>
      <c r="D3676">
        <v>1</v>
      </c>
      <c r="E3676">
        <v>36</v>
      </c>
      <c r="F3676">
        <v>0</v>
      </c>
    </row>
    <row r="3677" spans="1:6" x14ac:dyDescent="0.2">
      <c r="A3677" t="s">
        <v>57</v>
      </c>
      <c r="B3677" t="s">
        <v>147</v>
      </c>
      <c r="C3677" t="s">
        <v>48</v>
      </c>
      <c r="D3677">
        <v>1</v>
      </c>
      <c r="E3677">
        <v>36</v>
      </c>
      <c r="F3677">
        <v>0</v>
      </c>
    </row>
    <row r="3678" spans="1:6" x14ac:dyDescent="0.2">
      <c r="A3678" t="s">
        <v>57</v>
      </c>
      <c r="B3678" t="s">
        <v>147</v>
      </c>
      <c r="C3678" t="s">
        <v>48</v>
      </c>
      <c r="D3678">
        <v>1</v>
      </c>
      <c r="E3678">
        <v>38</v>
      </c>
      <c r="F3678">
        <v>0</v>
      </c>
    </row>
    <row r="3679" spans="1:6" x14ac:dyDescent="0.2">
      <c r="A3679" t="s">
        <v>57</v>
      </c>
      <c r="B3679" t="s">
        <v>147</v>
      </c>
      <c r="C3679" t="s">
        <v>48</v>
      </c>
      <c r="D3679">
        <v>1</v>
      </c>
      <c r="E3679">
        <v>38</v>
      </c>
      <c r="F3679">
        <v>0</v>
      </c>
    </row>
    <row r="3680" spans="1:6" x14ac:dyDescent="0.2">
      <c r="A3680" t="s">
        <v>57</v>
      </c>
      <c r="B3680" t="s">
        <v>147</v>
      </c>
      <c r="C3680" t="s">
        <v>48</v>
      </c>
      <c r="D3680">
        <v>1</v>
      </c>
      <c r="E3680">
        <v>38</v>
      </c>
      <c r="F3680">
        <v>0</v>
      </c>
    </row>
    <row r="3681" spans="1:6" x14ac:dyDescent="0.2">
      <c r="A3681" t="s">
        <v>57</v>
      </c>
      <c r="B3681" t="s">
        <v>147</v>
      </c>
      <c r="C3681" t="s">
        <v>48</v>
      </c>
      <c r="D3681">
        <v>1</v>
      </c>
      <c r="E3681">
        <v>38</v>
      </c>
      <c r="F3681">
        <v>0</v>
      </c>
    </row>
    <row r="3682" spans="1:6" x14ac:dyDescent="0.2">
      <c r="A3682" t="s">
        <v>57</v>
      </c>
      <c r="B3682" t="s">
        <v>147</v>
      </c>
      <c r="C3682" t="s">
        <v>48</v>
      </c>
      <c r="D3682">
        <v>1</v>
      </c>
      <c r="E3682">
        <v>38</v>
      </c>
      <c r="F3682">
        <v>0</v>
      </c>
    </row>
    <row r="3683" spans="1:6" x14ac:dyDescent="0.2">
      <c r="A3683" t="s">
        <v>57</v>
      </c>
      <c r="B3683" t="s">
        <v>147</v>
      </c>
      <c r="C3683" t="s">
        <v>48</v>
      </c>
      <c r="D3683">
        <v>1</v>
      </c>
      <c r="E3683">
        <v>38</v>
      </c>
      <c r="F3683">
        <v>0</v>
      </c>
    </row>
    <row r="3684" spans="1:6" x14ac:dyDescent="0.2">
      <c r="A3684" t="s">
        <v>57</v>
      </c>
      <c r="B3684" t="s">
        <v>147</v>
      </c>
      <c r="C3684" t="s">
        <v>48</v>
      </c>
      <c r="D3684">
        <v>1</v>
      </c>
      <c r="E3684">
        <v>38</v>
      </c>
      <c r="F3684">
        <v>0</v>
      </c>
    </row>
    <row r="3685" spans="1:6" x14ac:dyDescent="0.2">
      <c r="A3685" t="s">
        <v>57</v>
      </c>
      <c r="B3685" t="s">
        <v>147</v>
      </c>
      <c r="C3685" t="s">
        <v>48</v>
      </c>
      <c r="D3685">
        <v>1</v>
      </c>
      <c r="E3685">
        <v>38</v>
      </c>
      <c r="F3685">
        <v>0</v>
      </c>
    </row>
    <row r="3686" spans="1:6" x14ac:dyDescent="0.2">
      <c r="A3686" t="s">
        <v>57</v>
      </c>
      <c r="B3686" t="s">
        <v>147</v>
      </c>
      <c r="C3686" t="s">
        <v>48</v>
      </c>
      <c r="D3686">
        <v>1</v>
      </c>
      <c r="E3686">
        <v>38</v>
      </c>
      <c r="F3686">
        <v>0</v>
      </c>
    </row>
    <row r="3687" spans="1:6" x14ac:dyDescent="0.2">
      <c r="A3687" t="s">
        <v>57</v>
      </c>
      <c r="B3687" t="s">
        <v>147</v>
      </c>
      <c r="C3687" t="s">
        <v>48</v>
      </c>
      <c r="D3687">
        <v>1</v>
      </c>
      <c r="E3687">
        <v>38</v>
      </c>
      <c r="F3687">
        <v>0</v>
      </c>
    </row>
    <row r="3688" spans="1:6" x14ac:dyDescent="0.2">
      <c r="A3688" t="s">
        <v>57</v>
      </c>
      <c r="B3688" t="s">
        <v>147</v>
      </c>
      <c r="C3688" t="s">
        <v>48</v>
      </c>
      <c r="D3688">
        <v>1</v>
      </c>
      <c r="E3688">
        <v>38</v>
      </c>
      <c r="F3688">
        <v>0</v>
      </c>
    </row>
    <row r="3689" spans="1:6" x14ac:dyDescent="0.2">
      <c r="A3689" t="s">
        <v>57</v>
      </c>
      <c r="B3689" t="s">
        <v>147</v>
      </c>
      <c r="C3689" t="s">
        <v>48</v>
      </c>
      <c r="D3689">
        <v>1</v>
      </c>
      <c r="E3689">
        <v>38</v>
      </c>
      <c r="F3689">
        <v>0</v>
      </c>
    </row>
    <row r="3690" spans="1:6" x14ac:dyDescent="0.2">
      <c r="A3690" t="s">
        <v>57</v>
      </c>
      <c r="B3690" t="s">
        <v>147</v>
      </c>
      <c r="C3690" t="s">
        <v>48</v>
      </c>
      <c r="D3690">
        <v>1</v>
      </c>
      <c r="E3690">
        <v>38</v>
      </c>
      <c r="F3690">
        <v>0</v>
      </c>
    </row>
    <row r="3691" spans="1:6" x14ac:dyDescent="0.2">
      <c r="A3691" t="s">
        <v>57</v>
      </c>
      <c r="B3691" t="s">
        <v>147</v>
      </c>
      <c r="C3691" t="s">
        <v>48</v>
      </c>
      <c r="D3691">
        <v>1</v>
      </c>
      <c r="E3691">
        <v>38</v>
      </c>
      <c r="F3691">
        <v>0</v>
      </c>
    </row>
    <row r="3692" spans="1:6" x14ac:dyDescent="0.2">
      <c r="A3692" t="s">
        <v>57</v>
      </c>
      <c r="B3692" t="s">
        <v>147</v>
      </c>
      <c r="C3692" t="s">
        <v>48</v>
      </c>
      <c r="D3692">
        <v>1</v>
      </c>
      <c r="E3692">
        <v>38</v>
      </c>
      <c r="F3692">
        <v>0</v>
      </c>
    </row>
    <row r="3693" spans="1:6" x14ac:dyDescent="0.2">
      <c r="A3693" t="s">
        <v>57</v>
      </c>
      <c r="B3693" t="s">
        <v>147</v>
      </c>
      <c r="C3693" t="s">
        <v>48</v>
      </c>
      <c r="D3693">
        <v>1</v>
      </c>
      <c r="E3693">
        <v>38</v>
      </c>
      <c r="F3693">
        <v>0</v>
      </c>
    </row>
    <row r="3694" spans="1:6" x14ac:dyDescent="0.2">
      <c r="A3694" t="s">
        <v>57</v>
      </c>
      <c r="B3694" t="s">
        <v>147</v>
      </c>
      <c r="C3694" t="s">
        <v>48</v>
      </c>
      <c r="D3694">
        <v>1</v>
      </c>
      <c r="E3694">
        <v>38</v>
      </c>
      <c r="F3694">
        <v>0</v>
      </c>
    </row>
    <row r="3695" spans="1:6" x14ac:dyDescent="0.2">
      <c r="A3695" t="s">
        <v>57</v>
      </c>
      <c r="B3695" t="s">
        <v>147</v>
      </c>
      <c r="C3695" t="s">
        <v>48</v>
      </c>
      <c r="D3695">
        <v>1</v>
      </c>
      <c r="E3695">
        <v>38</v>
      </c>
      <c r="F3695">
        <v>0</v>
      </c>
    </row>
    <row r="3696" spans="1:6" x14ac:dyDescent="0.2">
      <c r="A3696" t="s">
        <v>57</v>
      </c>
      <c r="B3696" t="s">
        <v>147</v>
      </c>
      <c r="C3696" t="s">
        <v>48</v>
      </c>
      <c r="D3696">
        <v>1</v>
      </c>
      <c r="E3696">
        <v>40</v>
      </c>
      <c r="F3696">
        <v>0</v>
      </c>
    </row>
    <row r="3697" spans="1:6" x14ac:dyDescent="0.2">
      <c r="A3697" t="s">
        <v>57</v>
      </c>
      <c r="B3697" t="s">
        <v>147</v>
      </c>
      <c r="C3697" t="s">
        <v>48</v>
      </c>
      <c r="D3697">
        <v>1</v>
      </c>
      <c r="E3697">
        <v>40</v>
      </c>
      <c r="F3697">
        <v>0</v>
      </c>
    </row>
    <row r="3698" spans="1:6" x14ac:dyDescent="0.2">
      <c r="A3698" t="s">
        <v>57</v>
      </c>
      <c r="B3698" t="s">
        <v>147</v>
      </c>
      <c r="C3698" t="s">
        <v>48</v>
      </c>
      <c r="D3698">
        <v>1</v>
      </c>
      <c r="E3698">
        <v>40</v>
      </c>
      <c r="F3698">
        <v>0</v>
      </c>
    </row>
    <row r="3699" spans="1:6" x14ac:dyDescent="0.2">
      <c r="A3699" t="s">
        <v>57</v>
      </c>
      <c r="B3699" t="s">
        <v>147</v>
      </c>
      <c r="C3699" t="s">
        <v>48</v>
      </c>
      <c r="D3699">
        <v>1</v>
      </c>
      <c r="E3699">
        <v>40</v>
      </c>
      <c r="F3699">
        <v>0</v>
      </c>
    </row>
    <row r="3700" spans="1:6" x14ac:dyDescent="0.2">
      <c r="A3700" t="s">
        <v>57</v>
      </c>
      <c r="B3700" t="s">
        <v>147</v>
      </c>
      <c r="C3700" t="s">
        <v>48</v>
      </c>
      <c r="D3700">
        <v>1</v>
      </c>
      <c r="E3700">
        <v>40</v>
      </c>
      <c r="F3700">
        <v>0</v>
      </c>
    </row>
    <row r="3701" spans="1:6" x14ac:dyDescent="0.2">
      <c r="A3701" t="s">
        <v>57</v>
      </c>
      <c r="B3701" t="s">
        <v>147</v>
      </c>
      <c r="C3701" t="s">
        <v>48</v>
      </c>
      <c r="D3701">
        <v>1</v>
      </c>
      <c r="E3701">
        <v>40</v>
      </c>
      <c r="F3701">
        <v>0</v>
      </c>
    </row>
    <row r="3702" spans="1:6" x14ac:dyDescent="0.2">
      <c r="A3702" t="s">
        <v>57</v>
      </c>
      <c r="B3702" t="s">
        <v>147</v>
      </c>
      <c r="C3702" t="s">
        <v>48</v>
      </c>
      <c r="D3702">
        <v>1</v>
      </c>
      <c r="E3702">
        <v>40</v>
      </c>
      <c r="F3702">
        <v>0</v>
      </c>
    </row>
    <row r="3703" spans="1:6" x14ac:dyDescent="0.2">
      <c r="A3703" t="s">
        <v>57</v>
      </c>
      <c r="B3703" t="s">
        <v>147</v>
      </c>
      <c r="C3703" t="s">
        <v>48</v>
      </c>
      <c r="D3703">
        <v>1</v>
      </c>
      <c r="E3703">
        <v>40</v>
      </c>
      <c r="F3703">
        <v>0</v>
      </c>
    </row>
    <row r="3704" spans="1:6" x14ac:dyDescent="0.2">
      <c r="A3704" t="s">
        <v>57</v>
      </c>
      <c r="B3704" t="s">
        <v>147</v>
      </c>
      <c r="C3704" t="s">
        <v>48</v>
      </c>
      <c r="D3704">
        <v>1</v>
      </c>
      <c r="E3704">
        <v>40</v>
      </c>
      <c r="F3704">
        <v>0</v>
      </c>
    </row>
    <row r="3705" spans="1:6" x14ac:dyDescent="0.2">
      <c r="A3705" t="s">
        <v>57</v>
      </c>
      <c r="B3705" t="s">
        <v>147</v>
      </c>
      <c r="C3705" t="s">
        <v>48</v>
      </c>
      <c r="D3705">
        <v>1</v>
      </c>
      <c r="E3705">
        <v>40</v>
      </c>
      <c r="F3705">
        <v>0</v>
      </c>
    </row>
    <row r="3706" spans="1:6" x14ac:dyDescent="0.2">
      <c r="A3706" t="s">
        <v>57</v>
      </c>
      <c r="B3706" t="s">
        <v>147</v>
      </c>
      <c r="C3706" t="s">
        <v>48</v>
      </c>
      <c r="D3706">
        <v>1</v>
      </c>
      <c r="E3706">
        <v>40</v>
      </c>
      <c r="F3706">
        <v>0</v>
      </c>
    </row>
    <row r="3707" spans="1:6" x14ac:dyDescent="0.2">
      <c r="A3707" t="s">
        <v>57</v>
      </c>
      <c r="B3707" t="s">
        <v>147</v>
      </c>
      <c r="C3707" t="s">
        <v>48</v>
      </c>
      <c r="D3707">
        <v>1</v>
      </c>
      <c r="E3707">
        <v>40</v>
      </c>
      <c r="F3707">
        <v>0</v>
      </c>
    </row>
    <row r="3708" spans="1:6" x14ac:dyDescent="0.2">
      <c r="A3708" t="s">
        <v>57</v>
      </c>
      <c r="B3708" t="s">
        <v>147</v>
      </c>
      <c r="C3708" t="s">
        <v>48</v>
      </c>
      <c r="D3708">
        <v>1</v>
      </c>
      <c r="E3708">
        <v>40</v>
      </c>
      <c r="F3708">
        <v>0</v>
      </c>
    </row>
    <row r="3709" spans="1:6" x14ac:dyDescent="0.2">
      <c r="A3709" t="s">
        <v>57</v>
      </c>
      <c r="B3709" t="s">
        <v>147</v>
      </c>
      <c r="C3709" t="s">
        <v>48</v>
      </c>
      <c r="D3709">
        <v>1</v>
      </c>
      <c r="E3709">
        <v>42</v>
      </c>
      <c r="F3709">
        <v>0</v>
      </c>
    </row>
    <row r="3710" spans="1:6" x14ac:dyDescent="0.2">
      <c r="A3710" t="s">
        <v>57</v>
      </c>
      <c r="B3710" t="s">
        <v>147</v>
      </c>
      <c r="C3710" t="s">
        <v>48</v>
      </c>
      <c r="D3710">
        <v>1</v>
      </c>
      <c r="E3710">
        <v>42</v>
      </c>
      <c r="F3710">
        <v>0</v>
      </c>
    </row>
    <row r="3711" spans="1:6" x14ac:dyDescent="0.2">
      <c r="A3711" t="s">
        <v>57</v>
      </c>
      <c r="B3711" t="s">
        <v>147</v>
      </c>
      <c r="C3711" t="s">
        <v>48</v>
      </c>
      <c r="D3711">
        <v>1</v>
      </c>
      <c r="E3711">
        <v>42</v>
      </c>
      <c r="F3711">
        <v>0</v>
      </c>
    </row>
    <row r="3712" spans="1:6" x14ac:dyDescent="0.2">
      <c r="A3712" t="s">
        <v>57</v>
      </c>
      <c r="B3712" t="s">
        <v>147</v>
      </c>
      <c r="C3712" t="s">
        <v>48</v>
      </c>
      <c r="D3712">
        <v>1</v>
      </c>
      <c r="E3712">
        <v>42</v>
      </c>
      <c r="F3712">
        <v>0</v>
      </c>
    </row>
    <row r="3713" spans="1:6" x14ac:dyDescent="0.2">
      <c r="A3713" t="s">
        <v>57</v>
      </c>
      <c r="B3713" t="s">
        <v>147</v>
      </c>
      <c r="C3713" t="s">
        <v>48</v>
      </c>
      <c r="D3713">
        <v>1</v>
      </c>
      <c r="E3713">
        <v>42</v>
      </c>
      <c r="F3713">
        <v>0</v>
      </c>
    </row>
    <row r="3714" spans="1:6" x14ac:dyDescent="0.2">
      <c r="A3714" t="s">
        <v>57</v>
      </c>
      <c r="B3714" t="s">
        <v>147</v>
      </c>
      <c r="C3714" t="s">
        <v>48</v>
      </c>
      <c r="D3714">
        <v>1</v>
      </c>
      <c r="E3714">
        <v>42</v>
      </c>
      <c r="F3714">
        <v>0</v>
      </c>
    </row>
    <row r="3715" spans="1:6" x14ac:dyDescent="0.2">
      <c r="A3715" t="s">
        <v>57</v>
      </c>
      <c r="B3715" t="s">
        <v>147</v>
      </c>
      <c r="C3715" t="s">
        <v>48</v>
      </c>
      <c r="D3715">
        <v>1</v>
      </c>
      <c r="E3715">
        <v>42</v>
      </c>
      <c r="F3715">
        <v>0</v>
      </c>
    </row>
    <row r="3716" spans="1:6" x14ac:dyDescent="0.2">
      <c r="A3716" t="s">
        <v>57</v>
      </c>
      <c r="B3716" t="s">
        <v>147</v>
      </c>
      <c r="C3716" t="s">
        <v>48</v>
      </c>
      <c r="D3716">
        <v>1</v>
      </c>
      <c r="E3716">
        <v>42</v>
      </c>
      <c r="F3716">
        <v>0</v>
      </c>
    </row>
    <row r="3717" spans="1:6" x14ac:dyDescent="0.2">
      <c r="A3717" t="s">
        <v>57</v>
      </c>
      <c r="B3717" t="s">
        <v>147</v>
      </c>
      <c r="C3717" t="s">
        <v>48</v>
      </c>
      <c r="D3717">
        <v>1</v>
      </c>
      <c r="E3717">
        <v>42</v>
      </c>
      <c r="F3717">
        <v>0</v>
      </c>
    </row>
    <row r="3718" spans="1:6" x14ac:dyDescent="0.2">
      <c r="A3718" t="s">
        <v>57</v>
      </c>
      <c r="B3718" t="s">
        <v>147</v>
      </c>
      <c r="C3718" t="s">
        <v>48</v>
      </c>
      <c r="D3718">
        <v>1</v>
      </c>
      <c r="E3718">
        <v>42</v>
      </c>
      <c r="F3718">
        <v>0</v>
      </c>
    </row>
    <row r="3719" spans="1:6" x14ac:dyDescent="0.2">
      <c r="A3719" t="s">
        <v>57</v>
      </c>
      <c r="B3719" t="s">
        <v>147</v>
      </c>
      <c r="C3719" t="s">
        <v>48</v>
      </c>
      <c r="D3719">
        <v>1</v>
      </c>
      <c r="E3719">
        <v>42</v>
      </c>
      <c r="F3719">
        <v>0</v>
      </c>
    </row>
    <row r="3720" spans="1:6" x14ac:dyDescent="0.2">
      <c r="A3720" t="s">
        <v>57</v>
      </c>
      <c r="B3720" t="s">
        <v>147</v>
      </c>
      <c r="C3720" t="s">
        <v>48</v>
      </c>
      <c r="D3720">
        <v>1</v>
      </c>
      <c r="E3720">
        <v>42</v>
      </c>
      <c r="F3720">
        <v>0</v>
      </c>
    </row>
    <row r="3721" spans="1:6" x14ac:dyDescent="0.2">
      <c r="A3721" t="s">
        <v>57</v>
      </c>
      <c r="B3721" t="s">
        <v>147</v>
      </c>
      <c r="C3721" t="s">
        <v>48</v>
      </c>
      <c r="D3721">
        <v>1</v>
      </c>
      <c r="E3721">
        <v>42</v>
      </c>
      <c r="F3721">
        <v>0</v>
      </c>
    </row>
    <row r="3722" spans="1:6" x14ac:dyDescent="0.2">
      <c r="A3722" t="s">
        <v>57</v>
      </c>
      <c r="B3722" t="s">
        <v>147</v>
      </c>
      <c r="C3722" t="s">
        <v>48</v>
      </c>
      <c r="D3722">
        <v>1</v>
      </c>
      <c r="E3722">
        <v>42</v>
      </c>
      <c r="F3722">
        <v>0</v>
      </c>
    </row>
    <row r="3723" spans="1:6" x14ac:dyDescent="0.2">
      <c r="A3723" t="s">
        <v>57</v>
      </c>
      <c r="B3723" t="s">
        <v>147</v>
      </c>
      <c r="C3723" t="s">
        <v>48</v>
      </c>
      <c r="D3723">
        <v>1</v>
      </c>
      <c r="E3723">
        <v>42</v>
      </c>
      <c r="F3723">
        <v>0</v>
      </c>
    </row>
    <row r="3724" spans="1:6" x14ac:dyDescent="0.2">
      <c r="A3724" t="s">
        <v>57</v>
      </c>
      <c r="B3724" t="s">
        <v>147</v>
      </c>
      <c r="C3724" t="s">
        <v>48</v>
      </c>
      <c r="D3724">
        <v>1</v>
      </c>
      <c r="E3724">
        <v>44</v>
      </c>
      <c r="F3724">
        <v>0</v>
      </c>
    </row>
    <row r="3725" spans="1:6" x14ac:dyDescent="0.2">
      <c r="A3725" t="s">
        <v>57</v>
      </c>
      <c r="B3725" t="s">
        <v>147</v>
      </c>
      <c r="C3725" t="s">
        <v>48</v>
      </c>
      <c r="D3725">
        <v>1</v>
      </c>
      <c r="E3725">
        <v>44</v>
      </c>
      <c r="F3725">
        <v>0</v>
      </c>
    </row>
    <row r="3726" spans="1:6" x14ac:dyDescent="0.2">
      <c r="A3726" t="s">
        <v>57</v>
      </c>
      <c r="B3726" t="s">
        <v>147</v>
      </c>
      <c r="C3726" t="s">
        <v>48</v>
      </c>
      <c r="D3726">
        <v>1</v>
      </c>
      <c r="E3726">
        <v>44</v>
      </c>
      <c r="F3726">
        <v>0</v>
      </c>
    </row>
    <row r="3727" spans="1:6" x14ac:dyDescent="0.2">
      <c r="A3727" t="s">
        <v>57</v>
      </c>
      <c r="B3727" t="s">
        <v>147</v>
      </c>
      <c r="C3727" t="s">
        <v>48</v>
      </c>
      <c r="D3727">
        <v>1</v>
      </c>
      <c r="E3727">
        <v>44</v>
      </c>
      <c r="F3727">
        <v>0</v>
      </c>
    </row>
    <row r="3728" spans="1:6" x14ac:dyDescent="0.2">
      <c r="A3728" t="s">
        <v>57</v>
      </c>
      <c r="B3728" t="s">
        <v>147</v>
      </c>
      <c r="C3728" t="s">
        <v>48</v>
      </c>
      <c r="D3728">
        <v>1</v>
      </c>
      <c r="E3728">
        <v>44</v>
      </c>
      <c r="F3728">
        <v>0</v>
      </c>
    </row>
    <row r="3729" spans="1:6" x14ac:dyDescent="0.2">
      <c r="A3729" t="s">
        <v>57</v>
      </c>
      <c r="B3729" t="s">
        <v>147</v>
      </c>
      <c r="C3729" t="s">
        <v>48</v>
      </c>
      <c r="D3729">
        <v>1</v>
      </c>
      <c r="E3729">
        <v>44</v>
      </c>
      <c r="F3729">
        <v>0</v>
      </c>
    </row>
    <row r="3730" spans="1:6" x14ac:dyDescent="0.2">
      <c r="A3730" t="s">
        <v>57</v>
      </c>
      <c r="B3730" t="s">
        <v>147</v>
      </c>
      <c r="C3730" t="s">
        <v>48</v>
      </c>
      <c r="D3730">
        <v>1</v>
      </c>
      <c r="E3730">
        <v>44</v>
      </c>
      <c r="F3730">
        <v>0</v>
      </c>
    </row>
    <row r="3731" spans="1:6" x14ac:dyDescent="0.2">
      <c r="A3731" t="s">
        <v>57</v>
      </c>
      <c r="B3731" t="s">
        <v>147</v>
      </c>
      <c r="C3731" t="s">
        <v>48</v>
      </c>
      <c r="D3731">
        <v>1</v>
      </c>
      <c r="E3731">
        <v>44</v>
      </c>
      <c r="F3731">
        <v>0</v>
      </c>
    </row>
    <row r="3732" spans="1:6" x14ac:dyDescent="0.2">
      <c r="A3732" t="s">
        <v>57</v>
      </c>
      <c r="B3732" t="s">
        <v>147</v>
      </c>
      <c r="C3732" t="s">
        <v>48</v>
      </c>
      <c r="D3732">
        <v>1</v>
      </c>
      <c r="E3732">
        <v>44</v>
      </c>
      <c r="F3732">
        <v>0</v>
      </c>
    </row>
    <row r="3733" spans="1:6" x14ac:dyDescent="0.2">
      <c r="A3733" t="s">
        <v>57</v>
      </c>
      <c r="B3733" t="s">
        <v>147</v>
      </c>
      <c r="C3733" t="s">
        <v>48</v>
      </c>
      <c r="D3733">
        <v>1</v>
      </c>
      <c r="E3733">
        <v>44</v>
      </c>
      <c r="F3733">
        <v>0</v>
      </c>
    </row>
    <row r="3734" spans="1:6" x14ac:dyDescent="0.2">
      <c r="A3734" t="s">
        <v>57</v>
      </c>
      <c r="B3734" t="s">
        <v>147</v>
      </c>
      <c r="C3734" t="s">
        <v>48</v>
      </c>
      <c r="D3734">
        <v>1</v>
      </c>
      <c r="E3734">
        <v>44</v>
      </c>
      <c r="F3734">
        <v>0</v>
      </c>
    </row>
    <row r="3735" spans="1:6" x14ac:dyDescent="0.2">
      <c r="A3735" t="s">
        <v>57</v>
      </c>
      <c r="B3735" t="s">
        <v>147</v>
      </c>
      <c r="C3735" t="s">
        <v>48</v>
      </c>
      <c r="D3735">
        <v>1</v>
      </c>
      <c r="E3735">
        <v>44</v>
      </c>
      <c r="F3735">
        <v>0</v>
      </c>
    </row>
    <row r="3736" spans="1:6" x14ac:dyDescent="0.2">
      <c r="A3736" t="s">
        <v>57</v>
      </c>
      <c r="B3736" t="s">
        <v>147</v>
      </c>
      <c r="C3736" t="s">
        <v>48</v>
      </c>
      <c r="D3736">
        <v>1</v>
      </c>
      <c r="E3736">
        <v>44</v>
      </c>
      <c r="F3736">
        <v>0</v>
      </c>
    </row>
    <row r="3737" spans="1:6" x14ac:dyDescent="0.2">
      <c r="A3737" t="s">
        <v>57</v>
      </c>
      <c r="B3737" t="s">
        <v>147</v>
      </c>
      <c r="C3737" t="s">
        <v>48</v>
      </c>
      <c r="D3737">
        <v>1</v>
      </c>
      <c r="E3737">
        <v>44</v>
      </c>
      <c r="F3737">
        <v>0</v>
      </c>
    </row>
    <row r="3738" spans="1:6" x14ac:dyDescent="0.2">
      <c r="A3738" t="s">
        <v>57</v>
      </c>
      <c r="B3738" t="s">
        <v>147</v>
      </c>
      <c r="C3738" t="s">
        <v>48</v>
      </c>
      <c r="D3738">
        <v>1</v>
      </c>
      <c r="E3738">
        <v>44</v>
      </c>
      <c r="F3738">
        <v>0</v>
      </c>
    </row>
    <row r="3739" spans="1:6" x14ac:dyDescent="0.2">
      <c r="A3739" t="s">
        <v>57</v>
      </c>
      <c r="B3739" t="s">
        <v>147</v>
      </c>
      <c r="C3739" t="s">
        <v>48</v>
      </c>
      <c r="D3739">
        <v>1</v>
      </c>
      <c r="E3739">
        <v>44</v>
      </c>
      <c r="F3739">
        <v>0</v>
      </c>
    </row>
    <row r="3740" spans="1:6" x14ac:dyDescent="0.2">
      <c r="A3740" t="s">
        <v>57</v>
      </c>
      <c r="B3740" t="s">
        <v>147</v>
      </c>
      <c r="C3740" t="s">
        <v>48</v>
      </c>
      <c r="D3740">
        <v>1</v>
      </c>
      <c r="E3740">
        <v>44</v>
      </c>
      <c r="F3740">
        <v>0</v>
      </c>
    </row>
    <row r="3741" spans="1:6" x14ac:dyDescent="0.2">
      <c r="A3741" t="s">
        <v>57</v>
      </c>
      <c r="B3741" t="s">
        <v>147</v>
      </c>
      <c r="C3741" t="s">
        <v>48</v>
      </c>
      <c r="D3741">
        <v>1</v>
      </c>
      <c r="E3741">
        <v>44</v>
      </c>
      <c r="F3741">
        <v>0</v>
      </c>
    </row>
    <row r="3742" spans="1:6" x14ac:dyDescent="0.2">
      <c r="A3742" t="s">
        <v>57</v>
      </c>
      <c r="B3742" t="s">
        <v>147</v>
      </c>
      <c r="C3742" t="s">
        <v>48</v>
      </c>
      <c r="D3742">
        <v>1</v>
      </c>
      <c r="E3742">
        <v>44</v>
      </c>
      <c r="F3742">
        <v>0</v>
      </c>
    </row>
    <row r="3743" spans="1:6" x14ac:dyDescent="0.2">
      <c r="A3743" t="s">
        <v>57</v>
      </c>
      <c r="B3743" t="s">
        <v>147</v>
      </c>
      <c r="C3743" t="s">
        <v>48</v>
      </c>
      <c r="D3743">
        <v>1</v>
      </c>
      <c r="E3743">
        <v>44</v>
      </c>
      <c r="F3743">
        <v>0</v>
      </c>
    </row>
    <row r="3744" spans="1:6" x14ac:dyDescent="0.2">
      <c r="A3744" t="s">
        <v>57</v>
      </c>
      <c r="B3744" t="s">
        <v>147</v>
      </c>
      <c r="C3744" t="s">
        <v>48</v>
      </c>
      <c r="D3744">
        <v>1</v>
      </c>
      <c r="E3744">
        <v>44</v>
      </c>
      <c r="F3744">
        <v>0</v>
      </c>
    </row>
    <row r="3745" spans="1:6" x14ac:dyDescent="0.2">
      <c r="A3745" t="s">
        <v>57</v>
      </c>
      <c r="B3745" t="s">
        <v>147</v>
      </c>
      <c r="C3745" t="s">
        <v>48</v>
      </c>
      <c r="D3745">
        <v>1</v>
      </c>
      <c r="E3745">
        <v>44</v>
      </c>
      <c r="F3745">
        <v>0</v>
      </c>
    </row>
    <row r="3746" spans="1:6" x14ac:dyDescent="0.2">
      <c r="A3746" t="s">
        <v>57</v>
      </c>
      <c r="B3746" t="s">
        <v>147</v>
      </c>
      <c r="C3746" t="s">
        <v>48</v>
      </c>
      <c r="D3746">
        <v>1</v>
      </c>
      <c r="E3746">
        <v>44</v>
      </c>
      <c r="F3746">
        <v>0</v>
      </c>
    </row>
    <row r="3747" spans="1:6" x14ac:dyDescent="0.2">
      <c r="A3747" t="s">
        <v>57</v>
      </c>
      <c r="B3747" t="s">
        <v>147</v>
      </c>
      <c r="C3747" t="s">
        <v>48</v>
      </c>
      <c r="D3747">
        <v>1</v>
      </c>
      <c r="E3747">
        <v>44</v>
      </c>
      <c r="F3747">
        <v>0</v>
      </c>
    </row>
    <row r="3748" spans="1:6" x14ac:dyDescent="0.2">
      <c r="A3748" t="s">
        <v>57</v>
      </c>
      <c r="B3748" t="s">
        <v>147</v>
      </c>
      <c r="C3748" t="s">
        <v>48</v>
      </c>
      <c r="D3748">
        <v>1</v>
      </c>
      <c r="E3748">
        <v>44</v>
      </c>
      <c r="F3748">
        <v>0</v>
      </c>
    </row>
    <row r="3749" spans="1:6" x14ac:dyDescent="0.2">
      <c r="A3749" t="s">
        <v>57</v>
      </c>
      <c r="B3749" t="s">
        <v>147</v>
      </c>
      <c r="C3749" t="s">
        <v>48</v>
      </c>
      <c r="D3749">
        <v>1</v>
      </c>
      <c r="E3749">
        <v>44</v>
      </c>
      <c r="F3749">
        <v>0</v>
      </c>
    </row>
    <row r="3750" spans="1:6" x14ac:dyDescent="0.2">
      <c r="A3750" t="s">
        <v>57</v>
      </c>
      <c r="B3750" t="s">
        <v>147</v>
      </c>
      <c r="C3750" t="s">
        <v>48</v>
      </c>
      <c r="D3750">
        <v>1</v>
      </c>
      <c r="E3750">
        <v>44</v>
      </c>
      <c r="F3750">
        <v>0</v>
      </c>
    </row>
    <row r="3751" spans="1:6" x14ac:dyDescent="0.2">
      <c r="A3751" t="s">
        <v>57</v>
      </c>
      <c r="B3751" t="s">
        <v>147</v>
      </c>
      <c r="C3751" t="s">
        <v>48</v>
      </c>
      <c r="D3751">
        <v>1</v>
      </c>
      <c r="E3751">
        <v>44</v>
      </c>
      <c r="F3751">
        <v>0</v>
      </c>
    </row>
    <row r="3752" spans="1:6" x14ac:dyDescent="0.2">
      <c r="A3752" t="s">
        <v>57</v>
      </c>
      <c r="B3752" t="s">
        <v>147</v>
      </c>
      <c r="C3752" t="s">
        <v>48</v>
      </c>
      <c r="D3752">
        <v>1</v>
      </c>
      <c r="E3752">
        <v>46</v>
      </c>
      <c r="F3752">
        <v>0</v>
      </c>
    </row>
    <row r="3753" spans="1:6" x14ac:dyDescent="0.2">
      <c r="A3753" t="s">
        <v>57</v>
      </c>
      <c r="B3753" t="s">
        <v>147</v>
      </c>
      <c r="C3753" t="s">
        <v>48</v>
      </c>
      <c r="D3753">
        <v>1</v>
      </c>
      <c r="E3753">
        <v>46</v>
      </c>
      <c r="F3753">
        <v>0</v>
      </c>
    </row>
    <row r="3754" spans="1:6" x14ac:dyDescent="0.2">
      <c r="A3754" t="s">
        <v>57</v>
      </c>
      <c r="B3754" t="s">
        <v>147</v>
      </c>
      <c r="C3754" t="s">
        <v>48</v>
      </c>
      <c r="D3754">
        <v>1</v>
      </c>
      <c r="E3754">
        <v>46</v>
      </c>
      <c r="F3754">
        <v>0</v>
      </c>
    </row>
    <row r="3755" spans="1:6" x14ac:dyDescent="0.2">
      <c r="A3755" t="s">
        <v>57</v>
      </c>
      <c r="B3755" t="s">
        <v>147</v>
      </c>
      <c r="C3755" t="s">
        <v>48</v>
      </c>
      <c r="D3755">
        <v>1</v>
      </c>
      <c r="E3755">
        <v>46</v>
      </c>
      <c r="F3755">
        <v>0</v>
      </c>
    </row>
    <row r="3756" spans="1:6" x14ac:dyDescent="0.2">
      <c r="A3756" t="s">
        <v>57</v>
      </c>
      <c r="B3756" t="s">
        <v>147</v>
      </c>
      <c r="C3756" t="s">
        <v>48</v>
      </c>
      <c r="D3756">
        <v>1</v>
      </c>
      <c r="E3756">
        <v>46</v>
      </c>
      <c r="F3756">
        <v>0</v>
      </c>
    </row>
    <row r="3757" spans="1:6" x14ac:dyDescent="0.2">
      <c r="A3757" t="s">
        <v>57</v>
      </c>
      <c r="B3757" t="s">
        <v>147</v>
      </c>
      <c r="C3757" t="s">
        <v>48</v>
      </c>
      <c r="D3757">
        <v>1</v>
      </c>
      <c r="E3757">
        <v>46</v>
      </c>
      <c r="F3757">
        <v>0</v>
      </c>
    </row>
    <row r="3758" spans="1:6" x14ac:dyDescent="0.2">
      <c r="A3758" t="s">
        <v>57</v>
      </c>
      <c r="B3758" t="s">
        <v>147</v>
      </c>
      <c r="C3758" t="s">
        <v>48</v>
      </c>
      <c r="D3758">
        <v>1</v>
      </c>
      <c r="E3758">
        <v>46</v>
      </c>
      <c r="F3758">
        <v>0</v>
      </c>
    </row>
    <row r="3759" spans="1:6" x14ac:dyDescent="0.2">
      <c r="A3759" t="s">
        <v>57</v>
      </c>
      <c r="B3759" t="s">
        <v>147</v>
      </c>
      <c r="C3759" t="s">
        <v>48</v>
      </c>
      <c r="D3759">
        <v>1</v>
      </c>
      <c r="E3759">
        <v>46</v>
      </c>
      <c r="F3759">
        <v>0</v>
      </c>
    </row>
    <row r="3760" spans="1:6" x14ac:dyDescent="0.2">
      <c r="A3760" t="s">
        <v>57</v>
      </c>
      <c r="B3760" t="s">
        <v>147</v>
      </c>
      <c r="C3760" t="s">
        <v>48</v>
      </c>
      <c r="D3760">
        <v>1</v>
      </c>
      <c r="E3760">
        <v>46</v>
      </c>
      <c r="F3760">
        <v>0</v>
      </c>
    </row>
    <row r="3761" spans="1:6" x14ac:dyDescent="0.2">
      <c r="A3761" t="s">
        <v>57</v>
      </c>
      <c r="B3761" t="s">
        <v>147</v>
      </c>
      <c r="C3761" t="s">
        <v>48</v>
      </c>
      <c r="D3761">
        <v>1</v>
      </c>
      <c r="E3761">
        <v>46</v>
      </c>
      <c r="F3761">
        <v>0</v>
      </c>
    </row>
    <row r="3762" spans="1:6" x14ac:dyDescent="0.2">
      <c r="A3762" t="s">
        <v>57</v>
      </c>
      <c r="B3762" t="s">
        <v>147</v>
      </c>
      <c r="C3762" t="s">
        <v>48</v>
      </c>
      <c r="D3762">
        <v>1</v>
      </c>
      <c r="E3762">
        <v>46</v>
      </c>
      <c r="F3762">
        <v>0</v>
      </c>
    </row>
    <row r="3763" spans="1:6" x14ac:dyDescent="0.2">
      <c r="A3763" t="s">
        <v>57</v>
      </c>
      <c r="B3763" t="s">
        <v>147</v>
      </c>
      <c r="C3763" t="s">
        <v>48</v>
      </c>
      <c r="D3763">
        <v>1</v>
      </c>
      <c r="E3763">
        <v>46</v>
      </c>
      <c r="F3763">
        <v>0</v>
      </c>
    </row>
    <row r="3764" spans="1:6" x14ac:dyDescent="0.2">
      <c r="A3764" t="s">
        <v>57</v>
      </c>
      <c r="B3764" t="s">
        <v>147</v>
      </c>
      <c r="C3764" t="s">
        <v>48</v>
      </c>
      <c r="D3764">
        <v>1</v>
      </c>
      <c r="E3764">
        <v>46</v>
      </c>
      <c r="F3764">
        <v>0</v>
      </c>
    </row>
    <row r="3765" spans="1:6" x14ac:dyDescent="0.2">
      <c r="A3765" t="s">
        <v>57</v>
      </c>
      <c r="B3765" t="s">
        <v>147</v>
      </c>
      <c r="C3765" t="s">
        <v>48</v>
      </c>
      <c r="D3765">
        <v>1</v>
      </c>
      <c r="E3765">
        <v>46</v>
      </c>
      <c r="F3765">
        <v>0</v>
      </c>
    </row>
    <row r="3766" spans="1:6" x14ac:dyDescent="0.2">
      <c r="A3766" t="s">
        <v>57</v>
      </c>
      <c r="B3766" t="s">
        <v>147</v>
      </c>
      <c r="C3766" t="s">
        <v>48</v>
      </c>
      <c r="D3766">
        <v>1</v>
      </c>
      <c r="E3766">
        <v>46</v>
      </c>
      <c r="F3766">
        <v>0</v>
      </c>
    </row>
    <row r="3767" spans="1:6" x14ac:dyDescent="0.2">
      <c r="A3767" t="s">
        <v>57</v>
      </c>
      <c r="B3767" t="s">
        <v>147</v>
      </c>
      <c r="C3767" t="s">
        <v>48</v>
      </c>
      <c r="D3767">
        <v>1</v>
      </c>
      <c r="E3767">
        <v>46</v>
      </c>
      <c r="F3767">
        <v>0</v>
      </c>
    </row>
    <row r="3768" spans="1:6" x14ac:dyDescent="0.2">
      <c r="A3768" t="s">
        <v>57</v>
      </c>
      <c r="B3768" t="s">
        <v>147</v>
      </c>
      <c r="C3768" t="s">
        <v>48</v>
      </c>
      <c r="D3768">
        <v>1</v>
      </c>
      <c r="E3768">
        <v>46</v>
      </c>
      <c r="F3768">
        <v>0</v>
      </c>
    </row>
    <row r="3769" spans="1:6" x14ac:dyDescent="0.2">
      <c r="A3769" t="s">
        <v>57</v>
      </c>
      <c r="B3769" t="s">
        <v>147</v>
      </c>
      <c r="C3769" t="s">
        <v>48</v>
      </c>
      <c r="D3769">
        <v>1</v>
      </c>
      <c r="E3769">
        <v>46</v>
      </c>
      <c r="F3769">
        <v>0</v>
      </c>
    </row>
    <row r="3770" spans="1:6" x14ac:dyDescent="0.2">
      <c r="A3770" t="s">
        <v>57</v>
      </c>
      <c r="B3770" t="s">
        <v>147</v>
      </c>
      <c r="C3770" t="s">
        <v>48</v>
      </c>
      <c r="D3770">
        <v>1</v>
      </c>
      <c r="E3770">
        <v>46</v>
      </c>
      <c r="F3770">
        <v>0</v>
      </c>
    </row>
    <row r="3771" spans="1:6" x14ac:dyDescent="0.2">
      <c r="A3771" t="s">
        <v>57</v>
      </c>
      <c r="B3771" t="s">
        <v>147</v>
      </c>
      <c r="C3771" t="s">
        <v>48</v>
      </c>
      <c r="D3771">
        <v>1</v>
      </c>
      <c r="E3771">
        <v>48</v>
      </c>
      <c r="F3771">
        <v>0</v>
      </c>
    </row>
    <row r="3772" spans="1:6" x14ac:dyDescent="0.2">
      <c r="A3772" t="s">
        <v>57</v>
      </c>
      <c r="B3772" t="s">
        <v>147</v>
      </c>
      <c r="C3772" t="s">
        <v>48</v>
      </c>
      <c r="D3772">
        <v>1</v>
      </c>
      <c r="E3772">
        <v>48</v>
      </c>
      <c r="F3772">
        <v>0</v>
      </c>
    </row>
    <row r="3773" spans="1:6" x14ac:dyDescent="0.2">
      <c r="A3773" t="s">
        <v>57</v>
      </c>
      <c r="B3773" t="s">
        <v>147</v>
      </c>
      <c r="C3773" t="s">
        <v>48</v>
      </c>
      <c r="D3773">
        <v>1</v>
      </c>
      <c r="E3773">
        <v>48</v>
      </c>
      <c r="F3773">
        <v>0</v>
      </c>
    </row>
    <row r="3774" spans="1:6" x14ac:dyDescent="0.2">
      <c r="A3774" t="s">
        <v>57</v>
      </c>
      <c r="B3774" t="s">
        <v>147</v>
      </c>
      <c r="C3774" t="s">
        <v>48</v>
      </c>
      <c r="D3774">
        <v>1</v>
      </c>
      <c r="E3774">
        <v>48</v>
      </c>
      <c r="F3774">
        <v>0</v>
      </c>
    </row>
    <row r="3775" spans="1:6" x14ac:dyDescent="0.2">
      <c r="A3775" t="s">
        <v>57</v>
      </c>
      <c r="B3775" t="s">
        <v>147</v>
      </c>
      <c r="C3775" t="s">
        <v>48</v>
      </c>
      <c r="D3775">
        <v>1</v>
      </c>
      <c r="E3775">
        <v>48</v>
      </c>
      <c r="F3775">
        <v>0</v>
      </c>
    </row>
    <row r="3776" spans="1:6" x14ac:dyDescent="0.2">
      <c r="A3776" t="s">
        <v>57</v>
      </c>
      <c r="B3776" t="s">
        <v>147</v>
      </c>
      <c r="C3776" t="s">
        <v>48</v>
      </c>
      <c r="D3776">
        <v>1</v>
      </c>
      <c r="E3776">
        <v>48</v>
      </c>
      <c r="F3776">
        <v>0</v>
      </c>
    </row>
    <row r="3777" spans="1:6" x14ac:dyDescent="0.2">
      <c r="A3777" t="s">
        <v>57</v>
      </c>
      <c r="B3777" t="s">
        <v>147</v>
      </c>
      <c r="C3777" t="s">
        <v>48</v>
      </c>
      <c r="D3777">
        <v>1</v>
      </c>
      <c r="E3777">
        <v>48</v>
      </c>
      <c r="F3777">
        <v>0</v>
      </c>
    </row>
    <row r="3778" spans="1:6" x14ac:dyDescent="0.2">
      <c r="A3778" t="s">
        <v>57</v>
      </c>
      <c r="B3778" t="s">
        <v>147</v>
      </c>
      <c r="C3778" t="s">
        <v>48</v>
      </c>
      <c r="D3778">
        <v>1</v>
      </c>
      <c r="E3778">
        <v>48</v>
      </c>
      <c r="F3778">
        <v>0</v>
      </c>
    </row>
    <row r="3779" spans="1:6" x14ac:dyDescent="0.2">
      <c r="A3779" t="s">
        <v>57</v>
      </c>
      <c r="B3779" t="s">
        <v>147</v>
      </c>
      <c r="C3779" t="s">
        <v>48</v>
      </c>
      <c r="D3779">
        <v>1</v>
      </c>
      <c r="E3779">
        <v>48</v>
      </c>
      <c r="F3779">
        <v>0</v>
      </c>
    </row>
    <row r="3780" spans="1:6" x14ac:dyDescent="0.2">
      <c r="A3780" t="s">
        <v>57</v>
      </c>
      <c r="B3780" t="s">
        <v>147</v>
      </c>
      <c r="C3780" t="s">
        <v>48</v>
      </c>
      <c r="D3780">
        <v>1</v>
      </c>
      <c r="E3780">
        <v>48</v>
      </c>
      <c r="F3780">
        <v>0</v>
      </c>
    </row>
    <row r="3781" spans="1:6" x14ac:dyDescent="0.2">
      <c r="A3781" t="s">
        <v>57</v>
      </c>
      <c r="B3781" t="s">
        <v>147</v>
      </c>
      <c r="C3781" t="s">
        <v>48</v>
      </c>
      <c r="D3781">
        <v>1</v>
      </c>
      <c r="E3781">
        <v>48</v>
      </c>
      <c r="F3781">
        <v>0</v>
      </c>
    </row>
    <row r="3782" spans="1:6" x14ac:dyDescent="0.2">
      <c r="A3782" t="s">
        <v>57</v>
      </c>
      <c r="B3782" t="s">
        <v>147</v>
      </c>
      <c r="C3782" t="s">
        <v>48</v>
      </c>
      <c r="D3782">
        <v>1</v>
      </c>
      <c r="E3782">
        <v>48</v>
      </c>
      <c r="F3782">
        <v>0</v>
      </c>
    </row>
    <row r="3783" spans="1:6" x14ac:dyDescent="0.2">
      <c r="A3783" t="s">
        <v>57</v>
      </c>
      <c r="B3783" t="s">
        <v>147</v>
      </c>
      <c r="C3783" t="s">
        <v>48</v>
      </c>
      <c r="D3783">
        <v>1</v>
      </c>
      <c r="E3783">
        <v>48</v>
      </c>
      <c r="F3783">
        <v>0</v>
      </c>
    </row>
    <row r="3784" spans="1:6" x14ac:dyDescent="0.2">
      <c r="A3784" t="s">
        <v>57</v>
      </c>
      <c r="B3784" t="s">
        <v>147</v>
      </c>
      <c r="C3784" t="s">
        <v>48</v>
      </c>
      <c r="D3784">
        <v>1</v>
      </c>
      <c r="E3784">
        <v>48</v>
      </c>
      <c r="F3784">
        <v>0</v>
      </c>
    </row>
    <row r="3785" spans="1:6" x14ac:dyDescent="0.2">
      <c r="A3785" t="s">
        <v>57</v>
      </c>
      <c r="B3785" t="s">
        <v>147</v>
      </c>
      <c r="C3785" t="s">
        <v>48</v>
      </c>
      <c r="D3785">
        <v>1</v>
      </c>
      <c r="E3785">
        <v>48</v>
      </c>
      <c r="F3785">
        <v>0</v>
      </c>
    </row>
    <row r="3786" spans="1:6" x14ac:dyDescent="0.2">
      <c r="A3786" t="s">
        <v>57</v>
      </c>
      <c r="B3786" t="s">
        <v>147</v>
      </c>
      <c r="C3786" t="s">
        <v>48</v>
      </c>
      <c r="D3786">
        <v>1</v>
      </c>
      <c r="E3786">
        <v>48</v>
      </c>
      <c r="F3786">
        <v>0</v>
      </c>
    </row>
    <row r="3787" spans="1:6" x14ac:dyDescent="0.2">
      <c r="A3787" t="s">
        <v>57</v>
      </c>
      <c r="B3787" t="s">
        <v>147</v>
      </c>
      <c r="C3787" t="s">
        <v>48</v>
      </c>
      <c r="D3787">
        <v>1</v>
      </c>
      <c r="E3787">
        <v>50</v>
      </c>
      <c r="F3787">
        <v>0</v>
      </c>
    </row>
    <row r="3788" spans="1:6" x14ac:dyDescent="0.2">
      <c r="A3788" t="s">
        <v>57</v>
      </c>
      <c r="B3788" t="s">
        <v>147</v>
      </c>
      <c r="C3788" t="s">
        <v>48</v>
      </c>
      <c r="D3788">
        <v>1</v>
      </c>
      <c r="E3788">
        <v>50</v>
      </c>
      <c r="F3788">
        <v>0</v>
      </c>
    </row>
    <row r="3789" spans="1:6" x14ac:dyDescent="0.2">
      <c r="A3789" t="s">
        <v>57</v>
      </c>
      <c r="B3789" t="s">
        <v>147</v>
      </c>
      <c r="C3789" t="s">
        <v>48</v>
      </c>
      <c r="D3789">
        <v>1</v>
      </c>
      <c r="E3789">
        <v>50</v>
      </c>
      <c r="F3789">
        <v>0</v>
      </c>
    </row>
    <row r="3790" spans="1:6" x14ac:dyDescent="0.2">
      <c r="A3790" t="s">
        <v>57</v>
      </c>
      <c r="B3790" t="s">
        <v>147</v>
      </c>
      <c r="C3790" t="s">
        <v>48</v>
      </c>
      <c r="D3790">
        <v>1</v>
      </c>
      <c r="E3790">
        <v>50</v>
      </c>
      <c r="F3790">
        <v>0</v>
      </c>
    </row>
    <row r="3791" spans="1:6" x14ac:dyDescent="0.2">
      <c r="A3791" t="s">
        <v>57</v>
      </c>
      <c r="B3791" t="s">
        <v>147</v>
      </c>
      <c r="C3791" t="s">
        <v>48</v>
      </c>
      <c r="D3791">
        <v>1</v>
      </c>
      <c r="E3791">
        <v>50</v>
      </c>
      <c r="F3791">
        <v>0</v>
      </c>
    </row>
    <row r="3792" spans="1:6" x14ac:dyDescent="0.2">
      <c r="A3792" t="s">
        <v>57</v>
      </c>
      <c r="B3792" t="s">
        <v>147</v>
      </c>
      <c r="C3792" t="s">
        <v>48</v>
      </c>
      <c r="D3792">
        <v>1</v>
      </c>
      <c r="E3792">
        <v>50</v>
      </c>
      <c r="F3792">
        <v>0</v>
      </c>
    </row>
    <row r="3793" spans="1:6" x14ac:dyDescent="0.2">
      <c r="A3793" t="s">
        <v>57</v>
      </c>
      <c r="B3793" t="s">
        <v>147</v>
      </c>
      <c r="C3793" t="s">
        <v>48</v>
      </c>
      <c r="D3793">
        <v>1</v>
      </c>
      <c r="E3793">
        <v>50</v>
      </c>
      <c r="F3793">
        <v>0</v>
      </c>
    </row>
    <row r="3794" spans="1:6" x14ac:dyDescent="0.2">
      <c r="A3794" t="s">
        <v>57</v>
      </c>
      <c r="B3794" t="s">
        <v>147</v>
      </c>
      <c r="C3794" t="s">
        <v>48</v>
      </c>
      <c r="D3794">
        <v>1</v>
      </c>
      <c r="E3794">
        <v>50</v>
      </c>
      <c r="F3794">
        <v>0</v>
      </c>
    </row>
    <row r="3795" spans="1:6" x14ac:dyDescent="0.2">
      <c r="A3795" t="s">
        <v>57</v>
      </c>
      <c r="B3795" t="s">
        <v>147</v>
      </c>
      <c r="C3795" t="s">
        <v>48</v>
      </c>
      <c r="D3795">
        <v>1</v>
      </c>
      <c r="E3795">
        <v>50</v>
      </c>
      <c r="F3795">
        <v>0</v>
      </c>
    </row>
    <row r="3796" spans="1:6" x14ac:dyDescent="0.2">
      <c r="A3796" t="s">
        <v>57</v>
      </c>
      <c r="B3796" t="s">
        <v>147</v>
      </c>
      <c r="C3796" t="s">
        <v>48</v>
      </c>
      <c r="D3796">
        <v>1</v>
      </c>
      <c r="E3796">
        <v>50</v>
      </c>
      <c r="F3796">
        <v>0</v>
      </c>
    </row>
    <row r="3797" spans="1:6" x14ac:dyDescent="0.2">
      <c r="A3797" t="s">
        <v>57</v>
      </c>
      <c r="B3797" t="s">
        <v>147</v>
      </c>
      <c r="C3797" t="s">
        <v>48</v>
      </c>
      <c r="D3797">
        <v>1</v>
      </c>
      <c r="E3797">
        <v>50</v>
      </c>
      <c r="F3797">
        <v>0</v>
      </c>
    </row>
    <row r="3798" spans="1:6" x14ac:dyDescent="0.2">
      <c r="A3798" t="s">
        <v>57</v>
      </c>
      <c r="B3798" t="s">
        <v>147</v>
      </c>
      <c r="C3798" t="s">
        <v>48</v>
      </c>
      <c r="D3798">
        <v>1</v>
      </c>
      <c r="E3798">
        <v>50</v>
      </c>
      <c r="F3798">
        <v>0</v>
      </c>
    </row>
    <row r="3799" spans="1:6" x14ac:dyDescent="0.2">
      <c r="A3799" t="s">
        <v>57</v>
      </c>
      <c r="B3799" t="s">
        <v>147</v>
      </c>
      <c r="C3799" t="s">
        <v>48</v>
      </c>
      <c r="D3799">
        <v>1</v>
      </c>
      <c r="E3799">
        <v>50</v>
      </c>
      <c r="F3799">
        <v>0</v>
      </c>
    </row>
    <row r="3800" spans="1:6" x14ac:dyDescent="0.2">
      <c r="A3800" t="s">
        <v>57</v>
      </c>
      <c r="B3800" t="s">
        <v>147</v>
      </c>
      <c r="C3800" t="s">
        <v>48</v>
      </c>
      <c r="D3800">
        <v>1</v>
      </c>
      <c r="E3800">
        <v>50</v>
      </c>
      <c r="F3800">
        <v>0</v>
      </c>
    </row>
    <row r="3801" spans="1:6" x14ac:dyDescent="0.2">
      <c r="A3801" t="s">
        <v>57</v>
      </c>
      <c r="B3801" t="s">
        <v>147</v>
      </c>
      <c r="C3801" t="s">
        <v>48</v>
      </c>
      <c r="D3801">
        <v>1</v>
      </c>
      <c r="E3801">
        <v>52</v>
      </c>
      <c r="F3801">
        <v>0</v>
      </c>
    </row>
    <row r="3802" spans="1:6" x14ac:dyDescent="0.2">
      <c r="A3802" t="s">
        <v>57</v>
      </c>
      <c r="B3802" t="s">
        <v>147</v>
      </c>
      <c r="C3802" t="s">
        <v>48</v>
      </c>
      <c r="D3802">
        <v>1</v>
      </c>
      <c r="E3802">
        <v>52</v>
      </c>
      <c r="F3802">
        <v>0</v>
      </c>
    </row>
    <row r="3803" spans="1:6" x14ac:dyDescent="0.2">
      <c r="A3803" t="s">
        <v>57</v>
      </c>
      <c r="B3803" t="s">
        <v>147</v>
      </c>
      <c r="C3803" t="s">
        <v>48</v>
      </c>
      <c r="D3803">
        <v>1</v>
      </c>
      <c r="E3803">
        <v>52</v>
      </c>
      <c r="F3803">
        <v>0</v>
      </c>
    </row>
    <row r="3804" spans="1:6" x14ac:dyDescent="0.2">
      <c r="A3804" t="s">
        <v>57</v>
      </c>
      <c r="B3804" t="s">
        <v>147</v>
      </c>
      <c r="C3804" t="s">
        <v>48</v>
      </c>
      <c r="D3804">
        <v>1</v>
      </c>
      <c r="E3804">
        <v>52</v>
      </c>
      <c r="F3804">
        <v>0</v>
      </c>
    </row>
    <row r="3805" spans="1:6" x14ac:dyDescent="0.2">
      <c r="A3805" t="s">
        <v>57</v>
      </c>
      <c r="B3805" t="s">
        <v>147</v>
      </c>
      <c r="C3805" t="s">
        <v>48</v>
      </c>
      <c r="D3805">
        <v>1</v>
      </c>
      <c r="E3805">
        <v>52</v>
      </c>
      <c r="F3805">
        <v>0</v>
      </c>
    </row>
    <row r="3806" spans="1:6" x14ac:dyDescent="0.2">
      <c r="A3806" t="s">
        <v>57</v>
      </c>
      <c r="B3806" t="s">
        <v>147</v>
      </c>
      <c r="C3806" t="s">
        <v>48</v>
      </c>
      <c r="D3806">
        <v>1</v>
      </c>
      <c r="E3806">
        <v>52</v>
      </c>
      <c r="F3806">
        <v>0</v>
      </c>
    </row>
    <row r="3807" spans="1:6" x14ac:dyDescent="0.2">
      <c r="A3807" t="s">
        <v>57</v>
      </c>
      <c r="B3807" t="s">
        <v>147</v>
      </c>
      <c r="C3807" t="s">
        <v>48</v>
      </c>
      <c r="D3807">
        <v>1</v>
      </c>
      <c r="E3807">
        <v>52</v>
      </c>
      <c r="F3807">
        <v>0</v>
      </c>
    </row>
    <row r="3808" spans="1:6" x14ac:dyDescent="0.2">
      <c r="A3808" t="s">
        <v>57</v>
      </c>
      <c r="B3808" t="s">
        <v>147</v>
      </c>
      <c r="C3808" t="s">
        <v>48</v>
      </c>
      <c r="D3808">
        <v>1</v>
      </c>
      <c r="E3808">
        <v>52</v>
      </c>
      <c r="F3808">
        <v>0</v>
      </c>
    </row>
    <row r="3809" spans="1:6" x14ac:dyDescent="0.2">
      <c r="A3809" t="s">
        <v>57</v>
      </c>
      <c r="B3809" t="s">
        <v>147</v>
      </c>
      <c r="C3809" t="s">
        <v>48</v>
      </c>
      <c r="D3809">
        <v>1</v>
      </c>
      <c r="E3809">
        <v>52</v>
      </c>
      <c r="F3809">
        <v>0</v>
      </c>
    </row>
    <row r="3810" spans="1:6" x14ac:dyDescent="0.2">
      <c r="A3810" t="s">
        <v>57</v>
      </c>
      <c r="B3810" t="s">
        <v>147</v>
      </c>
      <c r="C3810" t="s">
        <v>48</v>
      </c>
      <c r="D3810">
        <v>1</v>
      </c>
      <c r="E3810">
        <v>54</v>
      </c>
      <c r="F3810">
        <v>0</v>
      </c>
    </row>
    <row r="3811" spans="1:6" x14ac:dyDescent="0.2">
      <c r="A3811" t="s">
        <v>57</v>
      </c>
      <c r="B3811" t="s">
        <v>147</v>
      </c>
      <c r="C3811" t="s">
        <v>48</v>
      </c>
      <c r="D3811">
        <v>1</v>
      </c>
      <c r="E3811">
        <v>54</v>
      </c>
      <c r="F3811">
        <v>0</v>
      </c>
    </row>
    <row r="3812" spans="1:6" x14ac:dyDescent="0.2">
      <c r="A3812" t="s">
        <v>57</v>
      </c>
      <c r="B3812" t="s">
        <v>147</v>
      </c>
      <c r="C3812" t="s">
        <v>48</v>
      </c>
      <c r="D3812">
        <v>1</v>
      </c>
      <c r="E3812">
        <v>54</v>
      </c>
      <c r="F3812">
        <v>0</v>
      </c>
    </row>
    <row r="3813" spans="1:6" x14ac:dyDescent="0.2">
      <c r="A3813" t="s">
        <v>57</v>
      </c>
      <c r="B3813" t="s">
        <v>147</v>
      </c>
      <c r="C3813" t="s">
        <v>48</v>
      </c>
      <c r="D3813">
        <v>1</v>
      </c>
      <c r="E3813">
        <v>54</v>
      </c>
      <c r="F3813">
        <v>0</v>
      </c>
    </row>
    <row r="3814" spans="1:6" x14ac:dyDescent="0.2">
      <c r="A3814" t="s">
        <v>57</v>
      </c>
      <c r="B3814" t="s">
        <v>147</v>
      </c>
      <c r="C3814" t="s">
        <v>48</v>
      </c>
      <c r="D3814">
        <v>1</v>
      </c>
      <c r="E3814">
        <v>54</v>
      </c>
      <c r="F3814">
        <v>0</v>
      </c>
    </row>
    <row r="3815" spans="1:6" x14ac:dyDescent="0.2">
      <c r="A3815" t="s">
        <v>57</v>
      </c>
      <c r="B3815" t="s">
        <v>147</v>
      </c>
      <c r="C3815" t="s">
        <v>48</v>
      </c>
      <c r="D3815">
        <v>1</v>
      </c>
      <c r="E3815">
        <v>54</v>
      </c>
      <c r="F3815">
        <v>0</v>
      </c>
    </row>
    <row r="3816" spans="1:6" x14ac:dyDescent="0.2">
      <c r="A3816" t="s">
        <v>57</v>
      </c>
      <c r="B3816" t="s">
        <v>147</v>
      </c>
      <c r="C3816" t="s">
        <v>48</v>
      </c>
      <c r="D3816">
        <v>1</v>
      </c>
      <c r="E3816">
        <v>54</v>
      </c>
      <c r="F3816">
        <v>0</v>
      </c>
    </row>
    <row r="3817" spans="1:6" x14ac:dyDescent="0.2">
      <c r="A3817" t="s">
        <v>57</v>
      </c>
      <c r="B3817" t="s">
        <v>147</v>
      </c>
      <c r="C3817" t="s">
        <v>48</v>
      </c>
      <c r="D3817">
        <v>1</v>
      </c>
      <c r="E3817">
        <v>54</v>
      </c>
      <c r="F3817">
        <v>0</v>
      </c>
    </row>
    <row r="3818" spans="1:6" x14ac:dyDescent="0.2">
      <c r="A3818" t="s">
        <v>57</v>
      </c>
      <c r="B3818" t="s">
        <v>147</v>
      </c>
      <c r="C3818" t="s">
        <v>48</v>
      </c>
      <c r="D3818">
        <v>1</v>
      </c>
      <c r="E3818">
        <v>54</v>
      </c>
      <c r="F3818">
        <v>0</v>
      </c>
    </row>
    <row r="3819" spans="1:6" x14ac:dyDescent="0.2">
      <c r="A3819" t="s">
        <v>57</v>
      </c>
      <c r="B3819" t="s">
        <v>147</v>
      </c>
      <c r="C3819" t="s">
        <v>48</v>
      </c>
      <c r="D3819">
        <v>1</v>
      </c>
      <c r="E3819">
        <v>54</v>
      </c>
      <c r="F3819">
        <v>0</v>
      </c>
    </row>
    <row r="3820" spans="1:6" x14ac:dyDescent="0.2">
      <c r="A3820" t="s">
        <v>57</v>
      </c>
      <c r="B3820" t="s">
        <v>147</v>
      </c>
      <c r="C3820" t="s">
        <v>48</v>
      </c>
      <c r="D3820">
        <v>1</v>
      </c>
      <c r="E3820">
        <v>54</v>
      </c>
      <c r="F3820">
        <v>0</v>
      </c>
    </row>
    <row r="3821" spans="1:6" x14ac:dyDescent="0.2">
      <c r="A3821" t="s">
        <v>57</v>
      </c>
      <c r="B3821" t="s">
        <v>147</v>
      </c>
      <c r="C3821" t="s">
        <v>48</v>
      </c>
      <c r="D3821">
        <v>1</v>
      </c>
      <c r="E3821">
        <v>57</v>
      </c>
      <c r="F3821">
        <v>0</v>
      </c>
    </row>
    <row r="3822" spans="1:6" x14ac:dyDescent="0.2">
      <c r="A3822" t="s">
        <v>57</v>
      </c>
      <c r="B3822" t="s">
        <v>147</v>
      </c>
      <c r="C3822" t="s">
        <v>48</v>
      </c>
      <c r="D3822">
        <v>1</v>
      </c>
      <c r="E3822">
        <v>57</v>
      </c>
      <c r="F3822">
        <v>0</v>
      </c>
    </row>
    <row r="3823" spans="1:6" x14ac:dyDescent="0.2">
      <c r="A3823" t="s">
        <v>57</v>
      </c>
      <c r="B3823" t="s">
        <v>147</v>
      </c>
      <c r="C3823" t="s">
        <v>48</v>
      </c>
      <c r="D3823">
        <v>1</v>
      </c>
      <c r="E3823">
        <v>57</v>
      </c>
      <c r="F3823">
        <v>0</v>
      </c>
    </row>
    <row r="3824" spans="1:6" x14ac:dyDescent="0.2">
      <c r="A3824" t="s">
        <v>57</v>
      </c>
      <c r="B3824" t="s">
        <v>147</v>
      </c>
      <c r="C3824" t="s">
        <v>48</v>
      </c>
      <c r="D3824">
        <v>1</v>
      </c>
      <c r="E3824">
        <v>57</v>
      </c>
      <c r="F3824">
        <v>0</v>
      </c>
    </row>
    <row r="3825" spans="1:6" x14ac:dyDescent="0.2">
      <c r="A3825" t="s">
        <v>57</v>
      </c>
      <c r="B3825" t="s">
        <v>147</v>
      </c>
      <c r="C3825" t="s">
        <v>48</v>
      </c>
      <c r="D3825">
        <v>1</v>
      </c>
      <c r="E3825">
        <v>57</v>
      </c>
      <c r="F3825">
        <v>0</v>
      </c>
    </row>
    <row r="3826" spans="1:6" x14ac:dyDescent="0.2">
      <c r="A3826" t="s">
        <v>57</v>
      </c>
      <c r="B3826" t="s">
        <v>147</v>
      </c>
      <c r="C3826" t="s">
        <v>48</v>
      </c>
      <c r="D3826">
        <v>1</v>
      </c>
      <c r="E3826">
        <v>57</v>
      </c>
      <c r="F3826">
        <v>0</v>
      </c>
    </row>
    <row r="3827" spans="1:6" x14ac:dyDescent="0.2">
      <c r="A3827" t="s">
        <v>57</v>
      </c>
      <c r="B3827" t="s">
        <v>147</v>
      </c>
      <c r="C3827" t="s">
        <v>48</v>
      </c>
      <c r="D3827">
        <v>1</v>
      </c>
      <c r="E3827">
        <v>57</v>
      </c>
      <c r="F3827">
        <v>0</v>
      </c>
    </row>
    <row r="3828" spans="1:6" x14ac:dyDescent="0.2">
      <c r="A3828" t="s">
        <v>57</v>
      </c>
      <c r="B3828" t="s">
        <v>147</v>
      </c>
      <c r="C3828" t="s">
        <v>48</v>
      </c>
      <c r="D3828">
        <v>1</v>
      </c>
      <c r="E3828">
        <v>57</v>
      </c>
      <c r="F3828">
        <v>0</v>
      </c>
    </row>
    <row r="3829" spans="1:6" x14ac:dyDescent="0.2">
      <c r="A3829" t="s">
        <v>57</v>
      </c>
      <c r="B3829" t="s">
        <v>147</v>
      </c>
      <c r="C3829" t="s">
        <v>48</v>
      </c>
      <c r="D3829">
        <v>1</v>
      </c>
      <c r="E3829">
        <v>57</v>
      </c>
      <c r="F3829">
        <v>0</v>
      </c>
    </row>
    <row r="3830" spans="1:6" x14ac:dyDescent="0.2">
      <c r="A3830" t="s">
        <v>57</v>
      </c>
      <c r="B3830" t="s">
        <v>147</v>
      </c>
      <c r="C3830" t="s">
        <v>48</v>
      </c>
      <c r="D3830">
        <v>1</v>
      </c>
      <c r="E3830">
        <v>57</v>
      </c>
      <c r="F3830">
        <v>0</v>
      </c>
    </row>
    <row r="3831" spans="1:6" x14ac:dyDescent="0.2">
      <c r="A3831" t="s">
        <v>57</v>
      </c>
      <c r="B3831" t="s">
        <v>147</v>
      </c>
      <c r="C3831" t="s">
        <v>48</v>
      </c>
      <c r="D3831">
        <v>1</v>
      </c>
      <c r="E3831">
        <v>57</v>
      </c>
      <c r="F3831">
        <v>0</v>
      </c>
    </row>
    <row r="3832" spans="1:6" x14ac:dyDescent="0.2">
      <c r="A3832" t="s">
        <v>57</v>
      </c>
      <c r="B3832" t="s">
        <v>147</v>
      </c>
      <c r="C3832" t="s">
        <v>48</v>
      </c>
      <c r="D3832">
        <v>1</v>
      </c>
      <c r="E3832">
        <v>57</v>
      </c>
      <c r="F3832">
        <v>0</v>
      </c>
    </row>
    <row r="3833" spans="1:6" x14ac:dyDescent="0.2">
      <c r="A3833" t="s">
        <v>57</v>
      </c>
      <c r="B3833" t="s">
        <v>147</v>
      </c>
      <c r="C3833" t="s">
        <v>48</v>
      </c>
      <c r="D3833">
        <v>1</v>
      </c>
      <c r="E3833">
        <v>57</v>
      </c>
      <c r="F3833">
        <v>0</v>
      </c>
    </row>
    <row r="3834" spans="1:6" x14ac:dyDescent="0.2">
      <c r="A3834" t="s">
        <v>57</v>
      </c>
      <c r="B3834" t="s">
        <v>147</v>
      </c>
      <c r="C3834" t="s">
        <v>48</v>
      </c>
      <c r="D3834">
        <v>1</v>
      </c>
      <c r="E3834">
        <v>59</v>
      </c>
      <c r="F3834">
        <v>0</v>
      </c>
    </row>
    <row r="3835" spans="1:6" x14ac:dyDescent="0.2">
      <c r="A3835" t="s">
        <v>57</v>
      </c>
      <c r="B3835" t="s">
        <v>147</v>
      </c>
      <c r="C3835" t="s">
        <v>48</v>
      </c>
      <c r="D3835">
        <v>1</v>
      </c>
      <c r="E3835">
        <v>59</v>
      </c>
      <c r="F3835">
        <v>0</v>
      </c>
    </row>
    <row r="3836" spans="1:6" x14ac:dyDescent="0.2">
      <c r="A3836" t="s">
        <v>57</v>
      </c>
      <c r="B3836" t="s">
        <v>147</v>
      </c>
      <c r="C3836" t="s">
        <v>48</v>
      </c>
      <c r="D3836">
        <v>1</v>
      </c>
      <c r="E3836">
        <v>59</v>
      </c>
      <c r="F3836">
        <v>0</v>
      </c>
    </row>
    <row r="3837" spans="1:6" x14ac:dyDescent="0.2">
      <c r="A3837" t="s">
        <v>57</v>
      </c>
      <c r="B3837" t="s">
        <v>147</v>
      </c>
      <c r="C3837" t="s">
        <v>48</v>
      </c>
      <c r="D3837">
        <v>1</v>
      </c>
      <c r="E3837">
        <v>59</v>
      </c>
      <c r="F3837">
        <v>0</v>
      </c>
    </row>
    <row r="3838" spans="1:6" x14ac:dyDescent="0.2">
      <c r="A3838" t="s">
        <v>57</v>
      </c>
      <c r="B3838" t="s">
        <v>147</v>
      </c>
      <c r="C3838" t="s">
        <v>48</v>
      </c>
      <c r="D3838">
        <v>1</v>
      </c>
      <c r="E3838">
        <v>59</v>
      </c>
      <c r="F3838">
        <v>0</v>
      </c>
    </row>
    <row r="3839" spans="1:6" x14ac:dyDescent="0.2">
      <c r="A3839" t="s">
        <v>57</v>
      </c>
      <c r="B3839" t="s">
        <v>147</v>
      </c>
      <c r="C3839" t="s">
        <v>48</v>
      </c>
      <c r="D3839">
        <v>1</v>
      </c>
      <c r="E3839">
        <v>59</v>
      </c>
      <c r="F3839">
        <v>0</v>
      </c>
    </row>
    <row r="3840" spans="1:6" x14ac:dyDescent="0.2">
      <c r="A3840" t="s">
        <v>57</v>
      </c>
      <c r="B3840" t="s">
        <v>147</v>
      </c>
      <c r="C3840" t="s">
        <v>48</v>
      </c>
      <c r="D3840">
        <v>1</v>
      </c>
      <c r="E3840">
        <v>59</v>
      </c>
      <c r="F3840">
        <v>0</v>
      </c>
    </row>
    <row r="3841" spans="1:6" x14ac:dyDescent="0.2">
      <c r="A3841" t="s">
        <v>57</v>
      </c>
      <c r="B3841" t="s">
        <v>147</v>
      </c>
      <c r="C3841" t="s">
        <v>48</v>
      </c>
      <c r="D3841">
        <v>1</v>
      </c>
      <c r="E3841">
        <v>59</v>
      </c>
      <c r="F3841">
        <v>0</v>
      </c>
    </row>
    <row r="3842" spans="1:6" x14ac:dyDescent="0.2">
      <c r="A3842" t="s">
        <v>57</v>
      </c>
      <c r="B3842" t="s">
        <v>147</v>
      </c>
      <c r="C3842" t="s">
        <v>48</v>
      </c>
      <c r="D3842">
        <v>1</v>
      </c>
      <c r="E3842">
        <v>61</v>
      </c>
      <c r="F3842">
        <v>0</v>
      </c>
    </row>
    <row r="3843" spans="1:6" x14ac:dyDescent="0.2">
      <c r="A3843" t="s">
        <v>57</v>
      </c>
      <c r="B3843" t="s">
        <v>147</v>
      </c>
      <c r="C3843" t="s">
        <v>48</v>
      </c>
      <c r="D3843">
        <v>1</v>
      </c>
      <c r="E3843">
        <v>63</v>
      </c>
      <c r="F3843">
        <v>0</v>
      </c>
    </row>
    <row r="3844" spans="1:6" x14ac:dyDescent="0.2">
      <c r="A3844" t="s">
        <v>57</v>
      </c>
      <c r="B3844" t="s">
        <v>147</v>
      </c>
      <c r="C3844" t="s">
        <v>48</v>
      </c>
      <c r="D3844">
        <v>1</v>
      </c>
      <c r="E3844">
        <v>63</v>
      </c>
      <c r="F384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3"/>
  <sheetViews>
    <sheetView workbookViewId="0">
      <selection activeCell="G7" sqref="G7"/>
    </sheetView>
  </sheetViews>
  <sheetFormatPr baseColWidth="10" defaultColWidth="8.83203125" defaultRowHeight="15" x14ac:dyDescent="0.2"/>
  <cols>
    <col min="1" max="1" width="19.1640625" bestFit="1" customWidth="1"/>
    <col min="7" max="7" width="11.83203125" bestFit="1" customWidth="1"/>
  </cols>
  <sheetData>
    <row r="1" spans="1:7" x14ac:dyDescent="0.2">
      <c r="B1" t="s">
        <v>141</v>
      </c>
    </row>
    <row r="2" spans="1:7" x14ac:dyDescent="0.2">
      <c r="A2" t="s">
        <v>970</v>
      </c>
      <c r="B2" t="s">
        <v>56</v>
      </c>
      <c r="C2" t="s">
        <v>55</v>
      </c>
      <c r="D2" t="s">
        <v>140</v>
      </c>
      <c r="F2" t="s">
        <v>248</v>
      </c>
    </row>
    <row r="3" spans="1:7" x14ac:dyDescent="0.2">
      <c r="A3" t="s">
        <v>139</v>
      </c>
      <c r="B3">
        <v>0</v>
      </c>
      <c r="C3">
        <v>21</v>
      </c>
      <c r="D3">
        <v>100</v>
      </c>
      <c r="F3" t="s">
        <v>249</v>
      </c>
      <c r="G3">
        <f>_xlfn.T.TEST(D3:D5,D6:D8,2,2)</f>
        <v>7.3609876460917791E-8</v>
      </c>
    </row>
    <row r="4" spans="1:7" x14ac:dyDescent="0.2">
      <c r="A4" t="s">
        <v>139</v>
      </c>
      <c r="B4">
        <v>0</v>
      </c>
      <c r="C4">
        <v>22</v>
      </c>
      <c r="D4">
        <v>100</v>
      </c>
      <c r="F4" t="s">
        <v>250</v>
      </c>
      <c r="G4">
        <f>_xlfn.T.TEST(D3:D5,D9:D11,2,2)</f>
        <v>5.6320065243538366E-2</v>
      </c>
    </row>
    <row r="5" spans="1:7" x14ac:dyDescent="0.2">
      <c r="A5" t="s">
        <v>139</v>
      </c>
      <c r="B5">
        <v>0</v>
      </c>
      <c r="C5">
        <v>29</v>
      </c>
      <c r="D5">
        <v>100</v>
      </c>
    </row>
    <row r="6" spans="1:7" x14ac:dyDescent="0.2">
      <c r="A6" t="s">
        <v>137</v>
      </c>
      <c r="B6">
        <v>22</v>
      </c>
      <c r="C6">
        <v>0</v>
      </c>
      <c r="D6">
        <v>0</v>
      </c>
    </row>
    <row r="7" spans="1:7" x14ac:dyDescent="0.2">
      <c r="A7" t="s">
        <v>137</v>
      </c>
      <c r="B7">
        <v>31</v>
      </c>
      <c r="C7">
        <v>1</v>
      </c>
      <c r="D7">
        <f>C7/(B7+C7)*100</f>
        <v>3.125</v>
      </c>
      <c r="F7">
        <f>SUM(C3:C5)</f>
        <v>72</v>
      </c>
      <c r="G7">
        <f>SUM(B6:C8)</f>
        <v>81</v>
      </c>
    </row>
    <row r="8" spans="1:7" x14ac:dyDescent="0.2">
      <c r="A8" t="s">
        <v>137</v>
      </c>
      <c r="B8">
        <v>27</v>
      </c>
      <c r="C8">
        <v>0</v>
      </c>
      <c r="D8">
        <v>0</v>
      </c>
    </row>
    <row r="9" spans="1:7" x14ac:dyDescent="0.2">
      <c r="A9" t="s">
        <v>138</v>
      </c>
      <c r="B9">
        <v>3</v>
      </c>
      <c r="C9">
        <v>21</v>
      </c>
      <c r="D9">
        <f>C9/(C9+B9)*100</f>
        <v>87.5</v>
      </c>
      <c r="F9">
        <f>SUM(B9:C11)</f>
        <v>61</v>
      </c>
    </row>
    <row r="10" spans="1:7" x14ac:dyDescent="0.2">
      <c r="A10" t="s">
        <v>138</v>
      </c>
      <c r="B10">
        <v>6</v>
      </c>
      <c r="C10">
        <v>10</v>
      </c>
      <c r="D10">
        <f>C10/(C10+B10)*100</f>
        <v>62.5</v>
      </c>
    </row>
    <row r="11" spans="1:7" x14ac:dyDescent="0.2">
      <c r="A11" t="s">
        <v>138</v>
      </c>
      <c r="B11">
        <v>3</v>
      </c>
      <c r="C11">
        <v>18</v>
      </c>
      <c r="D11">
        <f>C11/(C11+B11)*100</f>
        <v>85.714285714285708</v>
      </c>
    </row>
    <row r="13" spans="1:7" x14ac:dyDescent="0.2">
      <c r="B13" t="s">
        <v>141</v>
      </c>
    </row>
    <row r="14" spans="1:7" x14ac:dyDescent="0.2">
      <c r="A14" t="s">
        <v>971</v>
      </c>
      <c r="B14" t="s">
        <v>56</v>
      </c>
      <c r="C14" t="s">
        <v>55</v>
      </c>
      <c r="D14" t="s">
        <v>140</v>
      </c>
    </row>
    <row r="15" spans="1:7" x14ac:dyDescent="0.2">
      <c r="A15" t="s">
        <v>139</v>
      </c>
      <c r="B15">
        <v>24</v>
      </c>
      <c r="C15">
        <v>0</v>
      </c>
      <c r="D15">
        <v>0</v>
      </c>
    </row>
    <row r="16" spans="1:7" x14ac:dyDescent="0.2">
      <c r="A16" t="s">
        <v>139</v>
      </c>
      <c r="B16">
        <v>30</v>
      </c>
      <c r="C16">
        <v>0</v>
      </c>
      <c r="D16">
        <v>0</v>
      </c>
    </row>
    <row r="17" spans="1:4" x14ac:dyDescent="0.2">
      <c r="A17" t="s">
        <v>139</v>
      </c>
      <c r="B17">
        <v>34</v>
      </c>
      <c r="C17">
        <v>0</v>
      </c>
      <c r="D17">
        <v>0</v>
      </c>
    </row>
    <row r="18" spans="1:4" x14ac:dyDescent="0.2">
      <c r="A18" t="s">
        <v>137</v>
      </c>
      <c r="B18">
        <v>21</v>
      </c>
      <c r="C18">
        <v>0</v>
      </c>
      <c r="D18">
        <v>0</v>
      </c>
    </row>
    <row r="19" spans="1:4" x14ac:dyDescent="0.2">
      <c r="A19" t="s">
        <v>137</v>
      </c>
      <c r="B19">
        <v>32</v>
      </c>
      <c r="C19">
        <v>0</v>
      </c>
      <c r="D19">
        <f>C19/(B19+C19)*100</f>
        <v>0</v>
      </c>
    </row>
    <row r="20" spans="1:4" x14ac:dyDescent="0.2">
      <c r="A20" t="s">
        <v>137</v>
      </c>
      <c r="B20">
        <v>37</v>
      </c>
      <c r="C20">
        <v>0</v>
      </c>
      <c r="D20">
        <v>0</v>
      </c>
    </row>
    <row r="21" spans="1:4" x14ac:dyDescent="0.2">
      <c r="A21" t="s">
        <v>138</v>
      </c>
      <c r="B21">
        <v>36</v>
      </c>
      <c r="C21">
        <v>0</v>
      </c>
      <c r="D21">
        <f>C21/(C21+B21)*100</f>
        <v>0</v>
      </c>
    </row>
    <row r="22" spans="1:4" x14ac:dyDescent="0.2">
      <c r="A22" t="s">
        <v>138</v>
      </c>
      <c r="B22">
        <v>30</v>
      </c>
      <c r="C22">
        <v>0</v>
      </c>
      <c r="D22">
        <f>C22/(C22+B22)*100</f>
        <v>0</v>
      </c>
    </row>
    <row r="23" spans="1:4" x14ac:dyDescent="0.2">
      <c r="A23" t="s">
        <v>138</v>
      </c>
      <c r="B23">
        <v>39</v>
      </c>
      <c r="C23">
        <v>0</v>
      </c>
      <c r="D23">
        <f>C23/(C23+B23)*100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2"/>
  <sheetViews>
    <sheetView workbookViewId="0">
      <selection activeCell="H55" sqref="H55"/>
    </sheetView>
  </sheetViews>
  <sheetFormatPr baseColWidth="10" defaultColWidth="8.83203125" defaultRowHeight="15" x14ac:dyDescent="0.2"/>
  <cols>
    <col min="1" max="1" width="18.1640625" bestFit="1" customWidth="1"/>
    <col min="2" max="2" width="10.6640625" bestFit="1" customWidth="1"/>
    <col min="3" max="3" width="11.6640625" bestFit="1" customWidth="1"/>
    <col min="6" max="6" width="26.1640625" bestFit="1" customWidth="1"/>
  </cols>
  <sheetData>
    <row r="1" spans="1:7" x14ac:dyDescent="0.2">
      <c r="A1" t="s">
        <v>193</v>
      </c>
      <c r="F1" t="s">
        <v>251</v>
      </c>
    </row>
    <row r="2" spans="1:7" x14ac:dyDescent="0.2">
      <c r="A2" t="s">
        <v>134</v>
      </c>
      <c r="B2" t="s">
        <v>135</v>
      </c>
      <c r="C2" t="s">
        <v>32</v>
      </c>
      <c r="D2" t="s">
        <v>136</v>
      </c>
      <c r="F2" t="s">
        <v>252</v>
      </c>
      <c r="G2" s="5" t="s">
        <v>67</v>
      </c>
    </row>
    <row r="3" spans="1:7" x14ac:dyDescent="0.2">
      <c r="A3" t="s">
        <v>139</v>
      </c>
      <c r="B3">
        <v>0</v>
      </c>
      <c r="C3">
        <v>0</v>
      </c>
      <c r="D3">
        <v>29</v>
      </c>
      <c r="F3" t="s">
        <v>253</v>
      </c>
      <c r="G3" s="5" t="s">
        <v>67</v>
      </c>
    </row>
    <row r="4" spans="1:7" x14ac:dyDescent="0.2">
      <c r="A4" t="s">
        <v>139</v>
      </c>
      <c r="B4">
        <v>0</v>
      </c>
      <c r="C4">
        <v>0</v>
      </c>
      <c r="D4">
        <v>23</v>
      </c>
      <c r="F4" t="s">
        <v>254</v>
      </c>
      <c r="G4" s="16" t="s">
        <v>265</v>
      </c>
    </row>
    <row r="5" spans="1:7" x14ac:dyDescent="0.2">
      <c r="A5" t="s">
        <v>139</v>
      </c>
      <c r="B5">
        <v>0</v>
      </c>
      <c r="C5">
        <v>0</v>
      </c>
      <c r="D5">
        <v>22</v>
      </c>
      <c r="G5" s="4"/>
    </row>
    <row r="6" spans="1:7" x14ac:dyDescent="0.2">
      <c r="A6" t="s">
        <v>137</v>
      </c>
      <c r="B6">
        <v>32</v>
      </c>
      <c r="C6">
        <v>0</v>
      </c>
      <c r="D6">
        <v>0</v>
      </c>
      <c r="G6" s="5"/>
    </row>
    <row r="7" spans="1:7" x14ac:dyDescent="0.2">
      <c r="A7" t="s">
        <v>137</v>
      </c>
      <c r="B7">
        <v>27</v>
      </c>
      <c r="C7">
        <v>0</v>
      </c>
      <c r="D7">
        <v>0</v>
      </c>
    </row>
    <row r="8" spans="1:7" x14ac:dyDescent="0.2">
      <c r="A8" t="s">
        <v>137</v>
      </c>
      <c r="B8">
        <v>19</v>
      </c>
      <c r="C8">
        <v>0</v>
      </c>
      <c r="D8">
        <v>0</v>
      </c>
    </row>
    <row r="9" spans="1:7" x14ac:dyDescent="0.2">
      <c r="A9" t="s">
        <v>138</v>
      </c>
      <c r="B9">
        <v>0</v>
      </c>
      <c r="C9">
        <v>13</v>
      </c>
      <c r="D9">
        <v>7</v>
      </c>
    </row>
    <row r="10" spans="1:7" x14ac:dyDescent="0.2">
      <c r="A10" t="s">
        <v>138</v>
      </c>
      <c r="B10">
        <v>0</v>
      </c>
      <c r="C10">
        <v>9</v>
      </c>
      <c r="D10">
        <v>5</v>
      </c>
    </row>
    <row r="11" spans="1:7" x14ac:dyDescent="0.2">
      <c r="A11" t="s">
        <v>138</v>
      </c>
      <c r="B11">
        <v>0</v>
      </c>
      <c r="C11">
        <v>5</v>
      </c>
      <c r="D11">
        <v>21</v>
      </c>
    </row>
    <row r="13" spans="1:7" x14ac:dyDescent="0.2">
      <c r="A13" t="s">
        <v>191</v>
      </c>
      <c r="B13" t="s">
        <v>135</v>
      </c>
      <c r="C13" t="s">
        <v>32</v>
      </c>
      <c r="D13" t="s">
        <v>136</v>
      </c>
    </row>
    <row r="14" spans="1:7" x14ac:dyDescent="0.2">
      <c r="A14" t="s">
        <v>139</v>
      </c>
      <c r="B14">
        <v>24</v>
      </c>
      <c r="C14">
        <v>0</v>
      </c>
      <c r="D14">
        <v>0</v>
      </c>
    </row>
    <row r="15" spans="1:7" x14ac:dyDescent="0.2">
      <c r="A15" t="s">
        <v>139</v>
      </c>
      <c r="B15">
        <v>30</v>
      </c>
      <c r="C15">
        <v>0</v>
      </c>
      <c r="D15">
        <v>0</v>
      </c>
    </row>
    <row r="16" spans="1:7" x14ac:dyDescent="0.2">
      <c r="A16" t="s">
        <v>139</v>
      </c>
      <c r="B16">
        <v>34</v>
      </c>
      <c r="C16">
        <v>0</v>
      </c>
      <c r="D16">
        <v>0</v>
      </c>
    </row>
    <row r="17" spans="1:4" x14ac:dyDescent="0.2">
      <c r="A17" t="s">
        <v>137</v>
      </c>
      <c r="B17">
        <v>21</v>
      </c>
      <c r="C17">
        <v>0</v>
      </c>
      <c r="D17">
        <v>0</v>
      </c>
    </row>
    <row r="18" spans="1:4" x14ac:dyDescent="0.2">
      <c r="A18" t="s">
        <v>137</v>
      </c>
      <c r="B18">
        <v>32</v>
      </c>
      <c r="C18">
        <v>0</v>
      </c>
      <c r="D18">
        <v>0</v>
      </c>
    </row>
    <row r="19" spans="1:4" x14ac:dyDescent="0.2">
      <c r="A19" t="s">
        <v>137</v>
      </c>
      <c r="B19">
        <v>37</v>
      </c>
      <c r="C19">
        <v>0</v>
      </c>
      <c r="D19">
        <v>0</v>
      </c>
    </row>
    <row r="20" spans="1:4" x14ac:dyDescent="0.2">
      <c r="A20" t="s">
        <v>138</v>
      </c>
      <c r="B20">
        <v>36</v>
      </c>
      <c r="C20">
        <v>0</v>
      </c>
      <c r="D20">
        <v>0</v>
      </c>
    </row>
    <row r="21" spans="1:4" x14ac:dyDescent="0.2">
      <c r="A21" t="s">
        <v>138</v>
      </c>
      <c r="B21">
        <v>30</v>
      </c>
      <c r="C21">
        <v>0</v>
      </c>
      <c r="D21">
        <v>0</v>
      </c>
    </row>
    <row r="22" spans="1:4" x14ac:dyDescent="0.2">
      <c r="A22" t="s">
        <v>138</v>
      </c>
      <c r="B22">
        <v>39</v>
      </c>
      <c r="C22">
        <v>0</v>
      </c>
      <c r="D22"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85"/>
  <sheetViews>
    <sheetView workbookViewId="0">
      <selection activeCell="F52" sqref="F52"/>
    </sheetView>
  </sheetViews>
  <sheetFormatPr baseColWidth="10" defaultColWidth="8.83203125" defaultRowHeight="15" x14ac:dyDescent="0.2"/>
  <cols>
    <col min="1" max="1" width="24.33203125" bestFit="1" customWidth="1"/>
    <col min="2" max="2" width="10.83203125" bestFit="1" customWidth="1"/>
    <col min="5" max="5" width="24.33203125" bestFit="1" customWidth="1"/>
    <col min="6" max="6" width="20.1640625" bestFit="1" customWidth="1"/>
    <col min="7" max="7" width="11.83203125" bestFit="1" customWidth="1"/>
  </cols>
  <sheetData>
    <row r="1" spans="1:7" x14ac:dyDescent="0.2">
      <c r="A1" t="s">
        <v>134</v>
      </c>
      <c r="B1" t="s">
        <v>130</v>
      </c>
      <c r="C1" t="s">
        <v>190</v>
      </c>
      <c r="D1" t="s">
        <v>192</v>
      </c>
      <c r="F1" t="s">
        <v>248</v>
      </c>
    </row>
    <row r="2" spans="1:7" x14ac:dyDescent="0.2">
      <c r="A2" t="s">
        <v>186</v>
      </c>
      <c r="B2" t="s">
        <v>39</v>
      </c>
      <c r="C2" t="s">
        <v>191</v>
      </c>
      <c r="D2" s="15">
        <v>1.1454421420000001</v>
      </c>
      <c r="F2" t="s">
        <v>255</v>
      </c>
      <c r="G2">
        <f>_xlfn.T.TEST(D2:D115,D116:D222,2,2)</f>
        <v>2.2342323686655295E-21</v>
      </c>
    </row>
    <row r="3" spans="1:7" x14ac:dyDescent="0.2">
      <c r="A3" t="s">
        <v>186</v>
      </c>
      <c r="B3" t="s">
        <v>39</v>
      </c>
      <c r="C3" t="s">
        <v>191</v>
      </c>
      <c r="D3" s="15">
        <v>1.1531039620000001</v>
      </c>
      <c r="F3" t="s">
        <v>256</v>
      </c>
      <c r="G3">
        <f>_xlfn.T.TEST(D223:D304,D305:D385,2,2)</f>
        <v>2.7233485763345331E-23</v>
      </c>
    </row>
    <row r="4" spans="1:7" x14ac:dyDescent="0.2">
      <c r="A4" t="s">
        <v>186</v>
      </c>
      <c r="B4" t="s">
        <v>39</v>
      </c>
      <c r="C4" t="s">
        <v>191</v>
      </c>
      <c r="D4" s="15">
        <v>1.135864867</v>
      </c>
    </row>
    <row r="5" spans="1:7" x14ac:dyDescent="0.2">
      <c r="A5" t="s">
        <v>186</v>
      </c>
      <c r="B5" t="s">
        <v>39</v>
      </c>
      <c r="C5" t="s">
        <v>191</v>
      </c>
      <c r="D5" s="15">
        <v>1.139695777</v>
      </c>
    </row>
    <row r="6" spans="1:7" x14ac:dyDescent="0.2">
      <c r="A6" t="s">
        <v>186</v>
      </c>
      <c r="B6" t="s">
        <v>39</v>
      </c>
      <c r="C6" t="s">
        <v>191</v>
      </c>
      <c r="D6" s="15">
        <v>1.1262875910000001</v>
      </c>
    </row>
    <row r="7" spans="1:7" x14ac:dyDescent="0.2">
      <c r="A7" t="s">
        <v>186</v>
      </c>
      <c r="B7" t="s">
        <v>39</v>
      </c>
      <c r="C7" t="s">
        <v>191</v>
      </c>
      <c r="D7" s="15">
        <v>1.022853016</v>
      </c>
    </row>
    <row r="8" spans="1:7" x14ac:dyDescent="0.2">
      <c r="A8" t="s">
        <v>186</v>
      </c>
      <c r="B8" t="s">
        <v>39</v>
      </c>
      <c r="C8" t="s">
        <v>191</v>
      </c>
      <c r="D8" s="15">
        <v>1.2354685320000001</v>
      </c>
    </row>
    <row r="9" spans="1:7" x14ac:dyDescent="0.2">
      <c r="A9" t="s">
        <v>186</v>
      </c>
      <c r="B9" t="s">
        <v>39</v>
      </c>
      <c r="C9" t="s">
        <v>191</v>
      </c>
      <c r="D9" s="15">
        <v>1.137780322</v>
      </c>
    </row>
    <row r="10" spans="1:7" x14ac:dyDescent="0.2">
      <c r="A10" t="s">
        <v>186</v>
      </c>
      <c r="B10" t="s">
        <v>39</v>
      </c>
      <c r="C10" t="s">
        <v>191</v>
      </c>
      <c r="D10" s="15">
        <v>1.1645966940000001</v>
      </c>
    </row>
    <row r="11" spans="1:7" x14ac:dyDescent="0.2">
      <c r="A11" t="s">
        <v>186</v>
      </c>
      <c r="B11" t="s">
        <v>39</v>
      </c>
      <c r="C11" t="s">
        <v>191</v>
      </c>
      <c r="D11" s="15">
        <v>1.0918094</v>
      </c>
    </row>
    <row r="12" spans="1:7" x14ac:dyDescent="0.2">
      <c r="A12" t="s">
        <v>186</v>
      </c>
      <c r="B12" t="s">
        <v>39</v>
      </c>
      <c r="C12" t="s">
        <v>191</v>
      </c>
      <c r="D12" s="15">
        <v>1.137780322</v>
      </c>
    </row>
    <row r="13" spans="1:7" x14ac:dyDescent="0.2">
      <c r="A13" t="s">
        <v>186</v>
      </c>
      <c r="B13" t="s">
        <v>39</v>
      </c>
      <c r="C13" t="s">
        <v>191</v>
      </c>
      <c r="D13" s="15">
        <v>1.1952439749999999</v>
      </c>
    </row>
    <row r="14" spans="1:7" x14ac:dyDescent="0.2">
      <c r="A14" t="s">
        <v>186</v>
      </c>
      <c r="B14" t="s">
        <v>39</v>
      </c>
      <c r="C14" t="s">
        <v>191</v>
      </c>
      <c r="D14" s="15">
        <v>1.0994712200000001</v>
      </c>
    </row>
    <row r="15" spans="1:7" x14ac:dyDescent="0.2">
      <c r="A15" t="s">
        <v>186</v>
      </c>
      <c r="B15" t="s">
        <v>39</v>
      </c>
      <c r="C15" t="s">
        <v>191</v>
      </c>
      <c r="D15" s="15">
        <v>1.1033021300000001</v>
      </c>
    </row>
    <row r="16" spans="1:7" x14ac:dyDescent="0.2">
      <c r="A16" t="s">
        <v>186</v>
      </c>
      <c r="B16" t="s">
        <v>39</v>
      </c>
      <c r="C16" t="s">
        <v>191</v>
      </c>
      <c r="D16" s="15">
        <v>1.107133041</v>
      </c>
    </row>
    <row r="17" spans="1:4" x14ac:dyDescent="0.2">
      <c r="A17" t="s">
        <v>186</v>
      </c>
      <c r="B17" t="s">
        <v>39</v>
      </c>
      <c r="C17" t="s">
        <v>191</v>
      </c>
      <c r="D17" s="15">
        <v>1.1282030460000001</v>
      </c>
    </row>
    <row r="18" spans="1:4" x14ac:dyDescent="0.2">
      <c r="A18" t="s">
        <v>186</v>
      </c>
      <c r="B18" t="s">
        <v>39</v>
      </c>
      <c r="C18" t="s">
        <v>191</v>
      </c>
      <c r="D18" s="15">
        <v>1.0324302919999999</v>
      </c>
    </row>
    <row r="19" spans="1:4" x14ac:dyDescent="0.2">
      <c r="A19" t="s">
        <v>186</v>
      </c>
      <c r="B19" t="s">
        <v>39</v>
      </c>
      <c r="C19" t="s">
        <v>191</v>
      </c>
      <c r="D19" s="15">
        <v>1.1262875910000001</v>
      </c>
    </row>
    <row r="20" spans="1:4" x14ac:dyDescent="0.2">
      <c r="A20" t="s">
        <v>186</v>
      </c>
      <c r="B20" t="s">
        <v>39</v>
      </c>
      <c r="C20" t="s">
        <v>191</v>
      </c>
      <c r="D20" s="15">
        <v>1.0305148369999999</v>
      </c>
    </row>
    <row r="21" spans="1:4" x14ac:dyDescent="0.2">
      <c r="A21" t="s">
        <v>186</v>
      </c>
      <c r="B21" t="s">
        <v>39</v>
      </c>
      <c r="C21" t="s">
        <v>191</v>
      </c>
      <c r="D21" s="15">
        <v>1.130118502</v>
      </c>
    </row>
    <row r="22" spans="1:4" x14ac:dyDescent="0.2">
      <c r="A22" t="s">
        <v>186</v>
      </c>
      <c r="B22" t="s">
        <v>39</v>
      </c>
      <c r="C22" t="s">
        <v>191</v>
      </c>
      <c r="D22" s="15">
        <v>1.0803166689999999</v>
      </c>
    </row>
    <row r="23" spans="1:4" x14ac:dyDescent="0.2">
      <c r="A23" t="s">
        <v>186</v>
      </c>
      <c r="B23" t="s">
        <v>39</v>
      </c>
      <c r="C23" t="s">
        <v>191</v>
      </c>
      <c r="D23" s="15">
        <v>1.040092113</v>
      </c>
    </row>
    <row r="24" spans="1:4" x14ac:dyDescent="0.2">
      <c r="A24" t="s">
        <v>186</v>
      </c>
      <c r="B24" t="s">
        <v>39</v>
      </c>
      <c r="C24" t="s">
        <v>191</v>
      </c>
      <c r="D24" s="15">
        <v>1.0918094</v>
      </c>
    </row>
    <row r="25" spans="1:4" x14ac:dyDescent="0.2">
      <c r="A25" t="s">
        <v>186</v>
      </c>
      <c r="B25" t="s">
        <v>39</v>
      </c>
      <c r="C25" t="s">
        <v>191</v>
      </c>
      <c r="D25" s="15">
        <v>1.089893945</v>
      </c>
    </row>
    <row r="26" spans="1:4" x14ac:dyDescent="0.2">
      <c r="A26" t="s">
        <v>186</v>
      </c>
      <c r="B26" t="s">
        <v>39</v>
      </c>
      <c r="C26" t="s">
        <v>191</v>
      </c>
      <c r="D26" s="15">
        <v>1.1741739680000001</v>
      </c>
    </row>
    <row r="27" spans="1:4" x14ac:dyDescent="0.2">
      <c r="A27" t="s">
        <v>186</v>
      </c>
      <c r="B27" t="s">
        <v>39</v>
      </c>
      <c r="C27" t="s">
        <v>191</v>
      </c>
      <c r="D27" s="15">
        <v>1.1454421420000001</v>
      </c>
    </row>
    <row r="28" spans="1:4" x14ac:dyDescent="0.2">
      <c r="A28" t="s">
        <v>186</v>
      </c>
      <c r="B28" t="s">
        <v>39</v>
      </c>
      <c r="C28" t="s">
        <v>191</v>
      </c>
      <c r="D28" s="15">
        <v>1.0918094</v>
      </c>
    </row>
    <row r="29" spans="1:4" x14ac:dyDescent="0.2">
      <c r="A29" t="s">
        <v>186</v>
      </c>
      <c r="B29" t="s">
        <v>39</v>
      </c>
      <c r="C29" t="s">
        <v>191</v>
      </c>
      <c r="D29" s="15">
        <v>1.1722585130000001</v>
      </c>
    </row>
    <row r="30" spans="1:4" x14ac:dyDescent="0.2">
      <c r="A30" t="s">
        <v>186</v>
      </c>
      <c r="B30" t="s">
        <v>39</v>
      </c>
      <c r="C30" t="s">
        <v>191</v>
      </c>
      <c r="D30" s="15">
        <v>1.162681238</v>
      </c>
    </row>
    <row r="31" spans="1:4" x14ac:dyDescent="0.2">
      <c r="A31" t="s">
        <v>186</v>
      </c>
      <c r="B31" t="s">
        <v>39</v>
      </c>
      <c r="C31" t="s">
        <v>191</v>
      </c>
      <c r="D31" s="15">
        <v>1.2278067109999999</v>
      </c>
    </row>
    <row r="32" spans="1:4" x14ac:dyDescent="0.2">
      <c r="A32" t="s">
        <v>186</v>
      </c>
      <c r="B32" t="s">
        <v>39</v>
      </c>
      <c r="C32" t="s">
        <v>191</v>
      </c>
      <c r="D32" s="15">
        <v>1.170343058</v>
      </c>
    </row>
    <row r="33" spans="1:4" x14ac:dyDescent="0.2">
      <c r="A33" t="s">
        <v>186</v>
      </c>
      <c r="B33" t="s">
        <v>39</v>
      </c>
      <c r="C33" t="s">
        <v>191</v>
      </c>
      <c r="D33" s="15">
        <v>1.1914130650000001</v>
      </c>
    </row>
    <row r="34" spans="1:4" x14ac:dyDescent="0.2">
      <c r="A34" t="s">
        <v>186</v>
      </c>
      <c r="B34" t="s">
        <v>39</v>
      </c>
      <c r="C34" t="s">
        <v>191</v>
      </c>
      <c r="D34" s="15">
        <v>1.1511885070000001</v>
      </c>
    </row>
    <row r="35" spans="1:4" x14ac:dyDescent="0.2">
      <c r="A35" t="s">
        <v>186</v>
      </c>
      <c r="B35" t="s">
        <v>39</v>
      </c>
      <c r="C35" t="s">
        <v>191</v>
      </c>
      <c r="D35" s="15">
        <v>1.1531039620000001</v>
      </c>
    </row>
    <row r="36" spans="1:4" x14ac:dyDescent="0.2">
      <c r="A36" t="s">
        <v>186</v>
      </c>
      <c r="B36" t="s">
        <v>39</v>
      </c>
      <c r="C36" t="s">
        <v>191</v>
      </c>
      <c r="D36" s="15">
        <v>1.1243721360000001</v>
      </c>
    </row>
    <row r="37" spans="1:4" x14ac:dyDescent="0.2">
      <c r="A37" t="s">
        <v>186</v>
      </c>
      <c r="B37" t="s">
        <v>39</v>
      </c>
      <c r="C37" t="s">
        <v>191</v>
      </c>
      <c r="D37" s="15">
        <v>1.2239758009999999</v>
      </c>
    </row>
    <row r="38" spans="1:4" x14ac:dyDescent="0.2">
      <c r="A38" t="s">
        <v>186</v>
      </c>
      <c r="B38" t="s">
        <v>39</v>
      </c>
      <c r="C38" t="s">
        <v>191</v>
      </c>
      <c r="D38" s="15">
        <v>1.1282030460000001</v>
      </c>
    </row>
    <row r="39" spans="1:4" x14ac:dyDescent="0.2">
      <c r="A39" t="s">
        <v>186</v>
      </c>
      <c r="B39" t="s">
        <v>39</v>
      </c>
      <c r="C39" t="s">
        <v>191</v>
      </c>
      <c r="D39" s="15">
        <v>1.1990748840000001</v>
      </c>
    </row>
    <row r="40" spans="1:4" x14ac:dyDescent="0.2">
      <c r="A40" t="s">
        <v>186</v>
      </c>
      <c r="B40" t="s">
        <v>39</v>
      </c>
      <c r="C40" t="s">
        <v>191</v>
      </c>
      <c r="D40" s="15">
        <v>1.1511885070000001</v>
      </c>
    </row>
    <row r="41" spans="1:4" x14ac:dyDescent="0.2">
      <c r="A41" t="s">
        <v>186</v>
      </c>
      <c r="B41" t="s">
        <v>39</v>
      </c>
      <c r="C41" t="s">
        <v>191</v>
      </c>
      <c r="D41" s="15">
        <v>1.112879406</v>
      </c>
    </row>
    <row r="42" spans="1:4" x14ac:dyDescent="0.2">
      <c r="A42" t="s">
        <v>186</v>
      </c>
      <c r="B42" t="s">
        <v>39</v>
      </c>
      <c r="C42" t="s">
        <v>191</v>
      </c>
      <c r="D42" s="15">
        <v>1.08797849</v>
      </c>
    </row>
    <row r="43" spans="1:4" x14ac:dyDescent="0.2">
      <c r="A43" t="s">
        <v>186</v>
      </c>
      <c r="B43" t="s">
        <v>39</v>
      </c>
      <c r="C43" t="s">
        <v>191</v>
      </c>
      <c r="D43" s="15">
        <v>1.156934873</v>
      </c>
    </row>
    <row r="44" spans="1:4" x14ac:dyDescent="0.2">
      <c r="A44" t="s">
        <v>186</v>
      </c>
      <c r="B44" t="s">
        <v>39</v>
      </c>
      <c r="C44" t="s">
        <v>191</v>
      </c>
      <c r="D44" s="15">
        <v>1.1282030460000001</v>
      </c>
    </row>
    <row r="45" spans="1:4" x14ac:dyDescent="0.2">
      <c r="A45" t="s">
        <v>186</v>
      </c>
      <c r="B45" t="s">
        <v>39</v>
      </c>
      <c r="C45" t="s">
        <v>191</v>
      </c>
      <c r="D45" s="15">
        <v>1.2201448909999999</v>
      </c>
    </row>
    <row r="46" spans="1:4" x14ac:dyDescent="0.2">
      <c r="A46" t="s">
        <v>186</v>
      </c>
      <c r="B46" t="s">
        <v>39</v>
      </c>
      <c r="C46" t="s">
        <v>191</v>
      </c>
      <c r="D46" s="15">
        <v>1.1684276039999999</v>
      </c>
    </row>
    <row r="47" spans="1:4" x14ac:dyDescent="0.2">
      <c r="A47" t="s">
        <v>186</v>
      </c>
      <c r="B47" t="s">
        <v>39</v>
      </c>
      <c r="C47" t="s">
        <v>191</v>
      </c>
      <c r="D47" s="15">
        <v>1.0803166689999999</v>
      </c>
    </row>
    <row r="48" spans="1:4" x14ac:dyDescent="0.2">
      <c r="A48" t="s">
        <v>186</v>
      </c>
      <c r="B48" t="s">
        <v>39</v>
      </c>
      <c r="C48" t="s">
        <v>191</v>
      </c>
      <c r="D48" s="15">
        <v>1.1186257719999999</v>
      </c>
    </row>
    <row r="49" spans="1:4" x14ac:dyDescent="0.2">
      <c r="A49" t="s">
        <v>186</v>
      </c>
      <c r="B49" t="s">
        <v>39</v>
      </c>
      <c r="C49" t="s">
        <v>191</v>
      </c>
      <c r="D49" s="15">
        <v>1.0745703040000001</v>
      </c>
    </row>
    <row r="50" spans="1:4" x14ac:dyDescent="0.2">
      <c r="A50" t="s">
        <v>186</v>
      </c>
      <c r="B50" t="s">
        <v>39</v>
      </c>
      <c r="C50" t="s">
        <v>191</v>
      </c>
      <c r="D50" s="15">
        <v>1.1240000000000001</v>
      </c>
    </row>
    <row r="51" spans="1:4" x14ac:dyDescent="0.2">
      <c r="A51" t="s">
        <v>186</v>
      </c>
      <c r="B51" t="s">
        <v>39</v>
      </c>
      <c r="C51" t="s">
        <v>191</v>
      </c>
      <c r="D51" s="15">
        <v>1.036</v>
      </c>
    </row>
    <row r="52" spans="1:4" x14ac:dyDescent="0.2">
      <c r="A52" t="s">
        <v>186</v>
      </c>
      <c r="B52" t="s">
        <v>39</v>
      </c>
      <c r="C52" t="s">
        <v>191</v>
      </c>
      <c r="D52" s="15">
        <v>1.1719999999999999</v>
      </c>
    </row>
    <row r="53" spans="1:4" x14ac:dyDescent="0.2">
      <c r="A53" t="s">
        <v>186</v>
      </c>
      <c r="B53" t="s">
        <v>39</v>
      </c>
      <c r="C53" t="s">
        <v>191</v>
      </c>
      <c r="D53" s="15">
        <v>1.0900000000000001</v>
      </c>
    </row>
    <row r="54" spans="1:4" x14ac:dyDescent="0.2">
      <c r="A54" t="s">
        <v>186</v>
      </c>
      <c r="B54" t="s">
        <v>39</v>
      </c>
      <c r="C54" t="s">
        <v>191</v>
      </c>
      <c r="D54" s="15">
        <v>1.0900000000000001</v>
      </c>
    </row>
    <row r="55" spans="1:4" x14ac:dyDescent="0.2">
      <c r="A55" t="s">
        <v>186</v>
      </c>
      <c r="B55" t="s">
        <v>39</v>
      </c>
      <c r="C55" t="s">
        <v>191</v>
      </c>
      <c r="D55" s="15">
        <v>1.1200000000000001</v>
      </c>
    </row>
    <row r="56" spans="1:4" x14ac:dyDescent="0.2">
      <c r="A56" t="s">
        <v>186</v>
      </c>
      <c r="B56" t="s">
        <v>39</v>
      </c>
      <c r="C56" t="s">
        <v>191</v>
      </c>
      <c r="D56" s="15">
        <v>1.0960000000000001</v>
      </c>
    </row>
    <row r="57" spans="1:4" x14ac:dyDescent="0.2">
      <c r="A57" t="s">
        <v>186</v>
      </c>
      <c r="B57" t="s">
        <v>39</v>
      </c>
      <c r="C57" t="s">
        <v>191</v>
      </c>
      <c r="D57" s="15">
        <v>1.036</v>
      </c>
    </row>
    <row r="58" spans="1:4" x14ac:dyDescent="0.2">
      <c r="A58" t="s">
        <v>186</v>
      </c>
      <c r="B58" t="s">
        <v>39</v>
      </c>
      <c r="C58" t="s">
        <v>191</v>
      </c>
      <c r="D58" s="15">
        <v>1.03</v>
      </c>
    </row>
    <row r="59" spans="1:4" x14ac:dyDescent="0.2">
      <c r="A59" t="s">
        <v>186</v>
      </c>
      <c r="B59" t="s">
        <v>39</v>
      </c>
      <c r="C59" t="s">
        <v>191</v>
      </c>
      <c r="D59" s="15">
        <v>1.0720000000000001</v>
      </c>
    </row>
    <row r="60" spans="1:4" x14ac:dyDescent="0.2">
      <c r="A60" t="s">
        <v>186</v>
      </c>
      <c r="B60" t="s">
        <v>39</v>
      </c>
      <c r="C60" t="s">
        <v>191</v>
      </c>
      <c r="D60" s="15">
        <v>1.1299999999999999</v>
      </c>
    </row>
    <row r="61" spans="1:4" x14ac:dyDescent="0.2">
      <c r="A61" t="s">
        <v>186</v>
      </c>
      <c r="B61" t="s">
        <v>39</v>
      </c>
      <c r="C61" t="s">
        <v>191</v>
      </c>
      <c r="D61" s="15">
        <v>1.0720000000000001</v>
      </c>
    </row>
    <row r="62" spans="1:4" x14ac:dyDescent="0.2">
      <c r="A62" t="s">
        <v>186</v>
      </c>
      <c r="B62" t="s">
        <v>39</v>
      </c>
      <c r="C62" t="s">
        <v>191</v>
      </c>
      <c r="D62" s="15">
        <v>1.23</v>
      </c>
    </row>
    <row r="63" spans="1:4" x14ac:dyDescent="0.2">
      <c r="A63" t="s">
        <v>186</v>
      </c>
      <c r="B63" t="s">
        <v>39</v>
      </c>
      <c r="C63" t="s">
        <v>191</v>
      </c>
      <c r="D63" s="15">
        <v>1.196</v>
      </c>
    </row>
    <row r="64" spans="1:4" x14ac:dyDescent="0.2">
      <c r="A64" t="s">
        <v>186</v>
      </c>
      <c r="B64" t="s">
        <v>39</v>
      </c>
      <c r="C64" t="s">
        <v>191</v>
      </c>
      <c r="D64" s="15">
        <v>1.212</v>
      </c>
    </row>
    <row r="65" spans="1:4" x14ac:dyDescent="0.2">
      <c r="A65" t="s">
        <v>186</v>
      </c>
      <c r="B65" t="s">
        <v>39</v>
      </c>
      <c r="C65" t="s">
        <v>191</v>
      </c>
      <c r="D65" s="15">
        <v>1.216</v>
      </c>
    </row>
    <row r="66" spans="1:4" x14ac:dyDescent="0.2">
      <c r="A66" t="s">
        <v>186</v>
      </c>
      <c r="B66" t="s">
        <v>39</v>
      </c>
      <c r="C66" t="s">
        <v>191</v>
      </c>
      <c r="D66" s="15">
        <v>1.014</v>
      </c>
    </row>
    <row r="67" spans="1:4" x14ac:dyDescent="0.2">
      <c r="A67" t="s">
        <v>186</v>
      </c>
      <c r="B67" t="s">
        <v>39</v>
      </c>
      <c r="C67" t="s">
        <v>191</v>
      </c>
      <c r="D67" s="15">
        <v>1.056</v>
      </c>
    </row>
    <row r="68" spans="1:4" x14ac:dyDescent="0.2">
      <c r="A68" t="s">
        <v>186</v>
      </c>
      <c r="B68" t="s">
        <v>39</v>
      </c>
      <c r="C68" t="s">
        <v>191</v>
      </c>
      <c r="D68" s="15">
        <v>1.2</v>
      </c>
    </row>
    <row r="69" spans="1:4" x14ac:dyDescent="0.2">
      <c r="A69" t="s">
        <v>186</v>
      </c>
      <c r="B69" t="s">
        <v>39</v>
      </c>
      <c r="C69" t="s">
        <v>191</v>
      </c>
      <c r="D69" s="15">
        <v>1.1519999999999999</v>
      </c>
    </row>
    <row r="70" spans="1:4" x14ac:dyDescent="0.2">
      <c r="A70" t="s">
        <v>186</v>
      </c>
      <c r="B70" t="s">
        <v>39</v>
      </c>
      <c r="C70" t="s">
        <v>191</v>
      </c>
      <c r="D70" s="15">
        <v>1.1060000000000001</v>
      </c>
    </row>
    <row r="71" spans="1:4" x14ac:dyDescent="0.2">
      <c r="A71" t="s">
        <v>186</v>
      </c>
      <c r="B71" t="s">
        <v>39</v>
      </c>
      <c r="C71" t="s">
        <v>191</v>
      </c>
      <c r="D71" s="15">
        <v>1.1759999999999999</v>
      </c>
    </row>
    <row r="72" spans="1:4" x14ac:dyDescent="0.2">
      <c r="A72" t="s">
        <v>186</v>
      </c>
      <c r="B72" t="s">
        <v>39</v>
      </c>
      <c r="C72" t="s">
        <v>191</v>
      </c>
      <c r="D72" s="15">
        <v>1.232</v>
      </c>
    </row>
    <row r="73" spans="1:4" x14ac:dyDescent="0.2">
      <c r="A73" t="s">
        <v>186</v>
      </c>
      <c r="B73" t="s">
        <v>39</v>
      </c>
      <c r="C73" t="s">
        <v>191</v>
      </c>
      <c r="D73" s="15">
        <v>1.056</v>
      </c>
    </row>
    <row r="74" spans="1:4" x14ac:dyDescent="0.2">
      <c r="A74" t="s">
        <v>186</v>
      </c>
      <c r="B74" t="s">
        <v>39</v>
      </c>
      <c r="C74" t="s">
        <v>191</v>
      </c>
      <c r="D74" s="15">
        <v>1.1919999999999999</v>
      </c>
    </row>
    <row r="75" spans="1:4" x14ac:dyDescent="0.2">
      <c r="A75" t="s">
        <v>186</v>
      </c>
      <c r="B75" t="s">
        <v>39</v>
      </c>
      <c r="C75" t="s">
        <v>191</v>
      </c>
      <c r="D75" s="15">
        <v>1.1519999999999999</v>
      </c>
    </row>
    <row r="76" spans="1:4" x14ac:dyDescent="0.2">
      <c r="A76" t="s">
        <v>186</v>
      </c>
      <c r="B76" t="s">
        <v>39</v>
      </c>
      <c r="C76" t="s">
        <v>191</v>
      </c>
      <c r="D76" s="15">
        <v>1.1339999999999999</v>
      </c>
    </row>
    <row r="77" spans="1:4" x14ac:dyDescent="0.2">
      <c r="A77" t="s">
        <v>186</v>
      </c>
      <c r="B77" t="s">
        <v>39</v>
      </c>
      <c r="C77" t="s">
        <v>191</v>
      </c>
      <c r="D77" s="15">
        <v>1.0780000000000001</v>
      </c>
    </row>
    <row r="78" spans="1:4" x14ac:dyDescent="0.2">
      <c r="A78" t="s">
        <v>186</v>
      </c>
      <c r="B78" t="s">
        <v>39</v>
      </c>
      <c r="C78" t="s">
        <v>191</v>
      </c>
      <c r="D78" s="15">
        <v>1.1299999999999999</v>
      </c>
    </row>
    <row r="79" spans="1:4" x14ac:dyDescent="0.2">
      <c r="A79" t="s">
        <v>186</v>
      </c>
      <c r="B79" t="s">
        <v>39</v>
      </c>
      <c r="C79" t="s">
        <v>191</v>
      </c>
      <c r="D79" s="15">
        <v>1.21</v>
      </c>
    </row>
    <row r="80" spans="1:4" x14ac:dyDescent="0.2">
      <c r="A80" t="s">
        <v>186</v>
      </c>
      <c r="B80" t="s">
        <v>39</v>
      </c>
      <c r="C80" t="s">
        <v>191</v>
      </c>
      <c r="D80" s="15">
        <v>1.1779999999999999</v>
      </c>
    </row>
    <row r="81" spans="1:4" x14ac:dyDescent="0.2">
      <c r="A81" t="s">
        <v>186</v>
      </c>
      <c r="B81" t="s">
        <v>39</v>
      </c>
      <c r="C81" t="s">
        <v>191</v>
      </c>
      <c r="D81" s="15">
        <v>1.044</v>
      </c>
    </row>
    <row r="82" spans="1:4" x14ac:dyDescent="0.2">
      <c r="A82" t="s">
        <v>186</v>
      </c>
      <c r="B82" t="s">
        <v>39</v>
      </c>
      <c r="C82" t="s">
        <v>191</v>
      </c>
      <c r="D82" s="15">
        <v>1.1739999999999999</v>
      </c>
    </row>
    <row r="83" spans="1:4" x14ac:dyDescent="0.2">
      <c r="A83" t="s">
        <v>186</v>
      </c>
      <c r="B83" t="s">
        <v>39</v>
      </c>
      <c r="C83" t="s">
        <v>191</v>
      </c>
      <c r="D83" s="15">
        <v>1.1599999999999999</v>
      </c>
    </row>
    <row r="84" spans="1:4" x14ac:dyDescent="0.2">
      <c r="A84" t="s">
        <v>186</v>
      </c>
      <c r="B84" t="s">
        <v>39</v>
      </c>
      <c r="C84" t="s">
        <v>191</v>
      </c>
      <c r="D84" s="15">
        <v>1.1839999999999999</v>
      </c>
    </row>
    <row r="85" spans="1:4" x14ac:dyDescent="0.2">
      <c r="A85" t="s">
        <v>186</v>
      </c>
      <c r="B85" t="s">
        <v>39</v>
      </c>
      <c r="C85" t="s">
        <v>191</v>
      </c>
      <c r="D85" s="15">
        <v>1.1279999999999999</v>
      </c>
    </row>
    <row r="86" spans="1:4" x14ac:dyDescent="0.2">
      <c r="A86" t="s">
        <v>186</v>
      </c>
      <c r="B86" t="s">
        <v>39</v>
      </c>
      <c r="C86" t="s">
        <v>191</v>
      </c>
      <c r="D86" s="15">
        <v>1.07</v>
      </c>
    </row>
    <row r="87" spans="1:4" x14ac:dyDescent="0.2">
      <c r="A87" t="s">
        <v>186</v>
      </c>
      <c r="B87" t="s">
        <v>39</v>
      </c>
      <c r="C87" t="s">
        <v>191</v>
      </c>
      <c r="D87" s="15">
        <v>1.1639999999999999</v>
      </c>
    </row>
    <row r="88" spans="1:4" x14ac:dyDescent="0.2">
      <c r="A88" t="s">
        <v>186</v>
      </c>
      <c r="B88" t="s">
        <v>39</v>
      </c>
      <c r="C88" t="s">
        <v>191</v>
      </c>
      <c r="D88" s="15">
        <v>1.264</v>
      </c>
    </row>
    <row r="89" spans="1:4" x14ac:dyDescent="0.2">
      <c r="A89" t="s">
        <v>186</v>
      </c>
      <c r="B89" t="s">
        <v>39</v>
      </c>
      <c r="C89" t="s">
        <v>191</v>
      </c>
      <c r="D89" s="15">
        <v>1.1160000000000001</v>
      </c>
    </row>
    <row r="90" spans="1:4" x14ac:dyDescent="0.2">
      <c r="A90" t="s">
        <v>186</v>
      </c>
      <c r="B90" t="s">
        <v>39</v>
      </c>
      <c r="C90" t="s">
        <v>191</v>
      </c>
      <c r="D90" s="15">
        <v>0.94599999999999995</v>
      </c>
    </row>
    <row r="91" spans="1:4" x14ac:dyDescent="0.2">
      <c r="A91" t="s">
        <v>186</v>
      </c>
      <c r="B91" t="s">
        <v>39</v>
      </c>
      <c r="C91" t="s">
        <v>191</v>
      </c>
      <c r="D91" s="15">
        <v>0.90800000000000003</v>
      </c>
    </row>
    <row r="92" spans="1:4" x14ac:dyDescent="0.2">
      <c r="A92" t="s">
        <v>186</v>
      </c>
      <c r="B92" t="s">
        <v>39</v>
      </c>
      <c r="C92" t="s">
        <v>191</v>
      </c>
      <c r="D92" s="15">
        <v>0.96599999999999997</v>
      </c>
    </row>
    <row r="93" spans="1:4" x14ac:dyDescent="0.2">
      <c r="A93" t="s">
        <v>186</v>
      </c>
      <c r="B93" t="s">
        <v>39</v>
      </c>
      <c r="C93" t="s">
        <v>191</v>
      </c>
      <c r="D93" s="15">
        <v>0.96199999999999997</v>
      </c>
    </row>
    <row r="94" spans="1:4" x14ac:dyDescent="0.2">
      <c r="A94" t="s">
        <v>186</v>
      </c>
      <c r="B94" t="s">
        <v>39</v>
      </c>
      <c r="C94" t="s">
        <v>191</v>
      </c>
      <c r="D94" s="15">
        <v>0.97399999999999998</v>
      </c>
    </row>
    <row r="95" spans="1:4" x14ac:dyDescent="0.2">
      <c r="A95" t="s">
        <v>186</v>
      </c>
      <c r="B95" t="s">
        <v>39</v>
      </c>
      <c r="C95" t="s">
        <v>191</v>
      </c>
      <c r="D95" s="15">
        <v>0.94599999999999995</v>
      </c>
    </row>
    <row r="96" spans="1:4" x14ac:dyDescent="0.2">
      <c r="A96" t="s">
        <v>186</v>
      </c>
      <c r="B96" t="s">
        <v>39</v>
      </c>
      <c r="C96" t="s">
        <v>191</v>
      </c>
      <c r="D96" s="15">
        <v>1.014</v>
      </c>
    </row>
    <row r="97" spans="1:4" x14ac:dyDescent="0.2">
      <c r="A97" t="s">
        <v>186</v>
      </c>
      <c r="B97" t="s">
        <v>39</v>
      </c>
      <c r="C97" t="s">
        <v>191</v>
      </c>
      <c r="D97" s="15">
        <v>1.01</v>
      </c>
    </row>
    <row r="98" spans="1:4" x14ac:dyDescent="0.2">
      <c r="A98" t="s">
        <v>186</v>
      </c>
      <c r="B98" t="s">
        <v>39</v>
      </c>
      <c r="C98" t="s">
        <v>191</v>
      </c>
      <c r="D98" s="15">
        <v>0.998</v>
      </c>
    </row>
    <row r="99" spans="1:4" x14ac:dyDescent="0.2">
      <c r="A99" t="s">
        <v>186</v>
      </c>
      <c r="B99" t="s">
        <v>39</v>
      </c>
      <c r="C99" t="s">
        <v>191</v>
      </c>
      <c r="D99" s="15">
        <v>0.96199999999999997</v>
      </c>
    </row>
    <row r="100" spans="1:4" x14ac:dyDescent="0.2">
      <c r="A100" t="s">
        <v>186</v>
      </c>
      <c r="B100" t="s">
        <v>39</v>
      </c>
      <c r="C100" t="s">
        <v>191</v>
      </c>
      <c r="D100" s="15">
        <v>0.98399999999999999</v>
      </c>
    </row>
    <row r="101" spans="1:4" x14ac:dyDescent="0.2">
      <c r="A101" t="s">
        <v>186</v>
      </c>
      <c r="B101" t="s">
        <v>39</v>
      </c>
      <c r="C101" t="s">
        <v>191</v>
      </c>
      <c r="D101" s="15">
        <v>1.024</v>
      </c>
    </row>
    <row r="102" spans="1:4" x14ac:dyDescent="0.2">
      <c r="A102" t="s">
        <v>186</v>
      </c>
      <c r="B102" t="s">
        <v>39</v>
      </c>
      <c r="C102" t="s">
        <v>191</v>
      </c>
      <c r="D102" s="15">
        <v>0.98799999999999999</v>
      </c>
    </row>
    <row r="103" spans="1:4" x14ac:dyDescent="0.2">
      <c r="A103" t="s">
        <v>186</v>
      </c>
      <c r="B103" t="s">
        <v>39</v>
      </c>
      <c r="C103" t="s">
        <v>191</v>
      </c>
      <c r="D103" s="15">
        <v>0.94199999999999995</v>
      </c>
    </row>
    <row r="104" spans="1:4" x14ac:dyDescent="0.2">
      <c r="A104" t="s">
        <v>186</v>
      </c>
      <c r="B104" t="s">
        <v>39</v>
      </c>
      <c r="C104" t="s">
        <v>191</v>
      </c>
      <c r="D104" s="15">
        <v>1.006</v>
      </c>
    </row>
    <row r="105" spans="1:4" x14ac:dyDescent="0.2">
      <c r="A105" t="s">
        <v>186</v>
      </c>
      <c r="B105" t="s">
        <v>39</v>
      </c>
      <c r="C105" t="s">
        <v>191</v>
      </c>
      <c r="D105" s="15">
        <v>0.96399999999999997</v>
      </c>
    </row>
    <row r="106" spans="1:4" x14ac:dyDescent="0.2">
      <c r="A106" t="s">
        <v>186</v>
      </c>
      <c r="B106" t="s">
        <v>39</v>
      </c>
      <c r="C106" t="s">
        <v>191</v>
      </c>
      <c r="D106" s="15">
        <v>1.0620000000000001</v>
      </c>
    </row>
    <row r="107" spans="1:4" x14ac:dyDescent="0.2">
      <c r="A107" t="s">
        <v>186</v>
      </c>
      <c r="B107" t="s">
        <v>39</v>
      </c>
      <c r="C107" t="s">
        <v>191</v>
      </c>
      <c r="D107" s="15">
        <v>0.93200000000000005</v>
      </c>
    </row>
    <row r="108" spans="1:4" x14ac:dyDescent="0.2">
      <c r="A108" t="s">
        <v>186</v>
      </c>
      <c r="B108" t="s">
        <v>39</v>
      </c>
      <c r="C108" t="s">
        <v>191</v>
      </c>
      <c r="D108" s="15">
        <v>0.98199999999999998</v>
      </c>
    </row>
    <row r="109" spans="1:4" x14ac:dyDescent="0.2">
      <c r="A109" t="s">
        <v>186</v>
      </c>
      <c r="B109" t="s">
        <v>39</v>
      </c>
      <c r="C109" t="s">
        <v>191</v>
      </c>
      <c r="D109" s="15">
        <v>1.1060000000000001</v>
      </c>
    </row>
    <row r="110" spans="1:4" x14ac:dyDescent="0.2">
      <c r="A110" t="s">
        <v>186</v>
      </c>
      <c r="B110" t="s">
        <v>39</v>
      </c>
      <c r="C110" t="s">
        <v>191</v>
      </c>
      <c r="D110" s="15">
        <v>1.004</v>
      </c>
    </row>
    <row r="111" spans="1:4" x14ac:dyDescent="0.2">
      <c r="A111" t="s">
        <v>186</v>
      </c>
      <c r="B111" t="s">
        <v>39</v>
      </c>
      <c r="C111" t="s">
        <v>191</v>
      </c>
      <c r="D111" s="15">
        <v>1.034</v>
      </c>
    </row>
    <row r="112" spans="1:4" x14ac:dyDescent="0.2">
      <c r="A112" t="s">
        <v>186</v>
      </c>
      <c r="B112" t="s">
        <v>39</v>
      </c>
      <c r="C112" t="s">
        <v>191</v>
      </c>
      <c r="D112" s="15">
        <v>0.99399999999999999</v>
      </c>
    </row>
    <row r="113" spans="1:4" x14ac:dyDescent="0.2">
      <c r="A113" t="s">
        <v>186</v>
      </c>
      <c r="B113" t="s">
        <v>39</v>
      </c>
      <c r="C113" t="s">
        <v>191</v>
      </c>
      <c r="D113" s="15">
        <v>1.1519999999999999</v>
      </c>
    </row>
    <row r="114" spans="1:4" x14ac:dyDescent="0.2">
      <c r="A114" t="s">
        <v>186</v>
      </c>
      <c r="B114" t="s">
        <v>39</v>
      </c>
      <c r="C114" t="s">
        <v>191</v>
      </c>
      <c r="D114" s="15">
        <v>1.012</v>
      </c>
    </row>
    <row r="115" spans="1:4" x14ac:dyDescent="0.2">
      <c r="A115" t="s">
        <v>186</v>
      </c>
      <c r="B115" t="s">
        <v>39</v>
      </c>
      <c r="C115" t="s">
        <v>191</v>
      </c>
      <c r="D115" s="15">
        <v>0.95199999999999996</v>
      </c>
    </row>
    <row r="116" spans="1:4" x14ac:dyDescent="0.2">
      <c r="A116" t="s">
        <v>186</v>
      </c>
      <c r="B116" t="s">
        <v>188</v>
      </c>
      <c r="C116" t="s">
        <v>191</v>
      </c>
      <c r="D116" s="15">
        <v>0.99986755500000002</v>
      </c>
    </row>
    <row r="117" spans="1:4" x14ac:dyDescent="0.2">
      <c r="A117" t="s">
        <v>186</v>
      </c>
      <c r="B117" t="s">
        <v>188</v>
      </c>
      <c r="C117" t="s">
        <v>191</v>
      </c>
      <c r="D117" s="15">
        <v>1.107133041</v>
      </c>
    </row>
    <row r="118" spans="1:4" x14ac:dyDescent="0.2">
      <c r="A118" t="s">
        <v>186</v>
      </c>
      <c r="B118" t="s">
        <v>188</v>
      </c>
      <c r="C118" t="s">
        <v>191</v>
      </c>
      <c r="D118" s="15">
        <v>0.98454391500000005</v>
      </c>
    </row>
    <row r="119" spans="1:4" x14ac:dyDescent="0.2">
      <c r="A119" t="s">
        <v>186</v>
      </c>
      <c r="B119" t="s">
        <v>188</v>
      </c>
      <c r="C119" t="s">
        <v>191</v>
      </c>
      <c r="D119" s="15">
        <v>1.0496693880000001</v>
      </c>
    </row>
    <row r="120" spans="1:4" x14ac:dyDescent="0.2">
      <c r="A120" t="s">
        <v>186</v>
      </c>
      <c r="B120" t="s">
        <v>188</v>
      </c>
      <c r="C120" t="s">
        <v>191</v>
      </c>
      <c r="D120" s="15">
        <v>0.97879755000000002</v>
      </c>
    </row>
    <row r="121" spans="1:4" x14ac:dyDescent="0.2">
      <c r="A121" t="s">
        <v>186</v>
      </c>
      <c r="B121" t="s">
        <v>188</v>
      </c>
      <c r="C121" t="s">
        <v>191</v>
      </c>
      <c r="D121" s="15">
        <v>0.97688209400000003</v>
      </c>
    </row>
    <row r="122" spans="1:4" x14ac:dyDescent="0.2">
      <c r="A122" t="s">
        <v>186</v>
      </c>
      <c r="B122" t="s">
        <v>188</v>
      </c>
      <c r="C122" t="s">
        <v>191</v>
      </c>
      <c r="D122" s="15">
        <v>1.0113602859999999</v>
      </c>
    </row>
    <row r="123" spans="1:4" x14ac:dyDescent="0.2">
      <c r="A123" t="s">
        <v>186</v>
      </c>
      <c r="B123" t="s">
        <v>188</v>
      </c>
      <c r="C123" t="s">
        <v>191</v>
      </c>
      <c r="D123" s="15">
        <v>1.0056139209999999</v>
      </c>
    </row>
    <row r="124" spans="1:4" x14ac:dyDescent="0.2">
      <c r="A124" t="s">
        <v>186</v>
      </c>
      <c r="B124" t="s">
        <v>188</v>
      </c>
      <c r="C124" t="s">
        <v>191</v>
      </c>
      <c r="D124" s="15">
        <v>1.0803166689999999</v>
      </c>
    </row>
    <row r="125" spans="1:4" x14ac:dyDescent="0.2">
      <c r="A125" t="s">
        <v>186</v>
      </c>
      <c r="B125" t="s">
        <v>188</v>
      </c>
      <c r="C125" t="s">
        <v>191</v>
      </c>
      <c r="D125" s="15">
        <v>1.045838477</v>
      </c>
    </row>
    <row r="126" spans="1:4" x14ac:dyDescent="0.2">
      <c r="A126" t="s">
        <v>186</v>
      </c>
      <c r="B126" t="s">
        <v>188</v>
      </c>
      <c r="C126" t="s">
        <v>191</v>
      </c>
      <c r="D126" s="15">
        <v>0.99220573599999995</v>
      </c>
    </row>
    <row r="127" spans="1:4" x14ac:dyDescent="0.2">
      <c r="A127" t="s">
        <v>186</v>
      </c>
      <c r="B127" t="s">
        <v>188</v>
      </c>
      <c r="C127" t="s">
        <v>191</v>
      </c>
      <c r="D127" s="15">
        <v>1.0247684720000001</v>
      </c>
    </row>
    <row r="128" spans="1:4" x14ac:dyDescent="0.2">
      <c r="A128" t="s">
        <v>186</v>
      </c>
      <c r="B128" t="s">
        <v>188</v>
      </c>
      <c r="C128" t="s">
        <v>191</v>
      </c>
      <c r="D128" s="15">
        <v>1.0784012140000001</v>
      </c>
    </row>
    <row r="129" spans="1:4" x14ac:dyDescent="0.2">
      <c r="A129" t="s">
        <v>186</v>
      </c>
      <c r="B129" t="s">
        <v>188</v>
      </c>
      <c r="C129" t="s">
        <v>191</v>
      </c>
      <c r="D129" s="15">
        <v>1.0266839270000001</v>
      </c>
    </row>
    <row r="130" spans="1:4" x14ac:dyDescent="0.2">
      <c r="A130" t="s">
        <v>186</v>
      </c>
      <c r="B130" t="s">
        <v>188</v>
      </c>
      <c r="C130" t="s">
        <v>191</v>
      </c>
      <c r="D130" s="15">
        <v>0.93282662800000005</v>
      </c>
    </row>
    <row r="131" spans="1:4" x14ac:dyDescent="0.2">
      <c r="A131" t="s">
        <v>186</v>
      </c>
      <c r="B131" t="s">
        <v>188</v>
      </c>
      <c r="C131" t="s">
        <v>191</v>
      </c>
      <c r="D131" s="15">
        <v>0.96155845399999995</v>
      </c>
    </row>
    <row r="132" spans="1:4" x14ac:dyDescent="0.2">
      <c r="A132" t="s">
        <v>186</v>
      </c>
      <c r="B132" t="s">
        <v>188</v>
      </c>
      <c r="C132" t="s">
        <v>191</v>
      </c>
      <c r="D132" s="15">
        <v>1.0075293759999999</v>
      </c>
    </row>
    <row r="133" spans="1:4" x14ac:dyDescent="0.2">
      <c r="A133" t="s">
        <v>186</v>
      </c>
      <c r="B133" t="s">
        <v>188</v>
      </c>
      <c r="C133" t="s">
        <v>191</v>
      </c>
      <c r="D133" s="15">
        <v>0.95198117800000004</v>
      </c>
    </row>
    <row r="134" spans="1:4" x14ac:dyDescent="0.2">
      <c r="A134" t="s">
        <v>186</v>
      </c>
      <c r="B134" t="s">
        <v>188</v>
      </c>
      <c r="C134" t="s">
        <v>191</v>
      </c>
      <c r="D134" s="15">
        <v>1.0420075680000001</v>
      </c>
    </row>
    <row r="135" spans="1:4" x14ac:dyDescent="0.2">
      <c r="A135" t="s">
        <v>186</v>
      </c>
      <c r="B135" t="s">
        <v>188</v>
      </c>
      <c r="C135" t="s">
        <v>191</v>
      </c>
      <c r="D135" s="15">
        <v>1.0266839270000001</v>
      </c>
    </row>
    <row r="136" spans="1:4" x14ac:dyDescent="0.2">
      <c r="A136" t="s">
        <v>186</v>
      </c>
      <c r="B136" t="s">
        <v>188</v>
      </c>
      <c r="C136" t="s">
        <v>191</v>
      </c>
      <c r="D136" s="15">
        <v>0.97688209400000003</v>
      </c>
    </row>
    <row r="137" spans="1:4" x14ac:dyDescent="0.2">
      <c r="A137" t="s">
        <v>186</v>
      </c>
      <c r="B137" t="s">
        <v>188</v>
      </c>
      <c r="C137" t="s">
        <v>191</v>
      </c>
      <c r="D137" s="15">
        <v>1.0113602859999999</v>
      </c>
    </row>
    <row r="138" spans="1:4" x14ac:dyDescent="0.2">
      <c r="A138" t="s">
        <v>186</v>
      </c>
      <c r="B138" t="s">
        <v>188</v>
      </c>
      <c r="C138" t="s">
        <v>191</v>
      </c>
      <c r="D138" s="15">
        <v>1.0554157529999999</v>
      </c>
    </row>
    <row r="139" spans="1:4" x14ac:dyDescent="0.2">
      <c r="A139" t="s">
        <v>186</v>
      </c>
      <c r="B139" t="s">
        <v>188</v>
      </c>
      <c r="C139" t="s">
        <v>191</v>
      </c>
      <c r="D139" s="15">
        <v>0.91175662199999996</v>
      </c>
    </row>
    <row r="140" spans="1:4" x14ac:dyDescent="0.2">
      <c r="A140" t="s">
        <v>186</v>
      </c>
      <c r="B140" t="s">
        <v>188</v>
      </c>
      <c r="C140" t="s">
        <v>191</v>
      </c>
      <c r="D140" s="15">
        <v>1.070739393</v>
      </c>
    </row>
    <row r="141" spans="1:4" x14ac:dyDescent="0.2">
      <c r="A141" t="s">
        <v>186</v>
      </c>
      <c r="B141" t="s">
        <v>188</v>
      </c>
      <c r="C141" t="s">
        <v>191</v>
      </c>
      <c r="D141" s="15">
        <v>1.045838477</v>
      </c>
    </row>
    <row r="142" spans="1:4" x14ac:dyDescent="0.2">
      <c r="A142" t="s">
        <v>186</v>
      </c>
      <c r="B142" t="s">
        <v>188</v>
      </c>
      <c r="C142" t="s">
        <v>191</v>
      </c>
      <c r="D142" s="15">
        <v>0.97688209400000003</v>
      </c>
    </row>
    <row r="143" spans="1:4" x14ac:dyDescent="0.2">
      <c r="A143" t="s">
        <v>186</v>
      </c>
      <c r="B143" t="s">
        <v>188</v>
      </c>
      <c r="C143" t="s">
        <v>191</v>
      </c>
      <c r="D143" s="15">
        <v>0.97879755000000002</v>
      </c>
    </row>
    <row r="144" spans="1:4" x14ac:dyDescent="0.2">
      <c r="A144" t="s">
        <v>186</v>
      </c>
      <c r="B144" t="s">
        <v>188</v>
      </c>
      <c r="C144" t="s">
        <v>191</v>
      </c>
      <c r="D144" s="15">
        <v>0.99029028100000005</v>
      </c>
    </row>
    <row r="145" spans="1:4" x14ac:dyDescent="0.2">
      <c r="A145" t="s">
        <v>186</v>
      </c>
      <c r="B145" t="s">
        <v>188</v>
      </c>
      <c r="C145" t="s">
        <v>191</v>
      </c>
      <c r="D145" s="15">
        <v>1.08414758</v>
      </c>
    </row>
    <row r="146" spans="1:4" x14ac:dyDescent="0.2">
      <c r="A146" t="s">
        <v>186</v>
      </c>
      <c r="B146" t="s">
        <v>188</v>
      </c>
      <c r="C146" t="s">
        <v>191</v>
      </c>
      <c r="D146" s="15">
        <v>1.170343058</v>
      </c>
    </row>
    <row r="147" spans="1:4" x14ac:dyDescent="0.2">
      <c r="A147" t="s">
        <v>186</v>
      </c>
      <c r="B147" t="s">
        <v>188</v>
      </c>
      <c r="C147" t="s">
        <v>191</v>
      </c>
      <c r="D147" s="15">
        <v>1.0171066520000001</v>
      </c>
    </row>
    <row r="148" spans="1:4" x14ac:dyDescent="0.2">
      <c r="A148" t="s">
        <v>186</v>
      </c>
      <c r="B148" t="s">
        <v>188</v>
      </c>
      <c r="C148" t="s">
        <v>191</v>
      </c>
      <c r="D148" s="15">
        <v>1.0343457469999999</v>
      </c>
    </row>
    <row r="149" spans="1:4" x14ac:dyDescent="0.2">
      <c r="A149" t="s">
        <v>186</v>
      </c>
      <c r="B149" t="s">
        <v>188</v>
      </c>
      <c r="C149" t="s">
        <v>191</v>
      </c>
      <c r="D149" s="15">
        <v>1.070739393</v>
      </c>
    </row>
    <row r="150" spans="1:4" x14ac:dyDescent="0.2">
      <c r="A150" t="s">
        <v>186</v>
      </c>
      <c r="B150" t="s">
        <v>188</v>
      </c>
      <c r="C150" t="s">
        <v>191</v>
      </c>
      <c r="D150" s="15">
        <v>0.96347390899999996</v>
      </c>
    </row>
    <row r="151" spans="1:4" x14ac:dyDescent="0.2">
      <c r="A151" t="s">
        <v>186</v>
      </c>
      <c r="B151" t="s">
        <v>188</v>
      </c>
      <c r="C151" t="s">
        <v>191</v>
      </c>
      <c r="D151" s="15">
        <v>0.97688209400000003</v>
      </c>
    </row>
    <row r="152" spans="1:4" x14ac:dyDescent="0.2">
      <c r="A152" t="s">
        <v>186</v>
      </c>
      <c r="B152" t="s">
        <v>188</v>
      </c>
      <c r="C152" t="s">
        <v>191</v>
      </c>
      <c r="D152" s="15">
        <v>0.99220573599999995</v>
      </c>
    </row>
    <row r="153" spans="1:4" x14ac:dyDescent="0.2">
      <c r="A153" t="s">
        <v>186</v>
      </c>
      <c r="B153" t="s">
        <v>188</v>
      </c>
      <c r="C153" t="s">
        <v>191</v>
      </c>
      <c r="D153" s="15">
        <v>0.96155845399999995</v>
      </c>
    </row>
    <row r="154" spans="1:4" x14ac:dyDescent="0.2">
      <c r="A154" t="s">
        <v>186</v>
      </c>
      <c r="B154" t="s">
        <v>188</v>
      </c>
      <c r="C154" t="s">
        <v>191</v>
      </c>
      <c r="D154" s="15">
        <v>0.93400000000000005</v>
      </c>
    </row>
    <row r="155" spans="1:4" x14ac:dyDescent="0.2">
      <c r="A155" t="s">
        <v>186</v>
      </c>
      <c r="B155" t="s">
        <v>188</v>
      </c>
      <c r="C155" t="s">
        <v>191</v>
      </c>
      <c r="D155" s="15">
        <v>1.034</v>
      </c>
    </row>
    <row r="156" spans="1:4" x14ac:dyDescent="0.2">
      <c r="A156" t="s">
        <v>186</v>
      </c>
      <c r="B156" t="s">
        <v>188</v>
      </c>
      <c r="C156" t="s">
        <v>191</v>
      </c>
      <c r="D156" s="15">
        <v>0.99199999999999999</v>
      </c>
    </row>
    <row r="157" spans="1:4" x14ac:dyDescent="0.2">
      <c r="A157" t="s">
        <v>186</v>
      </c>
      <c r="B157" t="s">
        <v>188</v>
      </c>
      <c r="C157" t="s">
        <v>191</v>
      </c>
      <c r="D157" s="15">
        <v>1.1020000000000001</v>
      </c>
    </row>
    <row r="158" spans="1:4" x14ac:dyDescent="0.2">
      <c r="A158" t="s">
        <v>186</v>
      </c>
      <c r="B158" t="s">
        <v>188</v>
      </c>
      <c r="C158" t="s">
        <v>191</v>
      </c>
      <c r="D158" s="15">
        <v>0.92800000000000005</v>
      </c>
    </row>
    <row r="159" spans="1:4" x14ac:dyDescent="0.2">
      <c r="A159" t="s">
        <v>186</v>
      </c>
      <c r="B159" t="s">
        <v>188</v>
      </c>
      <c r="C159" t="s">
        <v>191</v>
      </c>
      <c r="D159" s="15">
        <v>1.1040000000000001</v>
      </c>
    </row>
    <row r="160" spans="1:4" x14ac:dyDescent="0.2">
      <c r="A160" t="s">
        <v>186</v>
      </c>
      <c r="B160" t="s">
        <v>188</v>
      </c>
      <c r="C160" t="s">
        <v>191</v>
      </c>
      <c r="D160" s="15">
        <v>0.92</v>
      </c>
    </row>
    <row r="161" spans="1:4" x14ac:dyDescent="0.2">
      <c r="A161" t="s">
        <v>186</v>
      </c>
      <c r="B161" t="s">
        <v>188</v>
      </c>
      <c r="C161" t="s">
        <v>191</v>
      </c>
      <c r="D161" s="15">
        <v>1.1160000000000001</v>
      </c>
    </row>
    <row r="162" spans="1:4" x14ac:dyDescent="0.2">
      <c r="A162" t="s">
        <v>186</v>
      </c>
      <c r="B162" t="s">
        <v>188</v>
      </c>
      <c r="C162" t="s">
        <v>191</v>
      </c>
      <c r="D162" s="15">
        <v>0.96399999999999997</v>
      </c>
    </row>
    <row r="163" spans="1:4" x14ac:dyDescent="0.2">
      <c r="A163" t="s">
        <v>186</v>
      </c>
      <c r="B163" t="s">
        <v>188</v>
      </c>
      <c r="C163" t="s">
        <v>191</v>
      </c>
      <c r="D163" s="15">
        <v>0.95799999999999996</v>
      </c>
    </row>
    <row r="164" spans="1:4" x14ac:dyDescent="0.2">
      <c r="A164" t="s">
        <v>186</v>
      </c>
      <c r="B164" t="s">
        <v>188</v>
      </c>
      <c r="C164" t="s">
        <v>191</v>
      </c>
      <c r="D164" s="15">
        <v>0.97399999999999998</v>
      </c>
    </row>
    <row r="165" spans="1:4" x14ac:dyDescent="0.2">
      <c r="A165" t="s">
        <v>186</v>
      </c>
      <c r="B165" t="s">
        <v>188</v>
      </c>
      <c r="C165" t="s">
        <v>191</v>
      </c>
      <c r="D165" s="15">
        <v>0.97199999999999998</v>
      </c>
    </row>
    <row r="166" spans="1:4" x14ac:dyDescent="0.2">
      <c r="A166" t="s">
        <v>186</v>
      </c>
      <c r="B166" t="s">
        <v>188</v>
      </c>
      <c r="C166" t="s">
        <v>191</v>
      </c>
      <c r="D166" s="15">
        <v>0.95399999999999996</v>
      </c>
    </row>
    <row r="167" spans="1:4" x14ac:dyDescent="0.2">
      <c r="A167" t="s">
        <v>186</v>
      </c>
      <c r="B167" t="s">
        <v>188</v>
      </c>
      <c r="C167" t="s">
        <v>191</v>
      </c>
      <c r="D167" s="15">
        <v>1.046</v>
      </c>
    </row>
    <row r="168" spans="1:4" x14ac:dyDescent="0.2">
      <c r="A168" t="s">
        <v>186</v>
      </c>
      <c r="B168" t="s">
        <v>188</v>
      </c>
      <c r="C168" t="s">
        <v>191</v>
      </c>
      <c r="D168" s="15">
        <v>0.97799999999999998</v>
      </c>
    </row>
    <row r="169" spans="1:4" x14ac:dyDescent="0.2">
      <c r="A169" t="s">
        <v>186</v>
      </c>
      <c r="B169" t="s">
        <v>188</v>
      </c>
      <c r="C169" t="s">
        <v>191</v>
      </c>
      <c r="D169" s="15">
        <v>1.1619999999999999</v>
      </c>
    </row>
    <row r="170" spans="1:4" x14ac:dyDescent="0.2">
      <c r="A170" t="s">
        <v>186</v>
      </c>
      <c r="B170" t="s">
        <v>188</v>
      </c>
      <c r="C170" t="s">
        <v>191</v>
      </c>
      <c r="D170" s="15">
        <v>1.1399999999999999</v>
      </c>
    </row>
    <row r="171" spans="1:4" x14ac:dyDescent="0.2">
      <c r="A171" t="s">
        <v>186</v>
      </c>
      <c r="B171" t="s">
        <v>188</v>
      </c>
      <c r="C171" t="s">
        <v>191</v>
      </c>
      <c r="D171" s="15">
        <v>1.1020000000000001</v>
      </c>
    </row>
    <row r="172" spans="1:4" x14ac:dyDescent="0.2">
      <c r="A172" t="s">
        <v>186</v>
      </c>
      <c r="B172" t="s">
        <v>188</v>
      </c>
      <c r="C172" t="s">
        <v>191</v>
      </c>
      <c r="D172" s="15">
        <v>1.002</v>
      </c>
    </row>
    <row r="173" spans="1:4" x14ac:dyDescent="0.2">
      <c r="A173" t="s">
        <v>186</v>
      </c>
      <c r="B173" t="s">
        <v>188</v>
      </c>
      <c r="C173" t="s">
        <v>191</v>
      </c>
      <c r="D173" s="15">
        <v>0.92</v>
      </c>
    </row>
    <row r="174" spans="1:4" x14ac:dyDescent="0.2">
      <c r="A174" t="s">
        <v>186</v>
      </c>
      <c r="B174" t="s">
        <v>188</v>
      </c>
      <c r="C174" t="s">
        <v>191</v>
      </c>
      <c r="D174" s="15">
        <v>1.1719999999999999</v>
      </c>
    </row>
    <row r="175" spans="1:4" x14ac:dyDescent="0.2">
      <c r="A175" t="s">
        <v>186</v>
      </c>
      <c r="B175" t="s">
        <v>188</v>
      </c>
      <c r="C175" t="s">
        <v>191</v>
      </c>
      <c r="D175" s="15">
        <v>1.054</v>
      </c>
    </row>
    <row r="176" spans="1:4" x14ac:dyDescent="0.2">
      <c r="A176" t="s">
        <v>186</v>
      </c>
      <c r="B176" t="s">
        <v>188</v>
      </c>
      <c r="C176" t="s">
        <v>191</v>
      </c>
      <c r="D176" s="15">
        <v>1.1180000000000001</v>
      </c>
    </row>
    <row r="177" spans="1:4" x14ac:dyDescent="0.2">
      <c r="A177" t="s">
        <v>186</v>
      </c>
      <c r="B177" t="s">
        <v>188</v>
      </c>
      <c r="C177" t="s">
        <v>191</v>
      </c>
      <c r="D177" s="15">
        <v>1.032</v>
      </c>
    </row>
    <row r="178" spans="1:4" x14ac:dyDescent="0.2">
      <c r="A178" t="s">
        <v>186</v>
      </c>
      <c r="B178" t="s">
        <v>188</v>
      </c>
      <c r="C178" t="s">
        <v>191</v>
      </c>
      <c r="D178" s="15">
        <v>1.1379999999999999</v>
      </c>
    </row>
    <row r="179" spans="1:4" x14ac:dyDescent="0.2">
      <c r="A179" t="s">
        <v>186</v>
      </c>
      <c r="B179" t="s">
        <v>188</v>
      </c>
      <c r="C179" t="s">
        <v>191</v>
      </c>
      <c r="D179" s="15">
        <v>0.93</v>
      </c>
    </row>
    <row r="180" spans="1:4" x14ac:dyDescent="0.2">
      <c r="A180" t="s">
        <v>186</v>
      </c>
      <c r="B180" t="s">
        <v>188</v>
      </c>
      <c r="C180" t="s">
        <v>191</v>
      </c>
      <c r="D180" s="15">
        <v>1.018</v>
      </c>
    </row>
    <row r="181" spans="1:4" x14ac:dyDescent="0.2">
      <c r="A181" t="s">
        <v>186</v>
      </c>
      <c r="B181" t="s">
        <v>188</v>
      </c>
      <c r="C181" t="s">
        <v>191</v>
      </c>
      <c r="D181" s="15">
        <v>1.0580000000000001</v>
      </c>
    </row>
    <row r="182" spans="1:4" x14ac:dyDescent="0.2">
      <c r="A182" t="s">
        <v>186</v>
      </c>
      <c r="B182" t="s">
        <v>188</v>
      </c>
      <c r="C182" t="s">
        <v>191</v>
      </c>
      <c r="D182" s="15">
        <v>0.99</v>
      </c>
    </row>
    <row r="183" spans="1:4" x14ac:dyDescent="0.2">
      <c r="A183" t="s">
        <v>186</v>
      </c>
      <c r="B183" t="s">
        <v>188</v>
      </c>
      <c r="C183" t="s">
        <v>191</v>
      </c>
      <c r="D183" s="15">
        <v>1.012</v>
      </c>
    </row>
    <row r="184" spans="1:4" x14ac:dyDescent="0.2">
      <c r="A184" t="s">
        <v>186</v>
      </c>
      <c r="B184" t="s">
        <v>188</v>
      </c>
      <c r="C184" t="s">
        <v>191</v>
      </c>
      <c r="D184" s="15">
        <v>1.012</v>
      </c>
    </row>
    <row r="185" spans="1:4" x14ac:dyDescent="0.2">
      <c r="A185" t="s">
        <v>186</v>
      </c>
      <c r="B185" t="s">
        <v>188</v>
      </c>
      <c r="C185" t="s">
        <v>191</v>
      </c>
      <c r="D185" s="15">
        <v>0.98</v>
      </c>
    </row>
    <row r="186" spans="1:4" x14ac:dyDescent="0.2">
      <c r="A186" t="s">
        <v>186</v>
      </c>
      <c r="B186" t="s">
        <v>188</v>
      </c>
      <c r="C186" t="s">
        <v>191</v>
      </c>
      <c r="D186" s="15">
        <v>0.98799999999999999</v>
      </c>
    </row>
    <row r="187" spans="1:4" x14ac:dyDescent="0.2">
      <c r="A187" t="s">
        <v>186</v>
      </c>
      <c r="B187" t="s">
        <v>188</v>
      </c>
      <c r="C187" t="s">
        <v>191</v>
      </c>
      <c r="D187" s="15">
        <v>1.014</v>
      </c>
    </row>
    <row r="188" spans="1:4" x14ac:dyDescent="0.2">
      <c r="A188" t="s">
        <v>186</v>
      </c>
      <c r="B188" t="s">
        <v>188</v>
      </c>
      <c r="C188" t="s">
        <v>191</v>
      </c>
      <c r="D188" s="15">
        <v>0.996</v>
      </c>
    </row>
    <row r="189" spans="1:4" x14ac:dyDescent="0.2">
      <c r="A189" t="s">
        <v>186</v>
      </c>
      <c r="B189" t="s">
        <v>188</v>
      </c>
      <c r="C189" t="s">
        <v>191</v>
      </c>
      <c r="D189" s="15">
        <v>1.004</v>
      </c>
    </row>
    <row r="190" spans="1:4" x14ac:dyDescent="0.2">
      <c r="A190" t="s">
        <v>186</v>
      </c>
      <c r="B190" t="s">
        <v>188</v>
      </c>
      <c r="C190" t="s">
        <v>191</v>
      </c>
      <c r="D190" s="15">
        <v>0.98</v>
      </c>
    </row>
    <row r="191" spans="1:4" x14ac:dyDescent="0.2">
      <c r="A191" t="s">
        <v>186</v>
      </c>
      <c r="B191" t="s">
        <v>188</v>
      </c>
      <c r="C191" t="s">
        <v>191</v>
      </c>
      <c r="D191" s="15">
        <v>0.98</v>
      </c>
    </row>
    <row r="192" spans="1:4" x14ac:dyDescent="0.2">
      <c r="A192" t="s">
        <v>186</v>
      </c>
      <c r="B192" t="s">
        <v>188</v>
      </c>
      <c r="C192" t="s">
        <v>191</v>
      </c>
      <c r="D192" s="15">
        <v>1.03</v>
      </c>
    </row>
    <row r="193" spans="1:4" x14ac:dyDescent="0.2">
      <c r="A193" t="s">
        <v>186</v>
      </c>
      <c r="B193" t="s">
        <v>188</v>
      </c>
      <c r="C193" t="s">
        <v>191</v>
      </c>
      <c r="D193" s="15">
        <v>0.98799999999999999</v>
      </c>
    </row>
    <row r="194" spans="1:4" x14ac:dyDescent="0.2">
      <c r="A194" t="s">
        <v>186</v>
      </c>
      <c r="B194" t="s">
        <v>188</v>
      </c>
      <c r="C194" t="s">
        <v>191</v>
      </c>
      <c r="D194" s="15">
        <v>0.95</v>
      </c>
    </row>
    <row r="195" spans="1:4" x14ac:dyDescent="0.2">
      <c r="A195" t="s">
        <v>186</v>
      </c>
      <c r="B195" t="s">
        <v>188</v>
      </c>
      <c r="C195" t="s">
        <v>191</v>
      </c>
      <c r="D195" s="15">
        <v>0.93200000000000005</v>
      </c>
    </row>
    <row r="196" spans="1:4" x14ac:dyDescent="0.2">
      <c r="A196" t="s">
        <v>186</v>
      </c>
      <c r="B196" t="s">
        <v>188</v>
      </c>
      <c r="C196" t="s">
        <v>191</v>
      </c>
      <c r="D196" s="15">
        <v>1.024</v>
      </c>
    </row>
    <row r="197" spans="1:4" x14ac:dyDescent="0.2">
      <c r="A197" t="s">
        <v>186</v>
      </c>
      <c r="B197" t="s">
        <v>188</v>
      </c>
      <c r="C197" t="s">
        <v>191</v>
      </c>
      <c r="D197" s="15">
        <v>0.85599999999999998</v>
      </c>
    </row>
    <row r="198" spans="1:4" x14ac:dyDescent="0.2">
      <c r="A198" t="s">
        <v>186</v>
      </c>
      <c r="B198" t="s">
        <v>188</v>
      </c>
      <c r="C198" t="s">
        <v>191</v>
      </c>
      <c r="D198" s="15">
        <v>0.89400000000000002</v>
      </c>
    </row>
    <row r="199" spans="1:4" x14ac:dyDescent="0.2">
      <c r="A199" t="s">
        <v>186</v>
      </c>
      <c r="B199" t="s">
        <v>188</v>
      </c>
      <c r="C199" t="s">
        <v>191</v>
      </c>
      <c r="D199" s="15">
        <v>0.89200000000000002</v>
      </c>
    </row>
    <row r="200" spans="1:4" x14ac:dyDescent="0.2">
      <c r="A200" t="s">
        <v>186</v>
      </c>
      <c r="B200" t="s">
        <v>188</v>
      </c>
      <c r="C200" t="s">
        <v>191</v>
      </c>
      <c r="D200" s="15">
        <v>0.86399999999999999</v>
      </c>
    </row>
    <row r="201" spans="1:4" x14ac:dyDescent="0.2">
      <c r="A201" t="s">
        <v>186</v>
      </c>
      <c r="B201" t="s">
        <v>188</v>
      </c>
      <c r="C201" t="s">
        <v>191</v>
      </c>
      <c r="D201" s="15">
        <v>0.878</v>
      </c>
    </row>
    <row r="202" spans="1:4" x14ac:dyDescent="0.2">
      <c r="A202" t="s">
        <v>186</v>
      </c>
      <c r="B202" t="s">
        <v>188</v>
      </c>
      <c r="C202" t="s">
        <v>191</v>
      </c>
      <c r="D202" s="15">
        <v>0.95599999999999996</v>
      </c>
    </row>
    <row r="203" spans="1:4" x14ac:dyDescent="0.2">
      <c r="A203" t="s">
        <v>186</v>
      </c>
      <c r="B203" t="s">
        <v>188</v>
      </c>
      <c r="C203" t="s">
        <v>191</v>
      </c>
      <c r="D203" s="15">
        <v>0.99</v>
      </c>
    </row>
    <row r="204" spans="1:4" x14ac:dyDescent="0.2">
      <c r="A204" t="s">
        <v>186</v>
      </c>
      <c r="B204" t="s">
        <v>188</v>
      </c>
      <c r="C204" t="s">
        <v>191</v>
      </c>
      <c r="D204" s="15">
        <v>0.94599999999999995</v>
      </c>
    </row>
    <row r="205" spans="1:4" x14ac:dyDescent="0.2">
      <c r="A205" t="s">
        <v>186</v>
      </c>
      <c r="B205" t="s">
        <v>188</v>
      </c>
      <c r="C205" t="s">
        <v>191</v>
      </c>
      <c r="D205" s="15">
        <v>0.92600000000000005</v>
      </c>
    </row>
    <row r="206" spans="1:4" x14ac:dyDescent="0.2">
      <c r="A206" t="s">
        <v>186</v>
      </c>
      <c r="B206" t="s">
        <v>188</v>
      </c>
      <c r="C206" t="s">
        <v>191</v>
      </c>
      <c r="D206" s="15">
        <v>0.92400000000000004</v>
      </c>
    </row>
    <row r="207" spans="1:4" x14ac:dyDescent="0.2">
      <c r="A207" t="s">
        <v>186</v>
      </c>
      <c r="B207" t="s">
        <v>188</v>
      </c>
      <c r="C207" t="s">
        <v>191</v>
      </c>
      <c r="D207" s="15">
        <v>0.93600000000000005</v>
      </c>
    </row>
    <row r="208" spans="1:4" x14ac:dyDescent="0.2">
      <c r="A208" t="s">
        <v>186</v>
      </c>
      <c r="B208" t="s">
        <v>188</v>
      </c>
      <c r="C208" t="s">
        <v>191</v>
      </c>
      <c r="D208" s="15">
        <v>0.96599999999999997</v>
      </c>
    </row>
    <row r="209" spans="1:4" x14ac:dyDescent="0.2">
      <c r="A209" t="s">
        <v>186</v>
      </c>
      <c r="B209" t="s">
        <v>188</v>
      </c>
      <c r="C209" t="s">
        <v>191</v>
      </c>
      <c r="D209" s="15">
        <v>0.97199999999999998</v>
      </c>
    </row>
    <row r="210" spans="1:4" x14ac:dyDescent="0.2">
      <c r="A210" t="s">
        <v>186</v>
      </c>
      <c r="B210" t="s">
        <v>188</v>
      </c>
      <c r="C210" t="s">
        <v>191</v>
      </c>
      <c r="D210" s="15">
        <v>0.97799999999999998</v>
      </c>
    </row>
    <row r="211" spans="1:4" x14ac:dyDescent="0.2">
      <c r="A211" t="s">
        <v>186</v>
      </c>
      <c r="B211" t="s">
        <v>188</v>
      </c>
      <c r="C211" t="s">
        <v>191</v>
      </c>
      <c r="D211" s="15">
        <v>0.83199999999999996</v>
      </c>
    </row>
    <row r="212" spans="1:4" x14ac:dyDescent="0.2">
      <c r="A212" t="s">
        <v>186</v>
      </c>
      <c r="B212" t="s">
        <v>188</v>
      </c>
      <c r="C212" t="s">
        <v>191</v>
      </c>
      <c r="D212" s="15">
        <v>0.84399999999999997</v>
      </c>
    </row>
    <row r="213" spans="1:4" x14ac:dyDescent="0.2">
      <c r="A213" t="s">
        <v>186</v>
      </c>
      <c r="B213" t="s">
        <v>188</v>
      </c>
      <c r="C213" t="s">
        <v>191</v>
      </c>
      <c r="D213" s="15">
        <v>0.85399999999999998</v>
      </c>
    </row>
    <row r="214" spans="1:4" x14ac:dyDescent="0.2">
      <c r="A214" t="s">
        <v>186</v>
      </c>
      <c r="B214" t="s">
        <v>188</v>
      </c>
      <c r="C214" t="s">
        <v>191</v>
      </c>
      <c r="D214" s="15">
        <v>0.878</v>
      </c>
    </row>
    <row r="215" spans="1:4" x14ac:dyDescent="0.2">
      <c r="A215" t="s">
        <v>186</v>
      </c>
      <c r="B215" t="s">
        <v>188</v>
      </c>
      <c r="C215" t="s">
        <v>191</v>
      </c>
      <c r="D215" s="15">
        <v>0.89600000000000002</v>
      </c>
    </row>
    <row r="216" spans="1:4" x14ac:dyDescent="0.2">
      <c r="A216" t="s">
        <v>186</v>
      </c>
      <c r="B216" t="s">
        <v>188</v>
      </c>
      <c r="C216" t="s">
        <v>191</v>
      </c>
      <c r="D216" s="15">
        <v>0.90600000000000003</v>
      </c>
    </row>
    <row r="217" spans="1:4" x14ac:dyDescent="0.2">
      <c r="A217" t="s">
        <v>186</v>
      </c>
      <c r="B217" t="s">
        <v>188</v>
      </c>
      <c r="C217" t="s">
        <v>191</v>
      </c>
      <c r="D217" s="15">
        <v>0.95799999999999996</v>
      </c>
    </row>
    <row r="218" spans="1:4" x14ac:dyDescent="0.2">
      <c r="A218" t="s">
        <v>186</v>
      </c>
      <c r="B218" t="s">
        <v>188</v>
      </c>
      <c r="C218" t="s">
        <v>191</v>
      </c>
      <c r="D218" s="15">
        <v>0.84399999999999997</v>
      </c>
    </row>
    <row r="219" spans="1:4" x14ac:dyDescent="0.2">
      <c r="A219" t="s">
        <v>186</v>
      </c>
      <c r="B219" t="s">
        <v>188</v>
      </c>
      <c r="C219" t="s">
        <v>191</v>
      </c>
      <c r="D219" s="15">
        <v>0.98799999999999999</v>
      </c>
    </row>
    <row r="220" spans="1:4" x14ac:dyDescent="0.2">
      <c r="A220" t="s">
        <v>186</v>
      </c>
      <c r="B220" t="s">
        <v>188</v>
      </c>
      <c r="C220" t="s">
        <v>191</v>
      </c>
      <c r="D220" s="15">
        <v>0.89400000000000002</v>
      </c>
    </row>
    <row r="221" spans="1:4" x14ac:dyDescent="0.2">
      <c r="A221" t="s">
        <v>186</v>
      </c>
      <c r="B221" t="s">
        <v>188</v>
      </c>
      <c r="C221" t="s">
        <v>191</v>
      </c>
      <c r="D221" s="15">
        <v>0.91400000000000003</v>
      </c>
    </row>
    <row r="222" spans="1:4" x14ac:dyDescent="0.2">
      <c r="A222" t="s">
        <v>186</v>
      </c>
      <c r="B222" t="s">
        <v>188</v>
      </c>
      <c r="C222" t="s">
        <v>191</v>
      </c>
      <c r="D222" s="15">
        <v>0.94399999999999995</v>
      </c>
    </row>
    <row r="223" spans="1:4" x14ac:dyDescent="0.2">
      <c r="A223" t="s">
        <v>186</v>
      </c>
      <c r="B223" t="s">
        <v>39</v>
      </c>
      <c r="C223" t="s">
        <v>193</v>
      </c>
      <c r="D223" s="15">
        <v>1.4</v>
      </c>
    </row>
    <row r="224" spans="1:4" x14ac:dyDescent="0.2">
      <c r="A224" t="s">
        <v>186</v>
      </c>
      <c r="B224" t="s">
        <v>39</v>
      </c>
      <c r="C224" t="s">
        <v>193</v>
      </c>
      <c r="D224" s="15">
        <v>1.18</v>
      </c>
    </row>
    <row r="225" spans="1:4" x14ac:dyDescent="0.2">
      <c r="A225" t="s">
        <v>186</v>
      </c>
      <c r="B225" t="s">
        <v>39</v>
      </c>
      <c r="C225" t="s">
        <v>193</v>
      </c>
      <c r="D225" s="15">
        <v>1.224</v>
      </c>
    </row>
    <row r="226" spans="1:4" x14ac:dyDescent="0.2">
      <c r="A226" t="s">
        <v>186</v>
      </c>
      <c r="B226" t="s">
        <v>39</v>
      </c>
      <c r="C226" t="s">
        <v>193</v>
      </c>
      <c r="D226" s="15">
        <v>1.1599999999999999</v>
      </c>
    </row>
    <row r="227" spans="1:4" x14ac:dyDescent="0.2">
      <c r="A227" t="s">
        <v>186</v>
      </c>
      <c r="B227" t="s">
        <v>39</v>
      </c>
      <c r="C227" t="s">
        <v>193</v>
      </c>
      <c r="D227" s="15">
        <v>1.1639999999999999</v>
      </c>
    </row>
    <row r="228" spans="1:4" x14ac:dyDescent="0.2">
      <c r="A228" t="s">
        <v>186</v>
      </c>
      <c r="B228" t="s">
        <v>39</v>
      </c>
      <c r="C228" t="s">
        <v>193</v>
      </c>
      <c r="D228" s="15">
        <v>1.258</v>
      </c>
    </row>
    <row r="229" spans="1:4" x14ac:dyDescent="0.2">
      <c r="A229" t="s">
        <v>186</v>
      </c>
      <c r="B229" t="s">
        <v>39</v>
      </c>
      <c r="C229" t="s">
        <v>193</v>
      </c>
      <c r="D229" s="15">
        <v>1.222</v>
      </c>
    </row>
    <row r="230" spans="1:4" x14ac:dyDescent="0.2">
      <c r="A230" t="s">
        <v>186</v>
      </c>
      <c r="B230" t="s">
        <v>39</v>
      </c>
      <c r="C230" t="s">
        <v>193</v>
      </c>
      <c r="D230" s="15">
        <v>1.3440000000000001</v>
      </c>
    </row>
    <row r="231" spans="1:4" x14ac:dyDescent="0.2">
      <c r="A231" t="s">
        <v>186</v>
      </c>
      <c r="B231" t="s">
        <v>39</v>
      </c>
      <c r="C231" t="s">
        <v>193</v>
      </c>
      <c r="D231" s="15">
        <v>1.17</v>
      </c>
    </row>
    <row r="232" spans="1:4" x14ac:dyDescent="0.2">
      <c r="A232" t="s">
        <v>186</v>
      </c>
      <c r="B232" t="s">
        <v>39</v>
      </c>
      <c r="C232" t="s">
        <v>193</v>
      </c>
      <c r="D232" s="15">
        <v>1.282</v>
      </c>
    </row>
    <row r="233" spans="1:4" x14ac:dyDescent="0.2">
      <c r="A233" t="s">
        <v>186</v>
      </c>
      <c r="B233" t="s">
        <v>39</v>
      </c>
      <c r="C233" t="s">
        <v>193</v>
      </c>
      <c r="D233" s="15">
        <v>1.194</v>
      </c>
    </row>
    <row r="234" spans="1:4" x14ac:dyDescent="0.2">
      <c r="A234" t="s">
        <v>186</v>
      </c>
      <c r="B234" t="s">
        <v>39</v>
      </c>
      <c r="C234" t="s">
        <v>193</v>
      </c>
      <c r="D234" s="15">
        <v>1.196</v>
      </c>
    </row>
    <row r="235" spans="1:4" x14ac:dyDescent="0.2">
      <c r="A235" t="s">
        <v>186</v>
      </c>
      <c r="B235" t="s">
        <v>39</v>
      </c>
      <c r="C235" t="s">
        <v>193</v>
      </c>
      <c r="D235" s="15">
        <v>1.1339999999999999</v>
      </c>
    </row>
    <row r="236" spans="1:4" x14ac:dyDescent="0.2">
      <c r="A236" t="s">
        <v>186</v>
      </c>
      <c r="B236" t="s">
        <v>39</v>
      </c>
      <c r="C236" t="s">
        <v>193</v>
      </c>
      <c r="D236" s="15">
        <v>1.18</v>
      </c>
    </row>
    <row r="237" spans="1:4" x14ac:dyDescent="0.2">
      <c r="A237" t="s">
        <v>186</v>
      </c>
      <c r="B237" t="s">
        <v>39</v>
      </c>
      <c r="C237" t="s">
        <v>193</v>
      </c>
      <c r="D237" s="15">
        <v>1.18</v>
      </c>
    </row>
    <row r="238" spans="1:4" x14ac:dyDescent="0.2">
      <c r="A238" t="s">
        <v>186</v>
      </c>
      <c r="B238" t="s">
        <v>39</v>
      </c>
      <c r="C238" t="s">
        <v>193</v>
      </c>
      <c r="D238" s="15">
        <v>1.1020000000000001</v>
      </c>
    </row>
    <row r="239" spans="1:4" x14ac:dyDescent="0.2">
      <c r="A239" t="s">
        <v>186</v>
      </c>
      <c r="B239" t="s">
        <v>39</v>
      </c>
      <c r="C239" t="s">
        <v>193</v>
      </c>
      <c r="D239" s="15">
        <v>1.258</v>
      </c>
    </row>
    <row r="240" spans="1:4" x14ac:dyDescent="0.2">
      <c r="A240" t="s">
        <v>186</v>
      </c>
      <c r="B240" t="s">
        <v>39</v>
      </c>
      <c r="C240" t="s">
        <v>193</v>
      </c>
      <c r="D240" s="15">
        <v>1.228</v>
      </c>
    </row>
    <row r="241" spans="1:4" x14ac:dyDescent="0.2">
      <c r="A241" t="s">
        <v>186</v>
      </c>
      <c r="B241" t="s">
        <v>39</v>
      </c>
      <c r="C241" t="s">
        <v>193</v>
      </c>
      <c r="D241" s="15">
        <v>1.1739999999999999</v>
      </c>
    </row>
    <row r="242" spans="1:4" x14ac:dyDescent="0.2">
      <c r="A242" t="s">
        <v>186</v>
      </c>
      <c r="B242" t="s">
        <v>39</v>
      </c>
      <c r="C242" t="s">
        <v>193</v>
      </c>
      <c r="D242" s="15">
        <v>1.1719999999999999</v>
      </c>
    </row>
    <row r="243" spans="1:4" x14ac:dyDescent="0.2">
      <c r="A243" t="s">
        <v>186</v>
      </c>
      <c r="B243" t="s">
        <v>39</v>
      </c>
      <c r="C243" t="s">
        <v>193</v>
      </c>
      <c r="D243" s="15">
        <v>1.208</v>
      </c>
    </row>
    <row r="244" spans="1:4" x14ac:dyDescent="0.2">
      <c r="A244" t="s">
        <v>186</v>
      </c>
      <c r="B244" t="s">
        <v>39</v>
      </c>
      <c r="C244" t="s">
        <v>193</v>
      </c>
      <c r="D244" s="15">
        <v>1.1559999999999999</v>
      </c>
    </row>
    <row r="245" spans="1:4" x14ac:dyDescent="0.2">
      <c r="A245" t="s">
        <v>186</v>
      </c>
      <c r="B245" t="s">
        <v>39</v>
      </c>
      <c r="C245" t="s">
        <v>193</v>
      </c>
      <c r="D245" s="15">
        <v>1.268</v>
      </c>
    </row>
    <row r="246" spans="1:4" x14ac:dyDescent="0.2">
      <c r="A246" t="s">
        <v>186</v>
      </c>
      <c r="B246" t="s">
        <v>39</v>
      </c>
      <c r="C246" t="s">
        <v>193</v>
      </c>
      <c r="D246" s="15">
        <v>1.1599999999999999</v>
      </c>
    </row>
    <row r="247" spans="1:4" x14ac:dyDescent="0.2">
      <c r="A247" t="s">
        <v>186</v>
      </c>
      <c r="B247" t="s">
        <v>39</v>
      </c>
      <c r="C247" t="s">
        <v>193</v>
      </c>
      <c r="D247" s="15">
        <v>1.218</v>
      </c>
    </row>
    <row r="248" spans="1:4" x14ac:dyDescent="0.2">
      <c r="A248" t="s">
        <v>186</v>
      </c>
      <c r="B248" t="s">
        <v>39</v>
      </c>
      <c r="C248" t="s">
        <v>193</v>
      </c>
      <c r="D248" s="15">
        <v>1.224</v>
      </c>
    </row>
    <row r="249" spans="1:4" x14ac:dyDescent="0.2">
      <c r="A249" t="s">
        <v>186</v>
      </c>
      <c r="B249" t="s">
        <v>39</v>
      </c>
      <c r="C249" t="s">
        <v>193</v>
      </c>
      <c r="D249" s="15">
        <v>1.19</v>
      </c>
    </row>
    <row r="250" spans="1:4" x14ac:dyDescent="0.2">
      <c r="A250" t="s">
        <v>186</v>
      </c>
      <c r="B250" t="s">
        <v>39</v>
      </c>
      <c r="C250" t="s">
        <v>193</v>
      </c>
      <c r="D250" s="15">
        <v>1.27</v>
      </c>
    </row>
    <row r="251" spans="1:4" x14ac:dyDescent="0.2">
      <c r="A251" t="s">
        <v>186</v>
      </c>
      <c r="B251" t="s">
        <v>39</v>
      </c>
      <c r="C251" t="s">
        <v>193</v>
      </c>
      <c r="D251" s="15">
        <v>1.206</v>
      </c>
    </row>
    <row r="252" spans="1:4" x14ac:dyDescent="0.2">
      <c r="A252" t="s">
        <v>186</v>
      </c>
      <c r="B252" t="s">
        <v>39</v>
      </c>
      <c r="C252" t="s">
        <v>193</v>
      </c>
      <c r="D252" s="15">
        <v>1.222</v>
      </c>
    </row>
    <row r="253" spans="1:4" x14ac:dyDescent="0.2">
      <c r="A253" t="s">
        <v>186</v>
      </c>
      <c r="B253" t="s">
        <v>39</v>
      </c>
      <c r="C253" t="s">
        <v>193</v>
      </c>
      <c r="D253" s="15">
        <v>1.292</v>
      </c>
    </row>
    <row r="254" spans="1:4" x14ac:dyDescent="0.2">
      <c r="A254" t="s">
        <v>186</v>
      </c>
      <c r="B254" t="s">
        <v>39</v>
      </c>
      <c r="C254" t="s">
        <v>193</v>
      </c>
      <c r="D254" s="15">
        <v>1.33</v>
      </c>
    </row>
    <row r="255" spans="1:4" x14ac:dyDescent="0.2">
      <c r="A255" t="s">
        <v>186</v>
      </c>
      <c r="B255" t="s">
        <v>39</v>
      </c>
      <c r="C255" t="s">
        <v>193</v>
      </c>
      <c r="D255" s="15">
        <v>1.258</v>
      </c>
    </row>
    <row r="256" spans="1:4" x14ac:dyDescent="0.2">
      <c r="A256" t="s">
        <v>186</v>
      </c>
      <c r="B256" t="s">
        <v>39</v>
      </c>
      <c r="C256" t="s">
        <v>193</v>
      </c>
      <c r="D256" s="15">
        <v>1.3120000000000001</v>
      </c>
    </row>
    <row r="257" spans="1:4" x14ac:dyDescent="0.2">
      <c r="A257" t="s">
        <v>186</v>
      </c>
      <c r="B257" t="s">
        <v>39</v>
      </c>
      <c r="C257" t="s">
        <v>193</v>
      </c>
      <c r="D257" s="15">
        <v>1.3</v>
      </c>
    </row>
    <row r="258" spans="1:4" x14ac:dyDescent="0.2">
      <c r="A258" t="s">
        <v>186</v>
      </c>
      <c r="B258" t="s">
        <v>39</v>
      </c>
      <c r="C258" t="s">
        <v>193</v>
      </c>
      <c r="D258" s="15">
        <v>1.206</v>
      </c>
    </row>
    <row r="259" spans="1:4" x14ac:dyDescent="0.2">
      <c r="A259" t="s">
        <v>186</v>
      </c>
      <c r="B259" t="s">
        <v>39</v>
      </c>
      <c r="C259" t="s">
        <v>193</v>
      </c>
      <c r="D259" s="15">
        <v>1.37</v>
      </c>
    </row>
    <row r="260" spans="1:4" x14ac:dyDescent="0.2">
      <c r="A260" t="s">
        <v>186</v>
      </c>
      <c r="B260" t="s">
        <v>39</v>
      </c>
      <c r="C260" t="s">
        <v>193</v>
      </c>
      <c r="D260" s="15">
        <v>1.1619999999999999</v>
      </c>
    </row>
    <row r="261" spans="1:4" x14ac:dyDescent="0.2">
      <c r="A261" t="s">
        <v>186</v>
      </c>
      <c r="B261" t="s">
        <v>39</v>
      </c>
      <c r="C261" t="s">
        <v>193</v>
      </c>
      <c r="D261" s="15">
        <v>1.256</v>
      </c>
    </row>
    <row r="262" spans="1:4" x14ac:dyDescent="0.2">
      <c r="A262" t="s">
        <v>186</v>
      </c>
      <c r="B262" t="s">
        <v>39</v>
      </c>
      <c r="C262" t="s">
        <v>193</v>
      </c>
      <c r="D262" s="15">
        <v>1.24</v>
      </c>
    </row>
    <row r="263" spans="1:4" x14ac:dyDescent="0.2">
      <c r="A263" t="s">
        <v>186</v>
      </c>
      <c r="B263" t="s">
        <v>39</v>
      </c>
      <c r="C263" t="s">
        <v>193</v>
      </c>
      <c r="D263" s="15">
        <v>1.24</v>
      </c>
    </row>
    <row r="264" spans="1:4" x14ac:dyDescent="0.2">
      <c r="A264" t="s">
        <v>186</v>
      </c>
      <c r="B264" t="s">
        <v>39</v>
      </c>
      <c r="C264" t="s">
        <v>193</v>
      </c>
      <c r="D264" s="15">
        <v>1.208</v>
      </c>
    </row>
    <row r="265" spans="1:4" x14ac:dyDescent="0.2">
      <c r="A265" t="s">
        <v>186</v>
      </c>
      <c r="B265" t="s">
        <v>39</v>
      </c>
      <c r="C265" t="s">
        <v>193</v>
      </c>
      <c r="D265" s="15">
        <v>1.1539999999999999</v>
      </c>
    </row>
    <row r="266" spans="1:4" x14ac:dyDescent="0.2">
      <c r="A266" t="s">
        <v>186</v>
      </c>
      <c r="B266" t="s">
        <v>39</v>
      </c>
      <c r="C266" t="s">
        <v>193</v>
      </c>
      <c r="D266" s="15">
        <v>1.202</v>
      </c>
    </row>
    <row r="267" spans="1:4" x14ac:dyDescent="0.2">
      <c r="A267" t="s">
        <v>186</v>
      </c>
      <c r="B267" t="s">
        <v>39</v>
      </c>
      <c r="C267" t="s">
        <v>193</v>
      </c>
      <c r="D267" s="15">
        <v>1.242</v>
      </c>
    </row>
    <row r="268" spans="1:4" x14ac:dyDescent="0.2">
      <c r="A268" t="s">
        <v>186</v>
      </c>
      <c r="B268" t="s">
        <v>39</v>
      </c>
      <c r="C268" t="s">
        <v>193</v>
      </c>
      <c r="D268" s="15">
        <v>1.228</v>
      </c>
    </row>
    <row r="269" spans="1:4" x14ac:dyDescent="0.2">
      <c r="A269" t="s">
        <v>186</v>
      </c>
      <c r="B269" t="s">
        <v>39</v>
      </c>
      <c r="C269" t="s">
        <v>193</v>
      </c>
      <c r="D269" s="15">
        <v>1.3120000000000001</v>
      </c>
    </row>
    <row r="270" spans="1:4" x14ac:dyDescent="0.2">
      <c r="A270" t="s">
        <v>186</v>
      </c>
      <c r="B270" t="s">
        <v>39</v>
      </c>
      <c r="C270" t="s">
        <v>193</v>
      </c>
      <c r="D270" s="15">
        <v>1.3140000000000001</v>
      </c>
    </row>
    <row r="271" spans="1:4" x14ac:dyDescent="0.2">
      <c r="A271" t="s">
        <v>186</v>
      </c>
      <c r="B271" t="s">
        <v>39</v>
      </c>
      <c r="C271" t="s">
        <v>193</v>
      </c>
      <c r="D271" s="15">
        <v>1.3380000000000001</v>
      </c>
    </row>
    <row r="272" spans="1:4" x14ac:dyDescent="0.2">
      <c r="A272" t="s">
        <v>186</v>
      </c>
      <c r="B272" t="s">
        <v>39</v>
      </c>
      <c r="C272" t="s">
        <v>193</v>
      </c>
      <c r="D272" s="15">
        <v>1.3819999999999999</v>
      </c>
    </row>
    <row r="273" spans="1:4" x14ac:dyDescent="0.2">
      <c r="A273" t="s">
        <v>186</v>
      </c>
      <c r="B273" t="s">
        <v>39</v>
      </c>
      <c r="C273" t="s">
        <v>193</v>
      </c>
      <c r="D273" s="15">
        <v>1.194</v>
      </c>
    </row>
    <row r="274" spans="1:4" x14ac:dyDescent="0.2">
      <c r="A274" t="s">
        <v>186</v>
      </c>
      <c r="B274" t="s">
        <v>39</v>
      </c>
      <c r="C274" t="s">
        <v>193</v>
      </c>
      <c r="D274" s="15">
        <v>1.508</v>
      </c>
    </row>
    <row r="275" spans="1:4" x14ac:dyDescent="0.2">
      <c r="A275" t="s">
        <v>186</v>
      </c>
      <c r="B275" t="s">
        <v>39</v>
      </c>
      <c r="C275" t="s">
        <v>193</v>
      </c>
      <c r="D275" s="15">
        <v>1.256</v>
      </c>
    </row>
    <row r="276" spans="1:4" x14ac:dyDescent="0.2">
      <c r="A276" t="s">
        <v>186</v>
      </c>
      <c r="B276" t="s">
        <v>39</v>
      </c>
      <c r="C276" t="s">
        <v>193</v>
      </c>
      <c r="D276" s="15">
        <v>1.258</v>
      </c>
    </row>
    <row r="277" spans="1:4" x14ac:dyDescent="0.2">
      <c r="A277" t="s">
        <v>186</v>
      </c>
      <c r="B277" t="s">
        <v>39</v>
      </c>
      <c r="C277" t="s">
        <v>193</v>
      </c>
      <c r="D277" s="15">
        <v>1.268</v>
      </c>
    </row>
    <row r="278" spans="1:4" x14ac:dyDescent="0.2">
      <c r="A278" t="s">
        <v>186</v>
      </c>
      <c r="B278" t="s">
        <v>39</v>
      </c>
      <c r="C278" t="s">
        <v>193</v>
      </c>
      <c r="D278" s="15">
        <v>1.306</v>
      </c>
    </row>
    <row r="279" spans="1:4" x14ac:dyDescent="0.2">
      <c r="A279" t="s">
        <v>186</v>
      </c>
      <c r="B279" t="s">
        <v>39</v>
      </c>
      <c r="C279" t="s">
        <v>193</v>
      </c>
      <c r="D279" s="15">
        <v>1.24</v>
      </c>
    </row>
    <row r="280" spans="1:4" x14ac:dyDescent="0.2">
      <c r="A280" t="s">
        <v>186</v>
      </c>
      <c r="B280" t="s">
        <v>39</v>
      </c>
      <c r="C280" t="s">
        <v>193</v>
      </c>
      <c r="D280" s="15">
        <v>1.37</v>
      </c>
    </row>
    <row r="281" spans="1:4" x14ac:dyDescent="0.2">
      <c r="A281" t="s">
        <v>186</v>
      </c>
      <c r="B281" t="s">
        <v>39</v>
      </c>
      <c r="C281" t="s">
        <v>193</v>
      </c>
      <c r="D281" s="15">
        <v>1.1579999999999999</v>
      </c>
    </row>
    <row r="282" spans="1:4" x14ac:dyDescent="0.2">
      <c r="A282" t="s">
        <v>186</v>
      </c>
      <c r="B282" t="s">
        <v>39</v>
      </c>
      <c r="C282" t="s">
        <v>193</v>
      </c>
      <c r="D282" s="15">
        <v>1.248</v>
      </c>
    </row>
    <row r="283" spans="1:4" x14ac:dyDescent="0.2">
      <c r="A283" t="s">
        <v>186</v>
      </c>
      <c r="B283" t="s">
        <v>39</v>
      </c>
      <c r="C283" t="s">
        <v>193</v>
      </c>
      <c r="D283" s="15">
        <v>1.206</v>
      </c>
    </row>
    <row r="284" spans="1:4" x14ac:dyDescent="0.2">
      <c r="A284" t="s">
        <v>186</v>
      </c>
      <c r="B284" t="s">
        <v>39</v>
      </c>
      <c r="C284" t="s">
        <v>193</v>
      </c>
      <c r="D284" s="15">
        <v>1.3160000000000001</v>
      </c>
    </row>
    <row r="285" spans="1:4" x14ac:dyDescent="0.2">
      <c r="A285" t="s">
        <v>186</v>
      </c>
      <c r="B285" t="s">
        <v>39</v>
      </c>
      <c r="C285" t="s">
        <v>193</v>
      </c>
      <c r="D285" s="15">
        <v>1.274</v>
      </c>
    </row>
    <row r="286" spans="1:4" x14ac:dyDescent="0.2">
      <c r="A286" t="s">
        <v>186</v>
      </c>
      <c r="B286" t="s">
        <v>39</v>
      </c>
      <c r="C286" t="s">
        <v>193</v>
      </c>
      <c r="D286" s="15">
        <v>1.208</v>
      </c>
    </row>
    <row r="287" spans="1:4" x14ac:dyDescent="0.2">
      <c r="A287" t="s">
        <v>186</v>
      </c>
      <c r="B287" t="s">
        <v>39</v>
      </c>
      <c r="C287" t="s">
        <v>193</v>
      </c>
      <c r="D287" s="15">
        <v>1.278</v>
      </c>
    </row>
    <row r="288" spans="1:4" x14ac:dyDescent="0.2">
      <c r="A288" t="s">
        <v>186</v>
      </c>
      <c r="B288" t="s">
        <v>39</v>
      </c>
      <c r="C288" t="s">
        <v>193</v>
      </c>
      <c r="D288" s="15">
        <v>1.254</v>
      </c>
    </row>
    <row r="289" spans="1:4" x14ac:dyDescent="0.2">
      <c r="A289" t="s">
        <v>186</v>
      </c>
      <c r="B289" t="s">
        <v>39</v>
      </c>
      <c r="C289" t="s">
        <v>193</v>
      </c>
      <c r="D289" s="15">
        <v>1.31</v>
      </c>
    </row>
    <row r="290" spans="1:4" x14ac:dyDescent="0.2">
      <c r="A290" t="s">
        <v>186</v>
      </c>
      <c r="B290" t="s">
        <v>39</v>
      </c>
      <c r="C290" t="s">
        <v>193</v>
      </c>
      <c r="D290" s="15">
        <v>1.202</v>
      </c>
    </row>
    <row r="291" spans="1:4" x14ac:dyDescent="0.2">
      <c r="A291" t="s">
        <v>186</v>
      </c>
      <c r="B291" t="s">
        <v>39</v>
      </c>
      <c r="C291" t="s">
        <v>193</v>
      </c>
      <c r="D291" s="15">
        <v>1.212</v>
      </c>
    </row>
    <row r="292" spans="1:4" x14ac:dyDescent="0.2">
      <c r="A292" t="s">
        <v>186</v>
      </c>
      <c r="B292" t="s">
        <v>39</v>
      </c>
      <c r="C292" t="s">
        <v>193</v>
      </c>
      <c r="D292" s="15">
        <v>1.302</v>
      </c>
    </row>
    <row r="293" spans="1:4" x14ac:dyDescent="0.2">
      <c r="A293" t="s">
        <v>186</v>
      </c>
      <c r="B293" t="s">
        <v>39</v>
      </c>
      <c r="C293" t="s">
        <v>193</v>
      </c>
      <c r="D293" s="15">
        <v>1.278</v>
      </c>
    </row>
    <row r="294" spans="1:4" x14ac:dyDescent="0.2">
      <c r="A294" t="s">
        <v>186</v>
      </c>
      <c r="B294" t="s">
        <v>39</v>
      </c>
      <c r="C294" t="s">
        <v>193</v>
      </c>
      <c r="D294" s="15">
        <v>1.24</v>
      </c>
    </row>
    <row r="295" spans="1:4" x14ac:dyDescent="0.2">
      <c r="A295" t="s">
        <v>186</v>
      </c>
      <c r="B295" t="s">
        <v>39</v>
      </c>
      <c r="C295" t="s">
        <v>193</v>
      </c>
      <c r="D295" s="15">
        <v>1.29</v>
      </c>
    </row>
    <row r="296" spans="1:4" x14ac:dyDescent="0.2">
      <c r="A296" t="s">
        <v>186</v>
      </c>
      <c r="B296" t="s">
        <v>39</v>
      </c>
      <c r="C296" t="s">
        <v>193</v>
      </c>
      <c r="D296" s="15">
        <v>1.29</v>
      </c>
    </row>
    <row r="297" spans="1:4" x14ac:dyDescent="0.2">
      <c r="A297" t="s">
        <v>186</v>
      </c>
      <c r="B297" t="s">
        <v>39</v>
      </c>
      <c r="C297" t="s">
        <v>193</v>
      </c>
      <c r="D297" s="15">
        <v>1.266</v>
      </c>
    </row>
    <row r="298" spans="1:4" x14ac:dyDescent="0.2">
      <c r="A298" t="s">
        <v>186</v>
      </c>
      <c r="B298" t="s">
        <v>39</v>
      </c>
      <c r="C298" t="s">
        <v>193</v>
      </c>
      <c r="D298" s="15">
        <v>1.266</v>
      </c>
    </row>
    <row r="299" spans="1:4" x14ac:dyDescent="0.2">
      <c r="A299" t="s">
        <v>186</v>
      </c>
      <c r="B299" t="s">
        <v>39</v>
      </c>
      <c r="C299" t="s">
        <v>193</v>
      </c>
      <c r="D299" s="15">
        <v>1.26</v>
      </c>
    </row>
    <row r="300" spans="1:4" x14ac:dyDescent="0.2">
      <c r="A300" t="s">
        <v>186</v>
      </c>
      <c r="B300" t="s">
        <v>39</v>
      </c>
      <c r="C300" t="s">
        <v>193</v>
      </c>
      <c r="D300" s="15">
        <v>1.302</v>
      </c>
    </row>
    <row r="301" spans="1:4" x14ac:dyDescent="0.2">
      <c r="A301" t="s">
        <v>186</v>
      </c>
      <c r="B301" t="s">
        <v>39</v>
      </c>
      <c r="C301" t="s">
        <v>193</v>
      </c>
      <c r="D301" s="15">
        <v>1.278</v>
      </c>
    </row>
    <row r="302" spans="1:4" x14ac:dyDescent="0.2">
      <c r="A302" t="s">
        <v>186</v>
      </c>
      <c r="B302" t="s">
        <v>39</v>
      </c>
      <c r="C302" t="s">
        <v>193</v>
      </c>
      <c r="D302" s="15">
        <v>1.234</v>
      </c>
    </row>
    <row r="303" spans="1:4" x14ac:dyDescent="0.2">
      <c r="A303" t="s">
        <v>186</v>
      </c>
      <c r="B303" t="s">
        <v>39</v>
      </c>
      <c r="C303" t="s">
        <v>193</v>
      </c>
      <c r="D303" s="15">
        <v>1.194</v>
      </c>
    </row>
    <row r="304" spans="1:4" x14ac:dyDescent="0.2">
      <c r="A304" t="s">
        <v>186</v>
      </c>
      <c r="B304" t="s">
        <v>39</v>
      </c>
      <c r="C304" t="s">
        <v>193</v>
      </c>
      <c r="D304" s="15">
        <v>1.244</v>
      </c>
    </row>
    <row r="305" spans="1:4" x14ac:dyDescent="0.2">
      <c r="A305" t="s">
        <v>186</v>
      </c>
      <c r="B305" t="s">
        <v>194</v>
      </c>
      <c r="C305" t="s">
        <v>193</v>
      </c>
      <c r="D305">
        <v>1.052</v>
      </c>
    </row>
    <row r="306" spans="1:4" x14ac:dyDescent="0.2">
      <c r="A306" t="s">
        <v>186</v>
      </c>
      <c r="B306" t="s">
        <v>194</v>
      </c>
      <c r="C306" t="s">
        <v>193</v>
      </c>
      <c r="D306">
        <v>1.034</v>
      </c>
    </row>
    <row r="307" spans="1:4" x14ac:dyDescent="0.2">
      <c r="A307" t="s">
        <v>186</v>
      </c>
      <c r="B307" t="s">
        <v>194</v>
      </c>
      <c r="C307" t="s">
        <v>193</v>
      </c>
      <c r="D307">
        <v>1.08</v>
      </c>
    </row>
    <row r="308" spans="1:4" x14ac:dyDescent="0.2">
      <c r="A308" t="s">
        <v>186</v>
      </c>
      <c r="B308" t="s">
        <v>194</v>
      </c>
      <c r="C308" t="s">
        <v>193</v>
      </c>
      <c r="D308">
        <v>1.052</v>
      </c>
    </row>
    <row r="309" spans="1:4" x14ac:dyDescent="0.2">
      <c r="A309" t="s">
        <v>186</v>
      </c>
      <c r="B309" t="s">
        <v>194</v>
      </c>
      <c r="C309" t="s">
        <v>193</v>
      </c>
      <c r="D309">
        <v>1.1319999999999999</v>
      </c>
    </row>
    <row r="310" spans="1:4" x14ac:dyDescent="0.2">
      <c r="A310" t="s">
        <v>186</v>
      </c>
      <c r="B310" t="s">
        <v>194</v>
      </c>
      <c r="C310" t="s">
        <v>193</v>
      </c>
      <c r="D310">
        <v>1.1160000000000001</v>
      </c>
    </row>
    <row r="311" spans="1:4" x14ac:dyDescent="0.2">
      <c r="A311" t="s">
        <v>186</v>
      </c>
      <c r="B311" t="s">
        <v>194</v>
      </c>
      <c r="C311" t="s">
        <v>193</v>
      </c>
      <c r="D311">
        <v>1.056</v>
      </c>
    </row>
    <row r="312" spans="1:4" x14ac:dyDescent="0.2">
      <c r="A312" t="s">
        <v>186</v>
      </c>
      <c r="B312" t="s">
        <v>194</v>
      </c>
      <c r="C312" t="s">
        <v>193</v>
      </c>
      <c r="D312">
        <v>1.0780000000000001</v>
      </c>
    </row>
    <row r="313" spans="1:4" x14ac:dyDescent="0.2">
      <c r="A313" t="s">
        <v>186</v>
      </c>
      <c r="B313" t="s">
        <v>194</v>
      </c>
      <c r="C313" t="s">
        <v>193</v>
      </c>
      <c r="D313">
        <v>1.018</v>
      </c>
    </row>
    <row r="314" spans="1:4" x14ac:dyDescent="0.2">
      <c r="A314" t="s">
        <v>186</v>
      </c>
      <c r="B314" t="s">
        <v>194</v>
      </c>
      <c r="C314" t="s">
        <v>193</v>
      </c>
      <c r="D314">
        <v>1.0780000000000001</v>
      </c>
    </row>
    <row r="315" spans="1:4" x14ac:dyDescent="0.2">
      <c r="A315" t="s">
        <v>186</v>
      </c>
      <c r="B315" t="s">
        <v>194</v>
      </c>
      <c r="C315" t="s">
        <v>193</v>
      </c>
      <c r="D315">
        <v>1.04</v>
      </c>
    </row>
    <row r="316" spans="1:4" x14ac:dyDescent="0.2">
      <c r="A316" t="s">
        <v>186</v>
      </c>
      <c r="B316" t="s">
        <v>194</v>
      </c>
      <c r="C316" t="s">
        <v>193</v>
      </c>
      <c r="D316">
        <v>1.1000000000000001</v>
      </c>
    </row>
    <row r="317" spans="1:4" x14ac:dyDescent="0.2">
      <c r="A317" t="s">
        <v>186</v>
      </c>
      <c r="B317" t="s">
        <v>194</v>
      </c>
      <c r="C317" t="s">
        <v>193</v>
      </c>
      <c r="D317">
        <v>1.008</v>
      </c>
    </row>
    <row r="318" spans="1:4" x14ac:dyDescent="0.2">
      <c r="A318" t="s">
        <v>186</v>
      </c>
      <c r="B318" t="s">
        <v>194</v>
      </c>
      <c r="C318" t="s">
        <v>193</v>
      </c>
      <c r="D318">
        <v>1.1279999999999999</v>
      </c>
    </row>
    <row r="319" spans="1:4" x14ac:dyDescent="0.2">
      <c r="A319" t="s">
        <v>186</v>
      </c>
      <c r="B319" t="s">
        <v>194</v>
      </c>
      <c r="C319" t="s">
        <v>193</v>
      </c>
      <c r="D319">
        <v>1.1739999999999999</v>
      </c>
    </row>
    <row r="320" spans="1:4" x14ac:dyDescent="0.2">
      <c r="A320" t="s">
        <v>186</v>
      </c>
      <c r="B320" t="s">
        <v>194</v>
      </c>
      <c r="C320" t="s">
        <v>193</v>
      </c>
      <c r="D320">
        <v>1.0660000000000001</v>
      </c>
    </row>
    <row r="321" spans="1:4" x14ac:dyDescent="0.2">
      <c r="A321" t="s">
        <v>186</v>
      </c>
      <c r="B321" t="s">
        <v>194</v>
      </c>
      <c r="C321" t="s">
        <v>193</v>
      </c>
      <c r="D321">
        <v>1.1839999999999999</v>
      </c>
    </row>
    <row r="322" spans="1:4" x14ac:dyDescent="0.2">
      <c r="A322" t="s">
        <v>186</v>
      </c>
      <c r="B322" t="s">
        <v>194</v>
      </c>
      <c r="C322" t="s">
        <v>193</v>
      </c>
      <c r="D322">
        <v>1.1200000000000001</v>
      </c>
    </row>
    <row r="323" spans="1:4" x14ac:dyDescent="0.2">
      <c r="A323" t="s">
        <v>186</v>
      </c>
      <c r="B323" t="s">
        <v>194</v>
      </c>
      <c r="C323" t="s">
        <v>193</v>
      </c>
      <c r="D323">
        <v>1.0960000000000001</v>
      </c>
    </row>
    <row r="324" spans="1:4" x14ac:dyDescent="0.2">
      <c r="A324" t="s">
        <v>186</v>
      </c>
      <c r="B324" t="s">
        <v>194</v>
      </c>
      <c r="C324" t="s">
        <v>193</v>
      </c>
      <c r="D324">
        <v>1.07</v>
      </c>
    </row>
    <row r="325" spans="1:4" x14ac:dyDescent="0.2">
      <c r="A325" t="s">
        <v>186</v>
      </c>
      <c r="B325" t="s">
        <v>194</v>
      </c>
      <c r="C325" t="s">
        <v>193</v>
      </c>
      <c r="D325">
        <v>1.0780000000000001</v>
      </c>
    </row>
    <row r="326" spans="1:4" x14ac:dyDescent="0.2">
      <c r="A326" t="s">
        <v>186</v>
      </c>
      <c r="B326" t="s">
        <v>194</v>
      </c>
      <c r="C326" t="s">
        <v>193</v>
      </c>
      <c r="D326">
        <v>1.1220000000000001</v>
      </c>
    </row>
    <row r="327" spans="1:4" x14ac:dyDescent="0.2">
      <c r="A327" t="s">
        <v>186</v>
      </c>
      <c r="B327" t="s">
        <v>194</v>
      </c>
      <c r="C327" t="s">
        <v>193</v>
      </c>
      <c r="D327">
        <v>1.024</v>
      </c>
    </row>
    <row r="328" spans="1:4" x14ac:dyDescent="0.2">
      <c r="A328" t="s">
        <v>186</v>
      </c>
      <c r="B328" t="s">
        <v>194</v>
      </c>
      <c r="C328" t="s">
        <v>193</v>
      </c>
      <c r="D328">
        <v>1.0780000000000001</v>
      </c>
    </row>
    <row r="329" spans="1:4" x14ac:dyDescent="0.2">
      <c r="A329" t="s">
        <v>186</v>
      </c>
      <c r="B329" t="s">
        <v>194</v>
      </c>
      <c r="C329" t="s">
        <v>193</v>
      </c>
      <c r="D329">
        <v>1.1200000000000001</v>
      </c>
    </row>
    <row r="330" spans="1:4" x14ac:dyDescent="0.2">
      <c r="A330" t="s">
        <v>186</v>
      </c>
      <c r="B330" t="s">
        <v>194</v>
      </c>
      <c r="C330" t="s">
        <v>193</v>
      </c>
      <c r="D330">
        <v>1.004</v>
      </c>
    </row>
    <row r="331" spans="1:4" x14ac:dyDescent="0.2">
      <c r="A331" t="s">
        <v>186</v>
      </c>
      <c r="B331" t="s">
        <v>194</v>
      </c>
      <c r="C331" t="s">
        <v>193</v>
      </c>
      <c r="D331">
        <v>1.0920000000000001</v>
      </c>
    </row>
    <row r="332" spans="1:4" x14ac:dyDescent="0.2">
      <c r="A332" t="s">
        <v>186</v>
      </c>
      <c r="B332" t="s">
        <v>194</v>
      </c>
      <c r="C332" t="s">
        <v>193</v>
      </c>
      <c r="D332">
        <v>1.1120000000000001</v>
      </c>
    </row>
    <row r="333" spans="1:4" x14ac:dyDescent="0.2">
      <c r="A333" t="s">
        <v>186</v>
      </c>
      <c r="B333" t="s">
        <v>194</v>
      </c>
      <c r="C333" t="s">
        <v>193</v>
      </c>
      <c r="D333">
        <v>1.0740000000000001</v>
      </c>
    </row>
    <row r="334" spans="1:4" x14ac:dyDescent="0.2">
      <c r="A334" t="s">
        <v>186</v>
      </c>
      <c r="B334" t="s">
        <v>194</v>
      </c>
      <c r="C334" t="s">
        <v>193</v>
      </c>
      <c r="D334">
        <v>1.198</v>
      </c>
    </row>
    <row r="335" spans="1:4" x14ac:dyDescent="0.2">
      <c r="A335" t="s">
        <v>186</v>
      </c>
      <c r="B335" t="s">
        <v>194</v>
      </c>
      <c r="C335" t="s">
        <v>193</v>
      </c>
      <c r="D335">
        <v>1.1559999999999999</v>
      </c>
    </row>
    <row r="336" spans="1:4" x14ac:dyDescent="0.2">
      <c r="A336" t="s">
        <v>186</v>
      </c>
      <c r="B336" t="s">
        <v>194</v>
      </c>
      <c r="C336" t="s">
        <v>193</v>
      </c>
      <c r="D336">
        <v>1.1100000000000001</v>
      </c>
    </row>
    <row r="337" spans="1:4" x14ac:dyDescent="0.2">
      <c r="A337" t="s">
        <v>186</v>
      </c>
      <c r="B337" t="s">
        <v>194</v>
      </c>
      <c r="C337" t="s">
        <v>193</v>
      </c>
      <c r="D337">
        <v>1.0880000000000001</v>
      </c>
    </row>
    <row r="338" spans="1:4" x14ac:dyDescent="0.2">
      <c r="A338" t="s">
        <v>186</v>
      </c>
      <c r="B338" t="s">
        <v>194</v>
      </c>
      <c r="C338" t="s">
        <v>193</v>
      </c>
      <c r="D338">
        <v>1.1279999999999999</v>
      </c>
    </row>
    <row r="339" spans="1:4" x14ac:dyDescent="0.2">
      <c r="A339" t="s">
        <v>186</v>
      </c>
      <c r="B339" t="s">
        <v>194</v>
      </c>
      <c r="C339" t="s">
        <v>193</v>
      </c>
      <c r="D339">
        <v>1.1619999999999999</v>
      </c>
    </row>
    <row r="340" spans="1:4" x14ac:dyDescent="0.2">
      <c r="A340" t="s">
        <v>186</v>
      </c>
      <c r="B340" t="s">
        <v>194</v>
      </c>
      <c r="C340" t="s">
        <v>193</v>
      </c>
      <c r="D340">
        <v>1.1120000000000001</v>
      </c>
    </row>
    <row r="341" spans="1:4" x14ac:dyDescent="0.2">
      <c r="A341" t="s">
        <v>186</v>
      </c>
      <c r="B341" t="s">
        <v>194</v>
      </c>
      <c r="C341" t="s">
        <v>193</v>
      </c>
      <c r="D341">
        <v>1.0980000000000001</v>
      </c>
    </row>
    <row r="342" spans="1:4" x14ac:dyDescent="0.2">
      <c r="A342" t="s">
        <v>186</v>
      </c>
      <c r="B342" t="s">
        <v>194</v>
      </c>
      <c r="C342" t="s">
        <v>193</v>
      </c>
      <c r="D342">
        <v>1.04</v>
      </c>
    </row>
    <row r="343" spans="1:4" x14ac:dyDescent="0.2">
      <c r="A343" t="s">
        <v>186</v>
      </c>
      <c r="B343" t="s">
        <v>194</v>
      </c>
      <c r="C343" t="s">
        <v>193</v>
      </c>
      <c r="D343">
        <v>1.0760000000000001</v>
      </c>
    </row>
    <row r="344" spans="1:4" x14ac:dyDescent="0.2">
      <c r="A344" t="s">
        <v>186</v>
      </c>
      <c r="B344" t="s">
        <v>194</v>
      </c>
      <c r="C344" t="s">
        <v>193</v>
      </c>
      <c r="D344">
        <v>1.1180000000000001</v>
      </c>
    </row>
    <row r="345" spans="1:4" x14ac:dyDescent="0.2">
      <c r="A345" t="s">
        <v>186</v>
      </c>
      <c r="B345" t="s">
        <v>194</v>
      </c>
      <c r="C345" t="s">
        <v>193</v>
      </c>
      <c r="D345">
        <v>0.96799999999999997</v>
      </c>
    </row>
    <row r="346" spans="1:4" x14ac:dyDescent="0.2">
      <c r="A346" t="s">
        <v>186</v>
      </c>
      <c r="B346" t="s">
        <v>194</v>
      </c>
      <c r="C346" t="s">
        <v>193</v>
      </c>
      <c r="D346">
        <v>1.1240000000000001</v>
      </c>
    </row>
    <row r="347" spans="1:4" x14ac:dyDescent="0.2">
      <c r="A347" t="s">
        <v>186</v>
      </c>
      <c r="B347" t="s">
        <v>194</v>
      </c>
      <c r="C347" t="s">
        <v>193</v>
      </c>
      <c r="D347">
        <v>1.0620000000000001</v>
      </c>
    </row>
    <row r="348" spans="1:4" x14ac:dyDescent="0.2">
      <c r="A348" t="s">
        <v>186</v>
      </c>
      <c r="B348" t="s">
        <v>194</v>
      </c>
      <c r="C348" t="s">
        <v>193</v>
      </c>
      <c r="D348">
        <v>1.1100000000000001</v>
      </c>
    </row>
    <row r="349" spans="1:4" x14ac:dyDescent="0.2">
      <c r="A349" t="s">
        <v>186</v>
      </c>
      <c r="B349" t="s">
        <v>194</v>
      </c>
      <c r="C349" t="s">
        <v>193</v>
      </c>
      <c r="D349">
        <v>1.1040000000000001</v>
      </c>
    </row>
    <row r="350" spans="1:4" x14ac:dyDescent="0.2">
      <c r="A350" t="s">
        <v>186</v>
      </c>
      <c r="B350" t="s">
        <v>194</v>
      </c>
      <c r="C350" t="s">
        <v>193</v>
      </c>
      <c r="D350">
        <v>1.1439999999999999</v>
      </c>
    </row>
    <row r="351" spans="1:4" x14ac:dyDescent="0.2">
      <c r="A351" t="s">
        <v>186</v>
      </c>
      <c r="B351" t="s">
        <v>194</v>
      </c>
      <c r="C351" t="s">
        <v>193</v>
      </c>
      <c r="D351">
        <v>1.1040000000000001</v>
      </c>
    </row>
    <row r="352" spans="1:4" x14ac:dyDescent="0.2">
      <c r="A352" t="s">
        <v>186</v>
      </c>
      <c r="B352" t="s">
        <v>194</v>
      </c>
      <c r="C352" t="s">
        <v>193</v>
      </c>
      <c r="D352">
        <v>1.196</v>
      </c>
    </row>
    <row r="353" spans="1:4" x14ac:dyDescent="0.2">
      <c r="A353" t="s">
        <v>186</v>
      </c>
      <c r="B353" t="s">
        <v>194</v>
      </c>
      <c r="C353" t="s">
        <v>193</v>
      </c>
      <c r="D353">
        <v>1.1559999999999999</v>
      </c>
    </row>
    <row r="354" spans="1:4" x14ac:dyDescent="0.2">
      <c r="A354" t="s">
        <v>186</v>
      </c>
      <c r="B354" t="s">
        <v>194</v>
      </c>
      <c r="C354" t="s">
        <v>193</v>
      </c>
      <c r="D354">
        <v>1.248</v>
      </c>
    </row>
    <row r="355" spans="1:4" x14ac:dyDescent="0.2">
      <c r="A355" t="s">
        <v>186</v>
      </c>
      <c r="B355" t="s">
        <v>194</v>
      </c>
      <c r="C355" t="s">
        <v>193</v>
      </c>
      <c r="D355">
        <v>1.1879999999999999</v>
      </c>
    </row>
    <row r="356" spans="1:4" x14ac:dyDescent="0.2">
      <c r="A356" t="s">
        <v>186</v>
      </c>
      <c r="B356" t="s">
        <v>194</v>
      </c>
      <c r="C356" t="s">
        <v>193</v>
      </c>
      <c r="D356">
        <v>1.242</v>
      </c>
    </row>
    <row r="357" spans="1:4" x14ac:dyDescent="0.2">
      <c r="A357" t="s">
        <v>186</v>
      </c>
      <c r="B357" t="s">
        <v>194</v>
      </c>
      <c r="C357" t="s">
        <v>193</v>
      </c>
      <c r="D357">
        <v>1.18</v>
      </c>
    </row>
    <row r="358" spans="1:4" x14ac:dyDescent="0.2">
      <c r="A358" t="s">
        <v>186</v>
      </c>
      <c r="B358" t="s">
        <v>194</v>
      </c>
      <c r="C358" t="s">
        <v>193</v>
      </c>
      <c r="D358">
        <v>1.194</v>
      </c>
    </row>
    <row r="359" spans="1:4" x14ac:dyDescent="0.2">
      <c r="A359" t="s">
        <v>186</v>
      </c>
      <c r="B359" t="s">
        <v>194</v>
      </c>
      <c r="C359" t="s">
        <v>193</v>
      </c>
      <c r="D359">
        <v>1.1579999999999999</v>
      </c>
    </row>
    <row r="360" spans="1:4" x14ac:dyDescent="0.2">
      <c r="A360" t="s">
        <v>186</v>
      </c>
      <c r="B360" t="s">
        <v>194</v>
      </c>
      <c r="C360" t="s">
        <v>193</v>
      </c>
      <c r="D360">
        <v>1.1619999999999999</v>
      </c>
    </row>
    <row r="361" spans="1:4" x14ac:dyDescent="0.2">
      <c r="A361" t="s">
        <v>186</v>
      </c>
      <c r="B361" t="s">
        <v>194</v>
      </c>
      <c r="C361" t="s">
        <v>193</v>
      </c>
      <c r="D361">
        <v>1.214</v>
      </c>
    </row>
    <row r="362" spans="1:4" x14ac:dyDescent="0.2">
      <c r="A362" t="s">
        <v>186</v>
      </c>
      <c r="B362" t="s">
        <v>194</v>
      </c>
      <c r="C362" t="s">
        <v>193</v>
      </c>
      <c r="D362">
        <v>1.248</v>
      </c>
    </row>
    <row r="363" spans="1:4" x14ac:dyDescent="0.2">
      <c r="A363" t="s">
        <v>186</v>
      </c>
      <c r="B363" t="s">
        <v>194</v>
      </c>
      <c r="C363" t="s">
        <v>193</v>
      </c>
      <c r="D363">
        <v>1.1559999999999999</v>
      </c>
    </row>
    <row r="364" spans="1:4" x14ac:dyDescent="0.2">
      <c r="A364" t="s">
        <v>186</v>
      </c>
      <c r="B364" t="s">
        <v>194</v>
      </c>
      <c r="C364" t="s">
        <v>193</v>
      </c>
      <c r="D364">
        <v>1.1479999999999999</v>
      </c>
    </row>
    <row r="365" spans="1:4" x14ac:dyDescent="0.2">
      <c r="A365" t="s">
        <v>186</v>
      </c>
      <c r="B365" t="s">
        <v>194</v>
      </c>
      <c r="C365" t="s">
        <v>193</v>
      </c>
      <c r="D365">
        <v>1.1339999999999999</v>
      </c>
    </row>
    <row r="366" spans="1:4" x14ac:dyDescent="0.2">
      <c r="A366" t="s">
        <v>186</v>
      </c>
      <c r="B366" t="s">
        <v>194</v>
      </c>
      <c r="C366" t="s">
        <v>193</v>
      </c>
      <c r="D366">
        <v>1.1140000000000001</v>
      </c>
    </row>
    <row r="367" spans="1:4" x14ac:dyDescent="0.2">
      <c r="A367" t="s">
        <v>186</v>
      </c>
      <c r="B367" t="s">
        <v>194</v>
      </c>
      <c r="C367" t="s">
        <v>193</v>
      </c>
      <c r="D367">
        <v>1.1579999999999999</v>
      </c>
    </row>
    <row r="368" spans="1:4" x14ac:dyDescent="0.2">
      <c r="A368" t="s">
        <v>186</v>
      </c>
      <c r="B368" t="s">
        <v>194</v>
      </c>
      <c r="C368" t="s">
        <v>193</v>
      </c>
      <c r="D368">
        <v>1.0860000000000001</v>
      </c>
    </row>
    <row r="369" spans="1:4" x14ac:dyDescent="0.2">
      <c r="A369" t="s">
        <v>186</v>
      </c>
      <c r="B369" t="s">
        <v>194</v>
      </c>
      <c r="C369" t="s">
        <v>193</v>
      </c>
      <c r="D369">
        <v>1.1819999999999999</v>
      </c>
    </row>
    <row r="370" spans="1:4" x14ac:dyDescent="0.2">
      <c r="A370" t="s">
        <v>186</v>
      </c>
      <c r="B370" t="s">
        <v>194</v>
      </c>
      <c r="C370" t="s">
        <v>193</v>
      </c>
      <c r="D370">
        <v>1.1439999999999999</v>
      </c>
    </row>
    <row r="371" spans="1:4" x14ac:dyDescent="0.2">
      <c r="A371" t="s">
        <v>186</v>
      </c>
      <c r="B371" t="s">
        <v>194</v>
      </c>
      <c r="C371" t="s">
        <v>193</v>
      </c>
      <c r="D371">
        <v>1.1619999999999999</v>
      </c>
    </row>
    <row r="372" spans="1:4" x14ac:dyDescent="0.2">
      <c r="A372" t="s">
        <v>186</v>
      </c>
      <c r="B372" t="s">
        <v>194</v>
      </c>
      <c r="C372" t="s">
        <v>193</v>
      </c>
      <c r="D372">
        <v>1.22</v>
      </c>
    </row>
    <row r="373" spans="1:4" x14ac:dyDescent="0.2">
      <c r="A373" t="s">
        <v>186</v>
      </c>
      <c r="B373" t="s">
        <v>194</v>
      </c>
      <c r="C373" t="s">
        <v>193</v>
      </c>
      <c r="D373">
        <v>1.0900000000000001</v>
      </c>
    </row>
    <row r="374" spans="1:4" x14ac:dyDescent="0.2">
      <c r="A374" t="s">
        <v>186</v>
      </c>
      <c r="B374" t="s">
        <v>194</v>
      </c>
      <c r="C374" t="s">
        <v>193</v>
      </c>
      <c r="D374">
        <v>1.0760000000000001</v>
      </c>
    </row>
    <row r="375" spans="1:4" x14ac:dyDescent="0.2">
      <c r="A375" t="s">
        <v>186</v>
      </c>
      <c r="B375" t="s">
        <v>194</v>
      </c>
      <c r="C375" t="s">
        <v>193</v>
      </c>
      <c r="D375">
        <v>1.24</v>
      </c>
    </row>
    <row r="376" spans="1:4" x14ac:dyDescent="0.2">
      <c r="A376" t="s">
        <v>186</v>
      </c>
      <c r="B376" t="s">
        <v>194</v>
      </c>
      <c r="C376" t="s">
        <v>193</v>
      </c>
      <c r="D376">
        <v>1.1339999999999999</v>
      </c>
    </row>
    <row r="377" spans="1:4" x14ac:dyDescent="0.2">
      <c r="A377" t="s">
        <v>186</v>
      </c>
      <c r="B377" t="s">
        <v>194</v>
      </c>
      <c r="C377" t="s">
        <v>193</v>
      </c>
      <c r="D377">
        <v>1.1499999999999999</v>
      </c>
    </row>
    <row r="378" spans="1:4" x14ac:dyDescent="0.2">
      <c r="A378" t="s">
        <v>186</v>
      </c>
      <c r="B378" t="s">
        <v>194</v>
      </c>
      <c r="C378" t="s">
        <v>193</v>
      </c>
      <c r="D378">
        <v>1.266</v>
      </c>
    </row>
    <row r="379" spans="1:4" x14ac:dyDescent="0.2">
      <c r="A379" t="s">
        <v>186</v>
      </c>
      <c r="B379" t="s">
        <v>194</v>
      </c>
      <c r="C379" t="s">
        <v>193</v>
      </c>
      <c r="D379">
        <v>1.21</v>
      </c>
    </row>
    <row r="380" spans="1:4" x14ac:dyDescent="0.2">
      <c r="A380" t="s">
        <v>186</v>
      </c>
      <c r="B380" t="s">
        <v>194</v>
      </c>
      <c r="C380" t="s">
        <v>193</v>
      </c>
      <c r="D380">
        <v>1.1040000000000001</v>
      </c>
    </row>
    <row r="381" spans="1:4" x14ac:dyDescent="0.2">
      <c r="A381" t="s">
        <v>186</v>
      </c>
      <c r="B381" t="s">
        <v>194</v>
      </c>
      <c r="C381" t="s">
        <v>193</v>
      </c>
      <c r="D381">
        <v>1.1100000000000001</v>
      </c>
    </row>
    <row r="382" spans="1:4" x14ac:dyDescent="0.2">
      <c r="A382" t="s">
        <v>186</v>
      </c>
      <c r="B382" t="s">
        <v>194</v>
      </c>
      <c r="C382" t="s">
        <v>193</v>
      </c>
      <c r="D382">
        <v>1.244</v>
      </c>
    </row>
    <row r="383" spans="1:4" x14ac:dyDescent="0.2">
      <c r="A383" t="s">
        <v>186</v>
      </c>
      <c r="B383" t="s">
        <v>194</v>
      </c>
      <c r="C383" t="s">
        <v>193</v>
      </c>
      <c r="D383">
        <v>1.276</v>
      </c>
    </row>
    <row r="384" spans="1:4" x14ac:dyDescent="0.2">
      <c r="A384" t="s">
        <v>186</v>
      </c>
      <c r="B384" t="s">
        <v>194</v>
      </c>
      <c r="C384" t="s">
        <v>193</v>
      </c>
      <c r="D384">
        <v>1.19</v>
      </c>
    </row>
    <row r="385" spans="1:4" x14ac:dyDescent="0.2">
      <c r="A385" t="s">
        <v>186</v>
      </c>
      <c r="B385" t="s">
        <v>194</v>
      </c>
      <c r="C385" t="s">
        <v>193</v>
      </c>
      <c r="D385">
        <v>1.05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8"/>
  <sheetViews>
    <sheetView workbookViewId="0">
      <selection activeCell="L53" sqref="L53"/>
    </sheetView>
  </sheetViews>
  <sheetFormatPr baseColWidth="10" defaultColWidth="8.83203125" defaultRowHeight="15" x14ac:dyDescent="0.2"/>
  <cols>
    <col min="1" max="1" width="12.83203125" bestFit="1" customWidth="1"/>
    <col min="2" max="2" width="10.83203125" bestFit="1" customWidth="1"/>
    <col min="3" max="3" width="11.6640625" bestFit="1" customWidth="1"/>
    <col min="4" max="4" width="7.5" bestFit="1" customWidth="1"/>
    <col min="5" max="5" width="11.83203125" bestFit="1" customWidth="1"/>
    <col min="7" max="7" width="14.6640625" bestFit="1" customWidth="1"/>
  </cols>
  <sheetData>
    <row r="1" spans="1:8" x14ac:dyDescent="0.2">
      <c r="A1" t="s">
        <v>134</v>
      </c>
      <c r="B1" t="s">
        <v>130</v>
      </c>
      <c r="C1" t="s">
        <v>190</v>
      </c>
      <c r="D1" t="s">
        <v>131</v>
      </c>
    </row>
    <row r="2" spans="1:8" x14ac:dyDescent="0.2">
      <c r="A2" t="s">
        <v>186</v>
      </c>
      <c r="B2" t="s">
        <v>188</v>
      </c>
      <c r="C2" t="s">
        <v>191</v>
      </c>
      <c r="D2">
        <v>160</v>
      </c>
      <c r="G2" t="s">
        <v>132</v>
      </c>
      <c r="H2">
        <f>_xlfn.T.TEST(D2:D31,D32:D60,2,2)</f>
        <v>1.7152770229287925E-10</v>
      </c>
    </row>
    <row r="3" spans="1:8" x14ac:dyDescent="0.2">
      <c r="A3" t="s">
        <v>186</v>
      </c>
      <c r="B3" t="s">
        <v>188</v>
      </c>
      <c r="C3" t="s">
        <v>191</v>
      </c>
      <c r="D3">
        <v>185</v>
      </c>
      <c r="G3" t="s">
        <v>133</v>
      </c>
      <c r="H3">
        <f>_xlfn.T.TEST(D61:D89,D90:D118,2,2)</f>
        <v>5.6793939094466353E-14</v>
      </c>
    </row>
    <row r="4" spans="1:8" x14ac:dyDescent="0.2">
      <c r="A4" t="s">
        <v>186</v>
      </c>
      <c r="B4" t="s">
        <v>188</v>
      </c>
      <c r="C4" t="s">
        <v>191</v>
      </c>
      <c r="D4">
        <v>159</v>
      </c>
    </row>
    <row r="5" spans="1:8" x14ac:dyDescent="0.2">
      <c r="A5" t="s">
        <v>186</v>
      </c>
      <c r="B5" t="s">
        <v>188</v>
      </c>
      <c r="C5" t="s">
        <v>191</v>
      </c>
      <c r="D5">
        <v>164</v>
      </c>
    </row>
    <row r="6" spans="1:8" x14ac:dyDescent="0.2">
      <c r="A6" t="s">
        <v>186</v>
      </c>
      <c r="B6" t="s">
        <v>188</v>
      </c>
      <c r="C6" t="s">
        <v>191</v>
      </c>
      <c r="D6">
        <v>182</v>
      </c>
    </row>
    <row r="7" spans="1:8" x14ac:dyDescent="0.2">
      <c r="A7" t="s">
        <v>186</v>
      </c>
      <c r="B7" t="s">
        <v>188</v>
      </c>
      <c r="C7" t="s">
        <v>191</v>
      </c>
      <c r="D7">
        <v>164</v>
      </c>
    </row>
    <row r="8" spans="1:8" x14ac:dyDescent="0.2">
      <c r="A8" t="s">
        <v>186</v>
      </c>
      <c r="B8" t="s">
        <v>188</v>
      </c>
      <c r="C8" t="s">
        <v>191</v>
      </c>
      <c r="D8">
        <v>159</v>
      </c>
    </row>
    <row r="9" spans="1:8" x14ac:dyDescent="0.2">
      <c r="A9" t="s">
        <v>186</v>
      </c>
      <c r="B9" t="s">
        <v>188</v>
      </c>
      <c r="C9" t="s">
        <v>191</v>
      </c>
      <c r="D9">
        <v>182</v>
      </c>
    </row>
    <row r="10" spans="1:8" x14ac:dyDescent="0.2">
      <c r="A10" t="s">
        <v>186</v>
      </c>
      <c r="B10" t="s">
        <v>188</v>
      </c>
      <c r="C10" t="s">
        <v>191</v>
      </c>
      <c r="D10">
        <v>149</v>
      </c>
    </row>
    <row r="11" spans="1:8" x14ac:dyDescent="0.2">
      <c r="A11" t="s">
        <v>186</v>
      </c>
      <c r="B11" t="s">
        <v>188</v>
      </c>
      <c r="C11" t="s">
        <v>191</v>
      </c>
      <c r="D11">
        <v>173</v>
      </c>
    </row>
    <row r="12" spans="1:8" x14ac:dyDescent="0.2">
      <c r="A12" t="s">
        <v>186</v>
      </c>
      <c r="B12" t="s">
        <v>188</v>
      </c>
      <c r="C12" t="s">
        <v>191</v>
      </c>
      <c r="D12">
        <v>213</v>
      </c>
    </row>
    <row r="13" spans="1:8" x14ac:dyDescent="0.2">
      <c r="A13" t="s">
        <v>186</v>
      </c>
      <c r="B13" t="s">
        <v>188</v>
      </c>
      <c r="C13" t="s">
        <v>191</v>
      </c>
      <c r="D13">
        <v>183</v>
      </c>
    </row>
    <row r="14" spans="1:8" x14ac:dyDescent="0.2">
      <c r="A14" t="s">
        <v>186</v>
      </c>
      <c r="B14" t="s">
        <v>188</v>
      </c>
      <c r="C14" t="s">
        <v>191</v>
      </c>
      <c r="D14">
        <v>42</v>
      </c>
    </row>
    <row r="15" spans="1:8" x14ac:dyDescent="0.2">
      <c r="A15" t="s">
        <v>186</v>
      </c>
      <c r="B15" t="s">
        <v>188</v>
      </c>
      <c r="C15" t="s">
        <v>191</v>
      </c>
      <c r="D15">
        <v>85</v>
      </c>
    </row>
    <row r="16" spans="1:8" x14ac:dyDescent="0.2">
      <c r="A16" t="s">
        <v>186</v>
      </c>
      <c r="B16" t="s">
        <v>188</v>
      </c>
      <c r="C16" t="s">
        <v>191</v>
      </c>
      <c r="D16">
        <v>213</v>
      </c>
    </row>
    <row r="17" spans="1:4" x14ac:dyDescent="0.2">
      <c r="A17" t="s">
        <v>186</v>
      </c>
      <c r="B17" t="s">
        <v>188</v>
      </c>
      <c r="C17" t="s">
        <v>191</v>
      </c>
      <c r="D17">
        <v>189</v>
      </c>
    </row>
    <row r="18" spans="1:4" x14ac:dyDescent="0.2">
      <c r="A18" t="s">
        <v>186</v>
      </c>
      <c r="B18" t="s">
        <v>188</v>
      </c>
      <c r="C18" t="s">
        <v>191</v>
      </c>
      <c r="D18">
        <v>201</v>
      </c>
    </row>
    <row r="19" spans="1:4" x14ac:dyDescent="0.2">
      <c r="A19" t="s">
        <v>186</v>
      </c>
      <c r="B19" t="s">
        <v>188</v>
      </c>
      <c r="C19" t="s">
        <v>191</v>
      </c>
      <c r="D19">
        <v>210</v>
      </c>
    </row>
    <row r="20" spans="1:4" x14ac:dyDescent="0.2">
      <c r="A20" t="s">
        <v>186</v>
      </c>
      <c r="B20" t="s">
        <v>188</v>
      </c>
      <c r="C20" t="s">
        <v>191</v>
      </c>
      <c r="D20">
        <v>220</v>
      </c>
    </row>
    <row r="21" spans="1:4" x14ac:dyDescent="0.2">
      <c r="A21" t="s">
        <v>186</v>
      </c>
      <c r="B21" t="s">
        <v>188</v>
      </c>
      <c r="C21" t="s">
        <v>191</v>
      </c>
      <c r="D21">
        <v>178</v>
      </c>
    </row>
    <row r="22" spans="1:4" x14ac:dyDescent="0.2">
      <c r="A22" t="s">
        <v>186</v>
      </c>
      <c r="B22" t="s">
        <v>188</v>
      </c>
      <c r="C22" t="s">
        <v>191</v>
      </c>
      <c r="D22">
        <v>243</v>
      </c>
    </row>
    <row r="23" spans="1:4" x14ac:dyDescent="0.2">
      <c r="A23" t="s">
        <v>186</v>
      </c>
      <c r="B23" t="s">
        <v>188</v>
      </c>
      <c r="C23" t="s">
        <v>191</v>
      </c>
      <c r="D23">
        <v>266</v>
      </c>
    </row>
    <row r="24" spans="1:4" x14ac:dyDescent="0.2">
      <c r="A24" t="s">
        <v>186</v>
      </c>
      <c r="B24" t="s">
        <v>188</v>
      </c>
      <c r="C24" t="s">
        <v>191</v>
      </c>
      <c r="D24">
        <v>139</v>
      </c>
    </row>
    <row r="25" spans="1:4" x14ac:dyDescent="0.2">
      <c r="A25" t="s">
        <v>186</v>
      </c>
      <c r="B25" t="s">
        <v>188</v>
      </c>
      <c r="C25" t="s">
        <v>191</v>
      </c>
      <c r="D25">
        <v>204</v>
      </c>
    </row>
    <row r="26" spans="1:4" x14ac:dyDescent="0.2">
      <c r="A26" t="s">
        <v>186</v>
      </c>
      <c r="B26" t="s">
        <v>188</v>
      </c>
      <c r="C26" t="s">
        <v>191</v>
      </c>
      <c r="D26">
        <v>236</v>
      </c>
    </row>
    <row r="27" spans="1:4" x14ac:dyDescent="0.2">
      <c r="A27" t="s">
        <v>186</v>
      </c>
      <c r="B27" t="s">
        <v>188</v>
      </c>
      <c r="C27" t="s">
        <v>191</v>
      </c>
      <c r="D27">
        <v>233</v>
      </c>
    </row>
    <row r="28" spans="1:4" x14ac:dyDescent="0.2">
      <c r="A28" t="s">
        <v>186</v>
      </c>
      <c r="B28" t="s">
        <v>188</v>
      </c>
      <c r="C28" t="s">
        <v>191</v>
      </c>
      <c r="D28">
        <v>264</v>
      </c>
    </row>
    <row r="29" spans="1:4" x14ac:dyDescent="0.2">
      <c r="A29" t="s">
        <v>186</v>
      </c>
      <c r="B29" t="s">
        <v>188</v>
      </c>
      <c r="C29" t="s">
        <v>191</v>
      </c>
      <c r="D29">
        <v>0</v>
      </c>
    </row>
    <row r="30" spans="1:4" x14ac:dyDescent="0.2">
      <c r="A30" t="s">
        <v>186</v>
      </c>
      <c r="B30" t="s">
        <v>188</v>
      </c>
      <c r="C30" t="s">
        <v>191</v>
      </c>
      <c r="D30">
        <v>186</v>
      </c>
    </row>
    <row r="31" spans="1:4" x14ac:dyDescent="0.2">
      <c r="A31" t="s">
        <v>186</v>
      </c>
      <c r="B31" t="s">
        <v>188</v>
      </c>
      <c r="C31" t="s">
        <v>191</v>
      </c>
      <c r="D31">
        <v>268</v>
      </c>
    </row>
    <row r="32" spans="1:4" x14ac:dyDescent="0.2">
      <c r="A32" t="s">
        <v>186</v>
      </c>
      <c r="B32" t="s">
        <v>39</v>
      </c>
      <c r="C32" t="s">
        <v>191</v>
      </c>
      <c r="D32">
        <v>343</v>
      </c>
    </row>
    <row r="33" spans="1:4" x14ac:dyDescent="0.2">
      <c r="A33" t="s">
        <v>186</v>
      </c>
      <c r="B33" t="s">
        <v>39</v>
      </c>
      <c r="C33" t="s">
        <v>191</v>
      </c>
      <c r="D33">
        <v>297</v>
      </c>
    </row>
    <row r="34" spans="1:4" x14ac:dyDescent="0.2">
      <c r="A34" t="s">
        <v>186</v>
      </c>
      <c r="B34" t="s">
        <v>39</v>
      </c>
      <c r="C34" t="s">
        <v>191</v>
      </c>
      <c r="D34">
        <v>254</v>
      </c>
    </row>
    <row r="35" spans="1:4" x14ac:dyDescent="0.2">
      <c r="A35" t="s">
        <v>186</v>
      </c>
      <c r="B35" t="s">
        <v>39</v>
      </c>
      <c r="C35" t="s">
        <v>191</v>
      </c>
      <c r="D35">
        <v>214</v>
      </c>
    </row>
    <row r="36" spans="1:4" x14ac:dyDescent="0.2">
      <c r="A36" t="s">
        <v>186</v>
      </c>
      <c r="B36" t="s">
        <v>39</v>
      </c>
      <c r="C36" t="s">
        <v>191</v>
      </c>
      <c r="D36">
        <v>295</v>
      </c>
    </row>
    <row r="37" spans="1:4" x14ac:dyDescent="0.2">
      <c r="A37" t="s">
        <v>186</v>
      </c>
      <c r="B37" t="s">
        <v>39</v>
      </c>
      <c r="C37" t="s">
        <v>191</v>
      </c>
      <c r="D37">
        <v>302</v>
      </c>
    </row>
    <row r="38" spans="1:4" x14ac:dyDescent="0.2">
      <c r="A38" t="s">
        <v>186</v>
      </c>
      <c r="B38" t="s">
        <v>39</v>
      </c>
      <c r="C38" t="s">
        <v>191</v>
      </c>
      <c r="D38">
        <v>308</v>
      </c>
    </row>
    <row r="39" spans="1:4" x14ac:dyDescent="0.2">
      <c r="A39" t="s">
        <v>186</v>
      </c>
      <c r="B39" t="s">
        <v>39</v>
      </c>
      <c r="C39" t="s">
        <v>191</v>
      </c>
      <c r="D39">
        <v>332</v>
      </c>
    </row>
    <row r="40" spans="1:4" x14ac:dyDescent="0.2">
      <c r="A40" t="s">
        <v>186</v>
      </c>
      <c r="B40" t="s">
        <v>39</v>
      </c>
      <c r="C40" t="s">
        <v>191</v>
      </c>
      <c r="D40">
        <v>311</v>
      </c>
    </row>
    <row r="41" spans="1:4" x14ac:dyDescent="0.2">
      <c r="A41" t="s">
        <v>186</v>
      </c>
      <c r="B41" t="s">
        <v>39</v>
      </c>
      <c r="C41" t="s">
        <v>191</v>
      </c>
      <c r="D41">
        <v>281</v>
      </c>
    </row>
    <row r="42" spans="1:4" x14ac:dyDescent="0.2">
      <c r="A42" t="s">
        <v>186</v>
      </c>
      <c r="B42" t="s">
        <v>39</v>
      </c>
      <c r="C42" t="s">
        <v>191</v>
      </c>
      <c r="D42">
        <v>276</v>
      </c>
    </row>
    <row r="43" spans="1:4" x14ac:dyDescent="0.2">
      <c r="A43" t="s">
        <v>186</v>
      </c>
      <c r="B43" t="s">
        <v>39</v>
      </c>
      <c r="C43" t="s">
        <v>191</v>
      </c>
      <c r="D43">
        <v>273</v>
      </c>
    </row>
    <row r="44" spans="1:4" x14ac:dyDescent="0.2">
      <c r="A44" t="s">
        <v>186</v>
      </c>
      <c r="B44" t="s">
        <v>39</v>
      </c>
      <c r="C44" t="s">
        <v>191</v>
      </c>
      <c r="D44">
        <v>262</v>
      </c>
    </row>
    <row r="45" spans="1:4" x14ac:dyDescent="0.2">
      <c r="A45" t="s">
        <v>186</v>
      </c>
      <c r="B45" t="s">
        <v>39</v>
      </c>
      <c r="C45" t="s">
        <v>191</v>
      </c>
      <c r="D45">
        <v>246</v>
      </c>
    </row>
    <row r="46" spans="1:4" x14ac:dyDescent="0.2">
      <c r="A46" t="s">
        <v>186</v>
      </c>
      <c r="B46" t="s">
        <v>39</v>
      </c>
      <c r="C46" t="s">
        <v>191</v>
      </c>
      <c r="D46">
        <v>262</v>
      </c>
    </row>
    <row r="47" spans="1:4" x14ac:dyDescent="0.2">
      <c r="A47" t="s">
        <v>186</v>
      </c>
      <c r="B47" t="s">
        <v>39</v>
      </c>
      <c r="C47" t="s">
        <v>191</v>
      </c>
      <c r="D47">
        <v>239</v>
      </c>
    </row>
    <row r="48" spans="1:4" x14ac:dyDescent="0.2">
      <c r="A48" t="s">
        <v>186</v>
      </c>
      <c r="B48" t="s">
        <v>39</v>
      </c>
      <c r="C48" t="s">
        <v>191</v>
      </c>
      <c r="D48">
        <v>265</v>
      </c>
    </row>
    <row r="49" spans="1:4" x14ac:dyDescent="0.2">
      <c r="A49" t="s">
        <v>186</v>
      </c>
      <c r="B49" t="s">
        <v>39</v>
      </c>
      <c r="C49" t="s">
        <v>191</v>
      </c>
      <c r="D49">
        <v>264</v>
      </c>
    </row>
    <row r="50" spans="1:4" x14ac:dyDescent="0.2">
      <c r="A50" t="s">
        <v>186</v>
      </c>
      <c r="B50" t="s">
        <v>39</v>
      </c>
      <c r="C50" t="s">
        <v>191</v>
      </c>
      <c r="D50">
        <v>240</v>
      </c>
    </row>
    <row r="51" spans="1:4" x14ac:dyDescent="0.2">
      <c r="A51" t="s">
        <v>186</v>
      </c>
      <c r="B51" t="s">
        <v>39</v>
      </c>
      <c r="C51" t="s">
        <v>191</v>
      </c>
      <c r="D51">
        <v>255</v>
      </c>
    </row>
    <row r="52" spans="1:4" x14ac:dyDescent="0.2">
      <c r="A52" t="s">
        <v>186</v>
      </c>
      <c r="B52" t="s">
        <v>39</v>
      </c>
      <c r="C52" t="s">
        <v>191</v>
      </c>
      <c r="D52">
        <v>258</v>
      </c>
    </row>
    <row r="53" spans="1:4" x14ac:dyDescent="0.2">
      <c r="A53" t="s">
        <v>186</v>
      </c>
      <c r="B53" t="s">
        <v>39</v>
      </c>
      <c r="C53" t="s">
        <v>191</v>
      </c>
      <c r="D53">
        <v>266</v>
      </c>
    </row>
    <row r="54" spans="1:4" x14ac:dyDescent="0.2">
      <c r="A54" t="s">
        <v>186</v>
      </c>
      <c r="B54" t="s">
        <v>39</v>
      </c>
      <c r="C54" t="s">
        <v>191</v>
      </c>
      <c r="D54">
        <v>278</v>
      </c>
    </row>
    <row r="55" spans="1:4" x14ac:dyDescent="0.2">
      <c r="A55" t="s">
        <v>186</v>
      </c>
      <c r="B55" t="s">
        <v>39</v>
      </c>
      <c r="C55" t="s">
        <v>191</v>
      </c>
      <c r="D55">
        <v>318</v>
      </c>
    </row>
    <row r="56" spans="1:4" x14ac:dyDescent="0.2">
      <c r="A56" t="s">
        <v>186</v>
      </c>
      <c r="B56" t="s">
        <v>39</v>
      </c>
      <c r="C56" t="s">
        <v>191</v>
      </c>
      <c r="D56">
        <v>288</v>
      </c>
    </row>
    <row r="57" spans="1:4" x14ac:dyDescent="0.2">
      <c r="A57" t="s">
        <v>186</v>
      </c>
      <c r="B57" t="s">
        <v>39</v>
      </c>
      <c r="C57" t="s">
        <v>191</v>
      </c>
      <c r="D57">
        <v>269</v>
      </c>
    </row>
    <row r="58" spans="1:4" x14ac:dyDescent="0.2">
      <c r="A58" t="s">
        <v>186</v>
      </c>
      <c r="B58" t="s">
        <v>39</v>
      </c>
      <c r="C58" t="s">
        <v>191</v>
      </c>
      <c r="D58">
        <v>260</v>
      </c>
    </row>
    <row r="59" spans="1:4" x14ac:dyDescent="0.2">
      <c r="A59" t="s">
        <v>186</v>
      </c>
      <c r="B59" t="s">
        <v>39</v>
      </c>
      <c r="C59" t="s">
        <v>191</v>
      </c>
      <c r="D59">
        <v>268</v>
      </c>
    </row>
    <row r="60" spans="1:4" x14ac:dyDescent="0.2">
      <c r="A60" t="s">
        <v>186</v>
      </c>
      <c r="B60" t="s">
        <v>39</v>
      </c>
      <c r="C60" t="s">
        <v>191</v>
      </c>
      <c r="D60">
        <v>317</v>
      </c>
    </row>
    <row r="61" spans="1:4" x14ac:dyDescent="0.2">
      <c r="A61" t="s">
        <v>186</v>
      </c>
      <c r="B61" t="s">
        <v>39</v>
      </c>
      <c r="C61" t="s">
        <v>193</v>
      </c>
      <c r="D61">
        <v>209</v>
      </c>
    </row>
    <row r="62" spans="1:4" x14ac:dyDescent="0.2">
      <c r="A62" t="s">
        <v>186</v>
      </c>
      <c r="B62" t="s">
        <v>39</v>
      </c>
      <c r="C62" t="s">
        <v>193</v>
      </c>
      <c r="D62">
        <v>191</v>
      </c>
    </row>
    <row r="63" spans="1:4" x14ac:dyDescent="0.2">
      <c r="A63" t="s">
        <v>186</v>
      </c>
      <c r="B63" t="s">
        <v>39</v>
      </c>
      <c r="C63" t="s">
        <v>193</v>
      </c>
      <c r="D63">
        <v>219</v>
      </c>
    </row>
    <row r="64" spans="1:4" x14ac:dyDescent="0.2">
      <c r="A64" t="s">
        <v>186</v>
      </c>
      <c r="B64" t="s">
        <v>39</v>
      </c>
      <c r="C64" t="s">
        <v>193</v>
      </c>
      <c r="D64">
        <v>170</v>
      </c>
    </row>
    <row r="65" spans="1:4" x14ac:dyDescent="0.2">
      <c r="A65" t="s">
        <v>186</v>
      </c>
      <c r="B65" t="s">
        <v>39</v>
      </c>
      <c r="C65" t="s">
        <v>193</v>
      </c>
      <c r="D65">
        <v>209</v>
      </c>
    </row>
    <row r="66" spans="1:4" x14ac:dyDescent="0.2">
      <c r="A66" t="s">
        <v>186</v>
      </c>
      <c r="B66" t="s">
        <v>39</v>
      </c>
      <c r="C66" t="s">
        <v>193</v>
      </c>
      <c r="D66">
        <v>233</v>
      </c>
    </row>
    <row r="67" spans="1:4" x14ac:dyDescent="0.2">
      <c r="A67" t="s">
        <v>186</v>
      </c>
      <c r="B67" t="s">
        <v>39</v>
      </c>
      <c r="C67" t="s">
        <v>193</v>
      </c>
      <c r="D67">
        <v>221</v>
      </c>
    </row>
    <row r="68" spans="1:4" x14ac:dyDescent="0.2">
      <c r="A68" t="s">
        <v>186</v>
      </c>
      <c r="B68" t="s">
        <v>39</v>
      </c>
      <c r="C68" t="s">
        <v>193</v>
      </c>
      <c r="D68">
        <v>225</v>
      </c>
    </row>
    <row r="69" spans="1:4" x14ac:dyDescent="0.2">
      <c r="A69" t="s">
        <v>186</v>
      </c>
      <c r="B69" t="s">
        <v>39</v>
      </c>
      <c r="C69" t="s">
        <v>193</v>
      </c>
      <c r="D69">
        <v>219</v>
      </c>
    </row>
    <row r="70" spans="1:4" x14ac:dyDescent="0.2">
      <c r="A70" t="s">
        <v>186</v>
      </c>
      <c r="B70" t="s">
        <v>39</v>
      </c>
      <c r="C70" t="s">
        <v>193</v>
      </c>
      <c r="D70">
        <v>195</v>
      </c>
    </row>
    <row r="71" spans="1:4" x14ac:dyDescent="0.2">
      <c r="A71" t="s">
        <v>186</v>
      </c>
      <c r="B71" t="s">
        <v>39</v>
      </c>
      <c r="C71" t="s">
        <v>193</v>
      </c>
      <c r="D71">
        <v>233</v>
      </c>
    </row>
    <row r="72" spans="1:4" x14ac:dyDescent="0.2">
      <c r="A72" t="s">
        <v>186</v>
      </c>
      <c r="B72" t="s">
        <v>39</v>
      </c>
      <c r="C72" t="s">
        <v>193</v>
      </c>
      <c r="D72">
        <v>179</v>
      </c>
    </row>
    <row r="73" spans="1:4" x14ac:dyDescent="0.2">
      <c r="A73" t="s">
        <v>186</v>
      </c>
      <c r="B73" t="s">
        <v>39</v>
      </c>
      <c r="C73" t="s">
        <v>193</v>
      </c>
      <c r="D73">
        <v>207</v>
      </c>
    </row>
    <row r="74" spans="1:4" x14ac:dyDescent="0.2">
      <c r="A74" t="s">
        <v>186</v>
      </c>
      <c r="B74" t="s">
        <v>39</v>
      </c>
      <c r="C74" t="s">
        <v>193</v>
      </c>
      <c r="D74">
        <v>221</v>
      </c>
    </row>
    <row r="75" spans="1:4" x14ac:dyDescent="0.2">
      <c r="A75" t="s">
        <v>186</v>
      </c>
      <c r="B75" t="s">
        <v>39</v>
      </c>
      <c r="C75" t="s">
        <v>193</v>
      </c>
      <c r="D75">
        <v>172</v>
      </c>
    </row>
    <row r="76" spans="1:4" x14ac:dyDescent="0.2">
      <c r="A76" t="s">
        <v>186</v>
      </c>
      <c r="B76" t="s">
        <v>39</v>
      </c>
      <c r="C76" t="s">
        <v>193</v>
      </c>
      <c r="D76">
        <v>156</v>
      </c>
    </row>
    <row r="77" spans="1:4" x14ac:dyDescent="0.2">
      <c r="A77" t="s">
        <v>186</v>
      </c>
      <c r="B77" t="s">
        <v>39</v>
      </c>
      <c r="C77" t="s">
        <v>193</v>
      </c>
      <c r="D77">
        <v>189</v>
      </c>
    </row>
    <row r="78" spans="1:4" x14ac:dyDescent="0.2">
      <c r="A78" t="s">
        <v>186</v>
      </c>
      <c r="B78" t="s">
        <v>39</v>
      </c>
      <c r="C78" t="s">
        <v>193</v>
      </c>
      <c r="D78">
        <v>142</v>
      </c>
    </row>
    <row r="79" spans="1:4" x14ac:dyDescent="0.2">
      <c r="A79" t="s">
        <v>186</v>
      </c>
      <c r="B79" t="s">
        <v>39</v>
      </c>
      <c r="C79" t="s">
        <v>193</v>
      </c>
      <c r="D79">
        <v>163</v>
      </c>
    </row>
    <row r="80" spans="1:4" x14ac:dyDescent="0.2">
      <c r="A80" t="s">
        <v>186</v>
      </c>
      <c r="B80" t="s">
        <v>39</v>
      </c>
      <c r="C80" t="s">
        <v>193</v>
      </c>
      <c r="D80">
        <v>254</v>
      </c>
    </row>
    <row r="81" spans="1:4" x14ac:dyDescent="0.2">
      <c r="A81" t="s">
        <v>186</v>
      </c>
      <c r="B81" t="s">
        <v>39</v>
      </c>
      <c r="C81" t="s">
        <v>193</v>
      </c>
      <c r="D81">
        <v>263</v>
      </c>
    </row>
    <row r="82" spans="1:4" x14ac:dyDescent="0.2">
      <c r="A82" t="s">
        <v>186</v>
      </c>
      <c r="B82" t="s">
        <v>39</v>
      </c>
      <c r="C82" t="s">
        <v>193</v>
      </c>
      <c r="D82">
        <v>201</v>
      </c>
    </row>
    <row r="83" spans="1:4" x14ac:dyDescent="0.2">
      <c r="A83" t="s">
        <v>186</v>
      </c>
      <c r="B83" t="s">
        <v>39</v>
      </c>
      <c r="C83" t="s">
        <v>193</v>
      </c>
      <c r="D83">
        <v>249</v>
      </c>
    </row>
    <row r="84" spans="1:4" x14ac:dyDescent="0.2">
      <c r="A84" t="s">
        <v>186</v>
      </c>
      <c r="B84" t="s">
        <v>39</v>
      </c>
      <c r="C84" t="s">
        <v>193</v>
      </c>
      <c r="D84">
        <v>213</v>
      </c>
    </row>
    <row r="85" spans="1:4" x14ac:dyDescent="0.2">
      <c r="A85" t="s">
        <v>186</v>
      </c>
      <c r="B85" t="s">
        <v>39</v>
      </c>
      <c r="C85" t="s">
        <v>193</v>
      </c>
      <c r="D85">
        <v>242</v>
      </c>
    </row>
    <row r="86" spans="1:4" x14ac:dyDescent="0.2">
      <c r="A86" t="s">
        <v>186</v>
      </c>
      <c r="B86" t="s">
        <v>39</v>
      </c>
      <c r="C86" t="s">
        <v>193</v>
      </c>
      <c r="D86">
        <v>261</v>
      </c>
    </row>
    <row r="87" spans="1:4" x14ac:dyDescent="0.2">
      <c r="A87" t="s">
        <v>186</v>
      </c>
      <c r="B87" t="s">
        <v>39</v>
      </c>
      <c r="C87" t="s">
        <v>193</v>
      </c>
      <c r="D87">
        <v>230</v>
      </c>
    </row>
    <row r="88" spans="1:4" x14ac:dyDescent="0.2">
      <c r="A88" t="s">
        <v>186</v>
      </c>
      <c r="B88" t="s">
        <v>39</v>
      </c>
      <c r="C88" t="s">
        <v>193</v>
      </c>
      <c r="D88">
        <v>220</v>
      </c>
    </row>
    <row r="89" spans="1:4" x14ac:dyDescent="0.2">
      <c r="A89" t="s">
        <v>186</v>
      </c>
      <c r="B89" t="s">
        <v>39</v>
      </c>
      <c r="C89" t="s">
        <v>193</v>
      </c>
      <c r="D89">
        <v>234</v>
      </c>
    </row>
    <row r="90" spans="1:4" x14ac:dyDescent="0.2">
      <c r="A90" t="s">
        <v>186</v>
      </c>
      <c r="B90" t="s">
        <v>188</v>
      </c>
      <c r="C90" t="s">
        <v>193</v>
      </c>
      <c r="D90">
        <v>139</v>
      </c>
    </row>
    <row r="91" spans="1:4" x14ac:dyDescent="0.2">
      <c r="A91" t="s">
        <v>186</v>
      </c>
      <c r="B91" t="s">
        <v>188</v>
      </c>
      <c r="C91" t="s">
        <v>193</v>
      </c>
      <c r="D91">
        <v>159</v>
      </c>
    </row>
    <row r="92" spans="1:4" x14ac:dyDescent="0.2">
      <c r="A92" t="s">
        <v>186</v>
      </c>
      <c r="B92" t="s">
        <v>188</v>
      </c>
      <c r="C92" t="s">
        <v>193</v>
      </c>
      <c r="D92">
        <v>141</v>
      </c>
    </row>
    <row r="93" spans="1:4" x14ac:dyDescent="0.2">
      <c r="A93" t="s">
        <v>186</v>
      </c>
      <c r="B93" t="s">
        <v>188</v>
      </c>
      <c r="C93" t="s">
        <v>193</v>
      </c>
      <c r="D93">
        <v>164</v>
      </c>
    </row>
    <row r="94" spans="1:4" x14ac:dyDescent="0.2">
      <c r="A94" t="s">
        <v>186</v>
      </c>
      <c r="B94" t="s">
        <v>188</v>
      </c>
      <c r="C94" t="s">
        <v>193</v>
      </c>
      <c r="D94">
        <v>167</v>
      </c>
    </row>
    <row r="95" spans="1:4" x14ac:dyDescent="0.2">
      <c r="A95" t="s">
        <v>186</v>
      </c>
      <c r="B95" t="s">
        <v>188</v>
      </c>
      <c r="C95" t="s">
        <v>193</v>
      </c>
      <c r="D95">
        <v>136</v>
      </c>
    </row>
    <row r="96" spans="1:4" x14ac:dyDescent="0.2">
      <c r="A96" t="s">
        <v>186</v>
      </c>
      <c r="B96" t="s">
        <v>188</v>
      </c>
      <c r="C96" t="s">
        <v>193</v>
      </c>
      <c r="D96">
        <v>138</v>
      </c>
    </row>
    <row r="97" spans="1:4" x14ac:dyDescent="0.2">
      <c r="A97" t="s">
        <v>186</v>
      </c>
      <c r="B97" t="s">
        <v>188</v>
      </c>
      <c r="C97" t="s">
        <v>193</v>
      </c>
      <c r="D97">
        <v>164</v>
      </c>
    </row>
    <row r="98" spans="1:4" x14ac:dyDescent="0.2">
      <c r="A98" t="s">
        <v>186</v>
      </c>
      <c r="B98" t="s">
        <v>188</v>
      </c>
      <c r="C98" t="s">
        <v>193</v>
      </c>
      <c r="D98">
        <v>140</v>
      </c>
    </row>
    <row r="99" spans="1:4" x14ac:dyDescent="0.2">
      <c r="A99" t="s">
        <v>186</v>
      </c>
      <c r="B99" t="s">
        <v>188</v>
      </c>
      <c r="C99" t="s">
        <v>193</v>
      </c>
      <c r="D99">
        <v>153</v>
      </c>
    </row>
    <row r="100" spans="1:4" x14ac:dyDescent="0.2">
      <c r="A100" t="s">
        <v>186</v>
      </c>
      <c r="B100" t="s">
        <v>188</v>
      </c>
      <c r="C100" t="s">
        <v>193</v>
      </c>
      <c r="D100">
        <v>158</v>
      </c>
    </row>
    <row r="101" spans="1:4" x14ac:dyDescent="0.2">
      <c r="A101" t="s">
        <v>186</v>
      </c>
      <c r="B101" t="s">
        <v>188</v>
      </c>
      <c r="C101" t="s">
        <v>193</v>
      </c>
      <c r="D101">
        <v>149</v>
      </c>
    </row>
    <row r="102" spans="1:4" x14ac:dyDescent="0.2">
      <c r="A102" t="s">
        <v>186</v>
      </c>
      <c r="B102" t="s">
        <v>188</v>
      </c>
      <c r="C102" t="s">
        <v>193</v>
      </c>
      <c r="D102">
        <v>167</v>
      </c>
    </row>
    <row r="103" spans="1:4" x14ac:dyDescent="0.2">
      <c r="A103" t="s">
        <v>186</v>
      </c>
      <c r="B103" t="s">
        <v>188</v>
      </c>
      <c r="C103" t="s">
        <v>193</v>
      </c>
      <c r="D103">
        <v>139</v>
      </c>
    </row>
    <row r="104" spans="1:4" x14ac:dyDescent="0.2">
      <c r="A104" t="s">
        <v>186</v>
      </c>
      <c r="B104" t="s">
        <v>188</v>
      </c>
      <c r="C104" t="s">
        <v>193</v>
      </c>
      <c r="D104">
        <v>135</v>
      </c>
    </row>
    <row r="105" spans="1:4" x14ac:dyDescent="0.2">
      <c r="A105" t="s">
        <v>186</v>
      </c>
      <c r="B105" t="s">
        <v>188</v>
      </c>
      <c r="C105" t="s">
        <v>193</v>
      </c>
      <c r="D105">
        <v>155</v>
      </c>
    </row>
    <row r="106" spans="1:4" x14ac:dyDescent="0.2">
      <c r="A106" t="s">
        <v>186</v>
      </c>
      <c r="B106" t="s">
        <v>188</v>
      </c>
      <c r="C106" t="s">
        <v>193</v>
      </c>
      <c r="D106">
        <v>134</v>
      </c>
    </row>
    <row r="107" spans="1:4" x14ac:dyDescent="0.2">
      <c r="A107" t="s">
        <v>186</v>
      </c>
      <c r="B107" t="s">
        <v>188</v>
      </c>
      <c r="C107" t="s">
        <v>193</v>
      </c>
      <c r="D107">
        <v>113</v>
      </c>
    </row>
    <row r="108" spans="1:4" x14ac:dyDescent="0.2">
      <c r="A108" t="s">
        <v>186</v>
      </c>
      <c r="B108" t="s">
        <v>188</v>
      </c>
      <c r="C108" t="s">
        <v>193</v>
      </c>
      <c r="D108">
        <v>120</v>
      </c>
    </row>
    <row r="109" spans="1:4" x14ac:dyDescent="0.2">
      <c r="A109" t="s">
        <v>186</v>
      </c>
      <c r="B109" t="s">
        <v>188</v>
      </c>
      <c r="C109" t="s">
        <v>193</v>
      </c>
      <c r="D109">
        <v>139</v>
      </c>
    </row>
    <row r="110" spans="1:4" x14ac:dyDescent="0.2">
      <c r="A110" t="s">
        <v>186</v>
      </c>
      <c r="B110" t="s">
        <v>188</v>
      </c>
      <c r="C110" t="s">
        <v>193</v>
      </c>
      <c r="D110">
        <v>159</v>
      </c>
    </row>
    <row r="111" spans="1:4" x14ac:dyDescent="0.2">
      <c r="A111" t="s">
        <v>186</v>
      </c>
      <c r="B111" t="s">
        <v>188</v>
      </c>
      <c r="C111" t="s">
        <v>193</v>
      </c>
      <c r="D111">
        <v>141</v>
      </c>
    </row>
    <row r="112" spans="1:4" x14ac:dyDescent="0.2">
      <c r="A112" t="s">
        <v>186</v>
      </c>
      <c r="B112" t="s">
        <v>188</v>
      </c>
      <c r="C112" t="s">
        <v>193</v>
      </c>
      <c r="D112">
        <v>164</v>
      </c>
    </row>
    <row r="113" spans="1:4" x14ac:dyDescent="0.2">
      <c r="A113" t="s">
        <v>186</v>
      </c>
      <c r="B113" t="s">
        <v>188</v>
      </c>
      <c r="C113" t="s">
        <v>193</v>
      </c>
      <c r="D113">
        <v>167</v>
      </c>
    </row>
    <row r="114" spans="1:4" x14ac:dyDescent="0.2">
      <c r="A114" t="s">
        <v>186</v>
      </c>
      <c r="B114" t="s">
        <v>188</v>
      </c>
      <c r="C114" t="s">
        <v>193</v>
      </c>
      <c r="D114">
        <v>136</v>
      </c>
    </row>
    <row r="115" spans="1:4" x14ac:dyDescent="0.2">
      <c r="A115" t="s">
        <v>186</v>
      </c>
      <c r="B115" t="s">
        <v>188</v>
      </c>
      <c r="C115" t="s">
        <v>193</v>
      </c>
      <c r="D115">
        <v>138</v>
      </c>
    </row>
    <row r="116" spans="1:4" x14ac:dyDescent="0.2">
      <c r="A116" t="s">
        <v>186</v>
      </c>
      <c r="B116" t="s">
        <v>188</v>
      </c>
      <c r="C116" t="s">
        <v>193</v>
      </c>
      <c r="D116">
        <v>164</v>
      </c>
    </row>
    <row r="117" spans="1:4" x14ac:dyDescent="0.2">
      <c r="A117" t="s">
        <v>186</v>
      </c>
      <c r="B117" t="s">
        <v>188</v>
      </c>
      <c r="C117" t="s">
        <v>193</v>
      </c>
      <c r="D117">
        <v>140</v>
      </c>
    </row>
    <row r="118" spans="1:4" x14ac:dyDescent="0.2">
      <c r="A118" t="s">
        <v>186</v>
      </c>
      <c r="B118" t="s">
        <v>188</v>
      </c>
      <c r="C118" t="s">
        <v>193</v>
      </c>
      <c r="D118">
        <v>153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9"/>
  <sheetViews>
    <sheetView workbookViewId="0">
      <selection activeCell="O52" sqref="O52"/>
    </sheetView>
  </sheetViews>
  <sheetFormatPr baseColWidth="10" defaultColWidth="8.83203125" defaultRowHeight="15" x14ac:dyDescent="0.2"/>
  <cols>
    <col min="1" max="1" width="22.5" bestFit="1" customWidth="1"/>
    <col min="3" max="3" width="11.83203125" bestFit="1" customWidth="1"/>
    <col min="4" max="4" width="5.33203125" bestFit="1" customWidth="1"/>
    <col min="5" max="5" width="33.5" bestFit="1" customWidth="1"/>
    <col min="6" max="6" width="11.83203125" bestFit="1" customWidth="1"/>
    <col min="15" max="15" width="53.33203125" bestFit="1" customWidth="1"/>
  </cols>
  <sheetData>
    <row r="1" spans="1:15" x14ac:dyDescent="0.2">
      <c r="A1" t="s">
        <v>219</v>
      </c>
      <c r="I1" t="s">
        <v>220</v>
      </c>
    </row>
    <row r="2" spans="1:15" x14ac:dyDescent="0.2">
      <c r="A2" t="s">
        <v>221</v>
      </c>
      <c r="F2" t="s">
        <v>222</v>
      </c>
      <c r="I2" t="s">
        <v>221</v>
      </c>
      <c r="N2" t="s">
        <v>222</v>
      </c>
    </row>
    <row r="3" spans="1:15" x14ac:dyDescent="0.2">
      <c r="A3" t="s">
        <v>134</v>
      </c>
      <c r="B3" t="s">
        <v>223</v>
      </c>
      <c r="C3" t="s">
        <v>32</v>
      </c>
      <c r="D3" t="s">
        <v>136</v>
      </c>
      <c r="F3" t="s">
        <v>224</v>
      </c>
      <c r="G3" t="s">
        <v>225</v>
      </c>
      <c r="I3" t="s">
        <v>134</v>
      </c>
      <c r="J3" t="s">
        <v>223</v>
      </c>
      <c r="K3" t="s">
        <v>32</v>
      </c>
      <c r="L3" t="s">
        <v>136</v>
      </c>
      <c r="N3" t="s">
        <v>224</v>
      </c>
      <c r="O3" t="s">
        <v>225</v>
      </c>
    </row>
    <row r="4" spans="1:15" x14ac:dyDescent="0.2">
      <c r="A4" t="s">
        <v>226</v>
      </c>
      <c r="B4">
        <v>0</v>
      </c>
      <c r="C4">
        <v>12</v>
      </c>
      <c r="D4">
        <v>5</v>
      </c>
      <c r="F4">
        <v>1</v>
      </c>
      <c r="G4">
        <v>20</v>
      </c>
      <c r="I4" t="s">
        <v>227</v>
      </c>
      <c r="J4">
        <v>27</v>
      </c>
      <c r="K4">
        <v>0</v>
      </c>
      <c r="L4">
        <v>0</v>
      </c>
      <c r="N4">
        <v>26</v>
      </c>
      <c r="O4">
        <v>1</v>
      </c>
    </row>
    <row r="5" spans="1:15" x14ac:dyDescent="0.2">
      <c r="A5" t="s">
        <v>228</v>
      </c>
      <c r="B5">
        <v>14</v>
      </c>
      <c r="C5">
        <v>1</v>
      </c>
      <c r="D5">
        <v>0</v>
      </c>
      <c r="F5">
        <v>16</v>
      </c>
      <c r="G5">
        <v>0</v>
      </c>
      <c r="I5" t="s">
        <v>229</v>
      </c>
      <c r="J5">
        <v>50</v>
      </c>
      <c r="K5">
        <v>0</v>
      </c>
      <c r="L5">
        <v>0</v>
      </c>
      <c r="N5">
        <v>50</v>
      </c>
      <c r="O5">
        <v>0</v>
      </c>
    </row>
    <row r="6" spans="1:15" x14ac:dyDescent="0.2">
      <c r="A6" t="s">
        <v>230</v>
      </c>
      <c r="B6">
        <v>18</v>
      </c>
      <c r="C6">
        <v>0</v>
      </c>
      <c r="D6">
        <v>1</v>
      </c>
      <c r="F6">
        <v>16</v>
      </c>
      <c r="G6">
        <v>3</v>
      </c>
      <c r="I6" t="s">
        <v>231</v>
      </c>
      <c r="J6">
        <v>52</v>
      </c>
      <c r="K6">
        <v>0</v>
      </c>
      <c r="L6">
        <v>0</v>
      </c>
      <c r="N6">
        <v>52</v>
      </c>
      <c r="O6">
        <v>0</v>
      </c>
    </row>
    <row r="7" spans="1:15" x14ac:dyDescent="0.2">
      <c r="A7" t="s">
        <v>232</v>
      </c>
      <c r="B7">
        <v>6</v>
      </c>
      <c r="C7">
        <v>10</v>
      </c>
      <c r="D7">
        <v>2</v>
      </c>
      <c r="F7">
        <v>2</v>
      </c>
      <c r="G7">
        <v>15</v>
      </c>
      <c r="I7" t="s">
        <v>233</v>
      </c>
      <c r="J7">
        <v>41</v>
      </c>
      <c r="K7">
        <v>0</v>
      </c>
      <c r="L7">
        <v>0</v>
      </c>
      <c r="N7">
        <v>38</v>
      </c>
      <c r="O7">
        <v>3</v>
      </c>
    </row>
    <row r="9" spans="1:15" x14ac:dyDescent="0.2">
      <c r="A9" t="s">
        <v>234</v>
      </c>
      <c r="I9" t="s">
        <v>220</v>
      </c>
    </row>
    <row r="10" spans="1:15" x14ac:dyDescent="0.2">
      <c r="A10" t="s">
        <v>221</v>
      </c>
      <c r="F10" t="s">
        <v>222</v>
      </c>
      <c r="I10" t="s">
        <v>221</v>
      </c>
      <c r="N10" t="s">
        <v>222</v>
      </c>
    </row>
    <row r="11" spans="1:15" x14ac:dyDescent="0.2">
      <c r="A11" t="s">
        <v>134</v>
      </c>
      <c r="B11" t="s">
        <v>223</v>
      </c>
      <c r="C11" t="s">
        <v>32</v>
      </c>
      <c r="D11" t="s">
        <v>136</v>
      </c>
      <c r="F11" t="s">
        <v>224</v>
      </c>
      <c r="G11" t="s">
        <v>225</v>
      </c>
      <c r="I11" t="s">
        <v>134</v>
      </c>
      <c r="J11" t="s">
        <v>223</v>
      </c>
      <c r="K11" t="s">
        <v>32</v>
      </c>
      <c r="L11" t="s">
        <v>136</v>
      </c>
      <c r="N11" t="s">
        <v>224</v>
      </c>
      <c r="O11" t="s">
        <v>225</v>
      </c>
    </row>
    <row r="12" spans="1:15" x14ac:dyDescent="0.2">
      <c r="A12" t="s">
        <v>228</v>
      </c>
      <c r="B12">
        <v>38</v>
      </c>
      <c r="C12">
        <v>0</v>
      </c>
      <c r="D12">
        <v>0</v>
      </c>
      <c r="F12">
        <v>37</v>
      </c>
      <c r="G12">
        <v>1</v>
      </c>
      <c r="I12" t="s">
        <v>227</v>
      </c>
      <c r="J12">
        <v>23</v>
      </c>
      <c r="K12">
        <v>0</v>
      </c>
      <c r="L12">
        <v>0</v>
      </c>
      <c r="N12">
        <v>20</v>
      </c>
      <c r="O12">
        <v>3</v>
      </c>
    </row>
    <row r="13" spans="1:15" x14ac:dyDescent="0.2">
      <c r="A13" t="s">
        <v>230</v>
      </c>
      <c r="B13">
        <v>44</v>
      </c>
      <c r="C13">
        <v>0</v>
      </c>
      <c r="D13">
        <v>0</v>
      </c>
      <c r="F13">
        <v>43</v>
      </c>
      <c r="G13">
        <v>1</v>
      </c>
      <c r="I13" t="s">
        <v>229</v>
      </c>
      <c r="J13">
        <v>27</v>
      </c>
      <c r="K13">
        <v>0</v>
      </c>
      <c r="L13">
        <v>0</v>
      </c>
      <c r="N13">
        <v>25</v>
      </c>
      <c r="O13">
        <v>2</v>
      </c>
    </row>
    <row r="14" spans="1:15" x14ac:dyDescent="0.2">
      <c r="A14" t="s">
        <v>232</v>
      </c>
      <c r="B14">
        <v>3</v>
      </c>
      <c r="C14">
        <v>18</v>
      </c>
      <c r="D14">
        <v>11</v>
      </c>
      <c r="F14">
        <v>1</v>
      </c>
      <c r="G14">
        <v>37</v>
      </c>
      <c r="I14" t="s">
        <v>231</v>
      </c>
      <c r="J14">
        <v>29</v>
      </c>
      <c r="K14">
        <v>0</v>
      </c>
      <c r="L14">
        <v>0</v>
      </c>
      <c r="N14">
        <v>29</v>
      </c>
      <c r="O14">
        <v>0</v>
      </c>
    </row>
    <row r="15" spans="1:15" x14ac:dyDescent="0.2">
      <c r="I15" t="s">
        <v>233</v>
      </c>
      <c r="J15">
        <v>24</v>
      </c>
      <c r="K15">
        <v>0</v>
      </c>
      <c r="L15">
        <v>0</v>
      </c>
      <c r="N15">
        <v>22</v>
      </c>
      <c r="O15">
        <v>2</v>
      </c>
    </row>
    <row r="16" spans="1:15" x14ac:dyDescent="0.2">
      <c r="A16" t="s">
        <v>235</v>
      </c>
    </row>
    <row r="17" spans="1:15" x14ac:dyDescent="0.2">
      <c r="A17" t="s">
        <v>134</v>
      </c>
      <c r="B17" t="s">
        <v>223</v>
      </c>
      <c r="C17" t="s">
        <v>32</v>
      </c>
      <c r="D17" t="s">
        <v>136</v>
      </c>
      <c r="F17" t="s">
        <v>224</v>
      </c>
      <c r="G17" t="s">
        <v>225</v>
      </c>
      <c r="I17" t="s">
        <v>220</v>
      </c>
    </row>
    <row r="18" spans="1:15" x14ac:dyDescent="0.2">
      <c r="A18" t="s">
        <v>226</v>
      </c>
      <c r="B18">
        <v>0</v>
      </c>
      <c r="C18">
        <v>9</v>
      </c>
      <c r="D18">
        <v>19</v>
      </c>
      <c r="F18">
        <v>1</v>
      </c>
      <c r="G18">
        <v>19</v>
      </c>
      <c r="I18" t="s">
        <v>221</v>
      </c>
      <c r="N18" t="s">
        <v>222</v>
      </c>
    </row>
    <row r="19" spans="1:15" x14ac:dyDescent="0.2">
      <c r="A19" t="s">
        <v>228</v>
      </c>
      <c r="B19">
        <v>25</v>
      </c>
      <c r="C19">
        <v>0</v>
      </c>
      <c r="D19">
        <v>0</v>
      </c>
      <c r="F19">
        <v>24</v>
      </c>
      <c r="G19">
        <v>1</v>
      </c>
      <c r="I19" t="s">
        <v>134</v>
      </c>
      <c r="J19" t="s">
        <v>223</v>
      </c>
      <c r="K19" t="s">
        <v>32</v>
      </c>
      <c r="L19" t="s">
        <v>136</v>
      </c>
      <c r="N19" t="s">
        <v>224</v>
      </c>
      <c r="O19" t="s">
        <v>225</v>
      </c>
    </row>
    <row r="20" spans="1:15" x14ac:dyDescent="0.2">
      <c r="A20" t="s">
        <v>230</v>
      </c>
      <c r="B20">
        <v>26</v>
      </c>
      <c r="C20">
        <v>0</v>
      </c>
      <c r="D20">
        <v>0</v>
      </c>
      <c r="F20">
        <v>26</v>
      </c>
      <c r="G20">
        <v>0</v>
      </c>
      <c r="I20" t="s">
        <v>227</v>
      </c>
      <c r="J20">
        <v>27</v>
      </c>
      <c r="K20">
        <v>0</v>
      </c>
      <c r="L20">
        <v>0</v>
      </c>
      <c r="N20">
        <v>27</v>
      </c>
      <c r="O20">
        <v>0</v>
      </c>
    </row>
    <row r="21" spans="1:15" x14ac:dyDescent="0.2">
      <c r="A21" t="s">
        <v>232</v>
      </c>
      <c r="B21">
        <v>6</v>
      </c>
      <c r="C21">
        <v>11</v>
      </c>
      <c r="D21">
        <v>7</v>
      </c>
      <c r="F21">
        <v>1</v>
      </c>
      <c r="G21">
        <v>23</v>
      </c>
      <c r="I21" t="s">
        <v>229</v>
      </c>
      <c r="J21">
        <v>29</v>
      </c>
      <c r="K21">
        <v>0</v>
      </c>
      <c r="L21">
        <v>0</v>
      </c>
      <c r="N21">
        <v>28</v>
      </c>
      <c r="O21">
        <v>1</v>
      </c>
    </row>
    <row r="22" spans="1:15" x14ac:dyDescent="0.2">
      <c r="I22" t="s">
        <v>231</v>
      </c>
      <c r="J22">
        <v>23</v>
      </c>
      <c r="K22">
        <v>0</v>
      </c>
      <c r="L22">
        <v>0</v>
      </c>
      <c r="N22">
        <v>22</v>
      </c>
      <c r="O22">
        <v>1</v>
      </c>
    </row>
    <row r="23" spans="1:15" x14ac:dyDescent="0.2">
      <c r="A23" t="s">
        <v>236</v>
      </c>
      <c r="I23" t="s">
        <v>233</v>
      </c>
      <c r="J23">
        <v>28</v>
      </c>
      <c r="K23">
        <v>0</v>
      </c>
      <c r="L23">
        <v>0</v>
      </c>
      <c r="N23">
        <v>26</v>
      </c>
      <c r="O23">
        <v>2</v>
      </c>
    </row>
    <row r="24" spans="1:15" x14ac:dyDescent="0.2">
      <c r="A24" t="s">
        <v>134</v>
      </c>
      <c r="B24" t="s">
        <v>223</v>
      </c>
      <c r="C24" t="s">
        <v>32</v>
      </c>
      <c r="D24" t="s">
        <v>136</v>
      </c>
      <c r="F24" t="s">
        <v>224</v>
      </c>
      <c r="G24" t="s">
        <v>225</v>
      </c>
    </row>
    <row r="25" spans="1:15" x14ac:dyDescent="0.2">
      <c r="A25" t="s">
        <v>226</v>
      </c>
      <c r="B25">
        <v>0</v>
      </c>
      <c r="C25">
        <v>10</v>
      </c>
      <c r="D25">
        <v>15</v>
      </c>
      <c r="F25">
        <v>0</v>
      </c>
      <c r="G25">
        <v>25</v>
      </c>
    </row>
    <row r="26" spans="1:15" x14ac:dyDescent="0.2">
      <c r="A26" t="s">
        <v>228</v>
      </c>
      <c r="B26">
        <v>25</v>
      </c>
      <c r="C26">
        <v>0</v>
      </c>
      <c r="D26">
        <v>0</v>
      </c>
      <c r="F26">
        <v>24</v>
      </c>
      <c r="G26">
        <v>1</v>
      </c>
    </row>
    <row r="27" spans="1:15" x14ac:dyDescent="0.2">
      <c r="A27" t="s">
        <v>230</v>
      </c>
      <c r="B27">
        <v>29</v>
      </c>
      <c r="C27">
        <v>0</v>
      </c>
      <c r="D27">
        <v>0</v>
      </c>
      <c r="F27">
        <v>20</v>
      </c>
      <c r="G27">
        <v>0</v>
      </c>
    </row>
    <row r="28" spans="1:15" x14ac:dyDescent="0.2">
      <c r="A28" t="s">
        <v>232</v>
      </c>
      <c r="B28">
        <v>6</v>
      </c>
      <c r="C28">
        <v>9</v>
      </c>
      <c r="D28">
        <v>7</v>
      </c>
      <c r="F28">
        <v>0</v>
      </c>
      <c r="G28">
        <v>22</v>
      </c>
    </row>
    <row r="31" spans="1:15" x14ac:dyDescent="0.2">
      <c r="A31" t="s">
        <v>237</v>
      </c>
      <c r="I31" t="s">
        <v>239</v>
      </c>
    </row>
    <row r="32" spans="1:15" x14ac:dyDescent="0.2">
      <c r="A32" t="s">
        <v>134</v>
      </c>
      <c r="B32" t="s">
        <v>238</v>
      </c>
      <c r="C32" t="s">
        <v>240</v>
      </c>
      <c r="E32" t="s">
        <v>248</v>
      </c>
      <c r="I32" t="s">
        <v>134</v>
      </c>
      <c r="J32" t="s">
        <v>238</v>
      </c>
      <c r="K32" t="s">
        <v>223</v>
      </c>
      <c r="L32" t="s">
        <v>32</v>
      </c>
      <c r="M32" t="s">
        <v>136</v>
      </c>
      <c r="O32" t="s">
        <v>266</v>
      </c>
    </row>
    <row r="33" spans="1:16" x14ac:dyDescent="0.2">
      <c r="A33" t="s">
        <v>147</v>
      </c>
      <c r="B33" t="s">
        <v>48</v>
      </c>
      <c r="C33">
        <v>95.238095240000007</v>
      </c>
      <c r="E33" t="s">
        <v>258</v>
      </c>
      <c r="F33">
        <f>_xlfn.T.TEST(C33:C35,C48:C50,2,2)</f>
        <v>2.6868775896971392E-5</v>
      </c>
      <c r="I33" t="s">
        <v>147</v>
      </c>
      <c r="J33" t="s">
        <v>48</v>
      </c>
      <c r="K33">
        <v>0</v>
      </c>
      <c r="L33">
        <v>31</v>
      </c>
      <c r="M33">
        <v>39</v>
      </c>
      <c r="O33" t="s">
        <v>258</v>
      </c>
      <c r="P33" s="5" t="s">
        <v>67</v>
      </c>
    </row>
    <row r="34" spans="1:16" x14ac:dyDescent="0.2">
      <c r="A34" t="s">
        <v>147</v>
      </c>
      <c r="B34" t="s">
        <v>48</v>
      </c>
      <c r="C34">
        <v>95</v>
      </c>
      <c r="E34" t="s">
        <v>261</v>
      </c>
      <c r="F34">
        <f>_xlfn.T.TEST(A36:C39,A51:C53,2,2)</f>
        <v>0.66792747753728043</v>
      </c>
      <c r="I34" t="s">
        <v>147</v>
      </c>
      <c r="J34" t="s">
        <v>39</v>
      </c>
      <c r="K34">
        <v>77</v>
      </c>
      <c r="L34">
        <v>0</v>
      </c>
      <c r="M34">
        <v>0</v>
      </c>
      <c r="O34" t="s">
        <v>261</v>
      </c>
      <c r="P34" s="5" t="s">
        <v>267</v>
      </c>
    </row>
    <row r="35" spans="1:16" x14ac:dyDescent="0.2">
      <c r="A35" t="s">
        <v>147</v>
      </c>
      <c r="B35" t="s">
        <v>48</v>
      </c>
      <c r="C35">
        <v>100</v>
      </c>
      <c r="E35" t="s">
        <v>262</v>
      </c>
      <c r="F35">
        <f>_xlfn.T.TEST(A40:C43,A54:C56,2,2)</f>
        <v>0.538973318648307</v>
      </c>
      <c r="I35" t="s">
        <v>229</v>
      </c>
      <c r="J35" t="s">
        <v>48</v>
      </c>
      <c r="K35">
        <v>102</v>
      </c>
      <c r="L35">
        <v>1</v>
      </c>
      <c r="M35">
        <v>0</v>
      </c>
      <c r="O35" t="s">
        <v>262</v>
      </c>
      <c r="P35" s="5" t="s">
        <v>80</v>
      </c>
    </row>
    <row r="36" spans="1:16" x14ac:dyDescent="0.2">
      <c r="A36" t="s">
        <v>229</v>
      </c>
      <c r="B36" t="s">
        <v>48</v>
      </c>
      <c r="C36">
        <v>0</v>
      </c>
      <c r="E36" t="s">
        <v>263</v>
      </c>
      <c r="F36">
        <f>_xlfn.T.TEST(A44:C47,A57:C59,2,2)</f>
        <v>8.8150048557842071E-7</v>
      </c>
      <c r="I36" t="s">
        <v>229</v>
      </c>
      <c r="J36" t="s">
        <v>39</v>
      </c>
      <c r="K36">
        <v>106</v>
      </c>
      <c r="L36">
        <v>0</v>
      </c>
      <c r="M36">
        <v>0</v>
      </c>
      <c r="O36" t="s">
        <v>263</v>
      </c>
      <c r="P36" s="5" t="s">
        <v>67</v>
      </c>
    </row>
    <row r="37" spans="1:16" x14ac:dyDescent="0.2">
      <c r="A37" t="s">
        <v>229</v>
      </c>
      <c r="B37" t="s">
        <v>48</v>
      </c>
      <c r="C37">
        <v>2.6315789469999999</v>
      </c>
      <c r="E37" t="s">
        <v>264</v>
      </c>
      <c r="F37">
        <f>_xlfn.T.TEST(C33:C35,C44:C47,2,2)</f>
        <v>0.69039426906713131</v>
      </c>
      <c r="I37" t="s">
        <v>231</v>
      </c>
      <c r="J37" t="s">
        <v>48</v>
      </c>
      <c r="K37">
        <v>117</v>
      </c>
      <c r="L37">
        <v>1</v>
      </c>
      <c r="M37">
        <v>0</v>
      </c>
      <c r="O37" t="s">
        <v>264</v>
      </c>
      <c r="P37" s="5" t="s">
        <v>268</v>
      </c>
    </row>
    <row r="38" spans="1:16" x14ac:dyDescent="0.2">
      <c r="A38" t="s">
        <v>229</v>
      </c>
      <c r="B38" t="s">
        <v>48</v>
      </c>
      <c r="C38">
        <v>4</v>
      </c>
      <c r="I38" t="s">
        <v>231</v>
      </c>
      <c r="J38" t="s">
        <v>39</v>
      </c>
      <c r="K38">
        <v>104</v>
      </c>
      <c r="L38">
        <v>0</v>
      </c>
      <c r="M38">
        <v>0</v>
      </c>
    </row>
    <row r="39" spans="1:16" x14ac:dyDescent="0.2">
      <c r="A39" t="s">
        <v>229</v>
      </c>
      <c r="B39" t="s">
        <v>48</v>
      </c>
      <c r="C39">
        <v>4</v>
      </c>
      <c r="I39" t="s">
        <v>233</v>
      </c>
      <c r="J39" t="s">
        <v>48</v>
      </c>
      <c r="K39">
        <v>21</v>
      </c>
      <c r="L39">
        <v>48</v>
      </c>
      <c r="M39">
        <v>27</v>
      </c>
    </row>
    <row r="40" spans="1:16" x14ac:dyDescent="0.2">
      <c r="A40" t="s">
        <v>231</v>
      </c>
      <c r="B40" t="s">
        <v>48</v>
      </c>
      <c r="C40">
        <v>15.78947368</v>
      </c>
      <c r="I40" t="s">
        <v>233</v>
      </c>
      <c r="J40" t="s">
        <v>39</v>
      </c>
      <c r="K40">
        <v>93</v>
      </c>
      <c r="L40">
        <v>0</v>
      </c>
      <c r="M40">
        <v>0</v>
      </c>
    </row>
    <row r="41" spans="1:16" x14ac:dyDescent="0.2">
      <c r="A41" t="s">
        <v>231</v>
      </c>
      <c r="B41" t="s">
        <v>48</v>
      </c>
      <c r="C41">
        <v>2.2727272730000001</v>
      </c>
    </row>
    <row r="42" spans="1:16" x14ac:dyDescent="0.2">
      <c r="A42" t="s">
        <v>231</v>
      </c>
      <c r="B42" t="s">
        <v>48</v>
      </c>
      <c r="C42">
        <v>0</v>
      </c>
    </row>
    <row r="43" spans="1:16" x14ac:dyDescent="0.2">
      <c r="A43" t="s">
        <v>231</v>
      </c>
      <c r="B43" t="s">
        <v>48</v>
      </c>
      <c r="C43">
        <v>0</v>
      </c>
    </row>
    <row r="44" spans="1:16" x14ac:dyDescent="0.2">
      <c r="A44" t="s">
        <v>233</v>
      </c>
      <c r="B44" t="s">
        <v>48</v>
      </c>
      <c r="C44">
        <v>88.235294120000006</v>
      </c>
    </row>
    <row r="45" spans="1:16" x14ac:dyDescent="0.2">
      <c r="A45" t="s">
        <v>233</v>
      </c>
      <c r="B45" t="s">
        <v>48</v>
      </c>
      <c r="C45">
        <v>97.368421049999995</v>
      </c>
    </row>
    <row r="46" spans="1:16" x14ac:dyDescent="0.2">
      <c r="A46" t="s">
        <v>233</v>
      </c>
      <c r="B46" t="s">
        <v>48</v>
      </c>
      <c r="C46">
        <v>95.833333330000002</v>
      </c>
    </row>
    <row r="47" spans="1:16" x14ac:dyDescent="0.2">
      <c r="A47" t="s">
        <v>233</v>
      </c>
      <c r="B47" t="s">
        <v>48</v>
      </c>
      <c r="C47">
        <v>100</v>
      </c>
    </row>
    <row r="48" spans="1:16" x14ac:dyDescent="0.2">
      <c r="A48" t="s">
        <v>147</v>
      </c>
      <c r="B48" t="s">
        <v>39</v>
      </c>
      <c r="C48">
        <v>3.703703704</v>
      </c>
    </row>
    <row r="49" spans="1:3" x14ac:dyDescent="0.2">
      <c r="A49" t="s">
        <v>147</v>
      </c>
      <c r="B49" t="s">
        <v>39</v>
      </c>
      <c r="C49">
        <v>13.043478260000001</v>
      </c>
    </row>
    <row r="50" spans="1:3" x14ac:dyDescent="0.2">
      <c r="A50" t="s">
        <v>147</v>
      </c>
      <c r="B50" t="s">
        <v>39</v>
      </c>
      <c r="C50">
        <v>0</v>
      </c>
    </row>
    <row r="51" spans="1:3" x14ac:dyDescent="0.2">
      <c r="A51" t="s">
        <v>229</v>
      </c>
      <c r="B51" t="s">
        <v>39</v>
      </c>
      <c r="C51">
        <v>0</v>
      </c>
    </row>
    <row r="52" spans="1:3" x14ac:dyDescent="0.2">
      <c r="A52" t="s">
        <v>229</v>
      </c>
      <c r="B52" t="s">
        <v>39</v>
      </c>
      <c r="C52">
        <v>7.407407407</v>
      </c>
    </row>
    <row r="53" spans="1:3" x14ac:dyDescent="0.2">
      <c r="A53" t="s">
        <v>229</v>
      </c>
      <c r="B53" t="s">
        <v>39</v>
      </c>
      <c r="C53">
        <v>3.448275862</v>
      </c>
    </row>
    <row r="54" spans="1:3" x14ac:dyDescent="0.2">
      <c r="A54" t="s">
        <v>231</v>
      </c>
      <c r="B54" t="s">
        <v>39</v>
      </c>
      <c r="C54">
        <v>0</v>
      </c>
    </row>
    <row r="55" spans="1:3" x14ac:dyDescent="0.2">
      <c r="A55" t="s">
        <v>231</v>
      </c>
      <c r="B55" t="s">
        <v>39</v>
      </c>
      <c r="C55">
        <v>0</v>
      </c>
    </row>
    <row r="56" spans="1:3" x14ac:dyDescent="0.2">
      <c r="A56" t="s">
        <v>231</v>
      </c>
      <c r="B56" t="s">
        <v>39</v>
      </c>
      <c r="C56">
        <v>4.3478260869999996</v>
      </c>
    </row>
    <row r="57" spans="1:3" x14ac:dyDescent="0.2">
      <c r="A57" t="s">
        <v>233</v>
      </c>
      <c r="B57" t="s">
        <v>39</v>
      </c>
      <c r="C57">
        <v>7.3170731709999997</v>
      </c>
    </row>
    <row r="58" spans="1:3" x14ac:dyDescent="0.2">
      <c r="A58" t="s">
        <v>233</v>
      </c>
      <c r="B58" t="s">
        <v>39</v>
      </c>
      <c r="C58">
        <v>8.3333333330000006</v>
      </c>
    </row>
    <row r="59" spans="1:3" x14ac:dyDescent="0.2">
      <c r="A59" t="s">
        <v>233</v>
      </c>
      <c r="B59" t="s">
        <v>39</v>
      </c>
      <c r="C59">
        <v>7.1428571429999996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41"/>
  <sheetViews>
    <sheetView workbookViewId="0">
      <selection activeCell="J18" sqref="J18"/>
    </sheetView>
  </sheetViews>
  <sheetFormatPr baseColWidth="10" defaultColWidth="8.83203125" defaultRowHeight="15" x14ac:dyDescent="0.2"/>
  <cols>
    <col min="2" max="2" width="13.83203125" bestFit="1" customWidth="1"/>
  </cols>
  <sheetData>
    <row r="1" spans="1:6" x14ac:dyDescent="0.2">
      <c r="A1" t="s">
        <v>142</v>
      </c>
      <c r="B1" t="s">
        <v>134</v>
      </c>
      <c r="C1" t="s">
        <v>130</v>
      </c>
      <c r="D1" t="s">
        <v>143</v>
      </c>
      <c r="E1" t="s">
        <v>144</v>
      </c>
      <c r="F1" t="s">
        <v>145</v>
      </c>
    </row>
    <row r="2" spans="1:6" x14ac:dyDescent="0.2">
      <c r="A2">
        <v>3</v>
      </c>
      <c r="B2" t="s">
        <v>147</v>
      </c>
      <c r="C2" t="s">
        <v>39</v>
      </c>
      <c r="D2">
        <v>1</v>
      </c>
      <c r="E2">
        <v>9</v>
      </c>
      <c r="F2">
        <v>1</v>
      </c>
    </row>
    <row r="3" spans="1:6" x14ac:dyDescent="0.2">
      <c r="A3">
        <v>3</v>
      </c>
      <c r="B3" t="s">
        <v>147</v>
      </c>
      <c r="C3" t="s">
        <v>39</v>
      </c>
      <c r="D3">
        <v>1</v>
      </c>
      <c r="E3">
        <v>9</v>
      </c>
      <c r="F3">
        <v>1</v>
      </c>
    </row>
    <row r="4" spans="1:6" x14ac:dyDescent="0.2">
      <c r="A4">
        <v>3</v>
      </c>
      <c r="B4" t="s">
        <v>147</v>
      </c>
      <c r="C4" t="s">
        <v>39</v>
      </c>
      <c r="D4">
        <v>1</v>
      </c>
      <c r="E4">
        <v>11</v>
      </c>
      <c r="F4">
        <v>0</v>
      </c>
    </row>
    <row r="5" spans="1:6" x14ac:dyDescent="0.2">
      <c r="A5">
        <v>3</v>
      </c>
      <c r="B5" t="s">
        <v>147</v>
      </c>
      <c r="C5" t="s">
        <v>39</v>
      </c>
      <c r="D5">
        <v>1</v>
      </c>
      <c r="E5">
        <v>11</v>
      </c>
      <c r="F5">
        <v>0</v>
      </c>
    </row>
    <row r="6" spans="1:6" x14ac:dyDescent="0.2">
      <c r="A6">
        <v>3</v>
      </c>
      <c r="B6" t="s">
        <v>147</v>
      </c>
      <c r="C6" t="s">
        <v>39</v>
      </c>
      <c r="D6">
        <v>1</v>
      </c>
      <c r="E6">
        <v>11</v>
      </c>
      <c r="F6">
        <v>0</v>
      </c>
    </row>
    <row r="7" spans="1:6" x14ac:dyDescent="0.2">
      <c r="A7">
        <v>3</v>
      </c>
      <c r="B7" t="s">
        <v>147</v>
      </c>
      <c r="C7" t="s">
        <v>39</v>
      </c>
      <c r="D7">
        <v>1</v>
      </c>
      <c r="E7">
        <v>11</v>
      </c>
      <c r="F7">
        <v>0</v>
      </c>
    </row>
    <row r="8" spans="1:6" x14ac:dyDescent="0.2">
      <c r="A8">
        <v>3</v>
      </c>
      <c r="B8" t="s">
        <v>147</v>
      </c>
      <c r="C8" t="s">
        <v>39</v>
      </c>
      <c r="D8">
        <v>1</v>
      </c>
      <c r="E8">
        <v>11</v>
      </c>
      <c r="F8">
        <v>0</v>
      </c>
    </row>
    <row r="9" spans="1:6" x14ac:dyDescent="0.2">
      <c r="A9">
        <v>3</v>
      </c>
      <c r="B9" t="s">
        <v>147</v>
      </c>
      <c r="C9" t="s">
        <v>39</v>
      </c>
      <c r="D9">
        <v>1</v>
      </c>
      <c r="E9">
        <v>11</v>
      </c>
      <c r="F9">
        <v>0</v>
      </c>
    </row>
    <row r="10" spans="1:6" x14ac:dyDescent="0.2">
      <c r="A10">
        <v>3</v>
      </c>
      <c r="B10" t="s">
        <v>147</v>
      </c>
      <c r="C10" t="s">
        <v>39</v>
      </c>
      <c r="D10">
        <v>1</v>
      </c>
      <c r="E10">
        <v>11</v>
      </c>
      <c r="F10">
        <v>0</v>
      </c>
    </row>
    <row r="11" spans="1:6" x14ac:dyDescent="0.2">
      <c r="A11">
        <v>3</v>
      </c>
      <c r="B11" t="s">
        <v>147</v>
      </c>
      <c r="C11" t="s">
        <v>39</v>
      </c>
      <c r="D11">
        <v>1</v>
      </c>
      <c r="E11">
        <v>11</v>
      </c>
      <c r="F11">
        <v>0</v>
      </c>
    </row>
    <row r="12" spans="1:6" x14ac:dyDescent="0.2">
      <c r="A12">
        <v>3</v>
      </c>
      <c r="B12" t="s">
        <v>147</v>
      </c>
      <c r="C12" t="s">
        <v>39</v>
      </c>
      <c r="D12">
        <v>1</v>
      </c>
      <c r="E12">
        <v>11</v>
      </c>
      <c r="F12">
        <v>0</v>
      </c>
    </row>
    <row r="13" spans="1:6" x14ac:dyDescent="0.2">
      <c r="A13">
        <v>3</v>
      </c>
      <c r="B13" t="s">
        <v>147</v>
      </c>
      <c r="C13" t="s">
        <v>39</v>
      </c>
      <c r="D13">
        <v>1</v>
      </c>
      <c r="E13">
        <v>11</v>
      </c>
      <c r="F13">
        <v>0</v>
      </c>
    </row>
    <row r="14" spans="1:6" x14ac:dyDescent="0.2">
      <c r="A14">
        <v>3</v>
      </c>
      <c r="B14" t="s">
        <v>147</v>
      </c>
      <c r="C14" t="s">
        <v>39</v>
      </c>
      <c r="D14">
        <v>1</v>
      </c>
      <c r="E14">
        <v>11</v>
      </c>
      <c r="F14">
        <v>0</v>
      </c>
    </row>
    <row r="15" spans="1:6" x14ac:dyDescent="0.2">
      <c r="A15">
        <v>3</v>
      </c>
      <c r="B15" t="s">
        <v>147</v>
      </c>
      <c r="C15" t="s">
        <v>39</v>
      </c>
      <c r="D15">
        <v>1</v>
      </c>
      <c r="E15">
        <v>11</v>
      </c>
      <c r="F15">
        <v>0</v>
      </c>
    </row>
    <row r="16" spans="1:6" x14ac:dyDescent="0.2">
      <c r="A16">
        <v>3</v>
      </c>
      <c r="B16" t="s">
        <v>147</v>
      </c>
      <c r="C16" t="s">
        <v>39</v>
      </c>
      <c r="D16">
        <v>1</v>
      </c>
      <c r="E16">
        <v>13</v>
      </c>
      <c r="F16">
        <v>0</v>
      </c>
    </row>
    <row r="17" spans="1:6" x14ac:dyDescent="0.2">
      <c r="A17">
        <v>3</v>
      </c>
      <c r="B17" t="s">
        <v>147</v>
      </c>
      <c r="C17" t="s">
        <v>39</v>
      </c>
      <c r="D17">
        <v>1</v>
      </c>
      <c r="E17">
        <v>13</v>
      </c>
      <c r="F17">
        <v>0</v>
      </c>
    </row>
    <row r="18" spans="1:6" x14ac:dyDescent="0.2">
      <c r="A18">
        <v>3</v>
      </c>
      <c r="B18" t="s">
        <v>147</v>
      </c>
      <c r="C18" t="s">
        <v>39</v>
      </c>
      <c r="D18">
        <v>1</v>
      </c>
      <c r="E18">
        <v>13</v>
      </c>
      <c r="F18">
        <v>0</v>
      </c>
    </row>
    <row r="19" spans="1:6" x14ac:dyDescent="0.2">
      <c r="A19">
        <v>3</v>
      </c>
      <c r="B19" t="s">
        <v>147</v>
      </c>
      <c r="C19" t="s">
        <v>39</v>
      </c>
      <c r="D19">
        <v>1</v>
      </c>
      <c r="E19">
        <v>13</v>
      </c>
      <c r="F19">
        <v>0</v>
      </c>
    </row>
    <row r="20" spans="1:6" x14ac:dyDescent="0.2">
      <c r="A20">
        <v>3</v>
      </c>
      <c r="B20" t="s">
        <v>147</v>
      </c>
      <c r="C20" t="s">
        <v>39</v>
      </c>
      <c r="D20">
        <v>1</v>
      </c>
      <c r="E20">
        <v>13</v>
      </c>
      <c r="F20">
        <v>0</v>
      </c>
    </row>
    <row r="21" spans="1:6" x14ac:dyDescent="0.2">
      <c r="A21">
        <v>3</v>
      </c>
      <c r="B21" t="s">
        <v>147</v>
      </c>
      <c r="C21" t="s">
        <v>39</v>
      </c>
      <c r="D21">
        <v>1</v>
      </c>
      <c r="E21">
        <v>13</v>
      </c>
      <c r="F21">
        <v>0</v>
      </c>
    </row>
    <row r="22" spans="1:6" x14ac:dyDescent="0.2">
      <c r="A22">
        <v>3</v>
      </c>
      <c r="B22" t="s">
        <v>147</v>
      </c>
      <c r="C22" t="s">
        <v>39</v>
      </c>
      <c r="D22">
        <v>1</v>
      </c>
      <c r="E22">
        <v>13</v>
      </c>
      <c r="F22">
        <v>0</v>
      </c>
    </row>
    <row r="23" spans="1:6" x14ac:dyDescent="0.2">
      <c r="A23">
        <v>3</v>
      </c>
      <c r="B23" t="s">
        <v>147</v>
      </c>
      <c r="C23" t="s">
        <v>39</v>
      </c>
      <c r="D23">
        <v>1</v>
      </c>
      <c r="E23">
        <v>13</v>
      </c>
      <c r="F23">
        <v>0</v>
      </c>
    </row>
    <row r="24" spans="1:6" x14ac:dyDescent="0.2">
      <c r="A24">
        <v>3</v>
      </c>
      <c r="B24" t="s">
        <v>147</v>
      </c>
      <c r="C24" t="s">
        <v>39</v>
      </c>
      <c r="D24">
        <v>1</v>
      </c>
      <c r="E24">
        <v>13</v>
      </c>
      <c r="F24">
        <v>0</v>
      </c>
    </row>
    <row r="25" spans="1:6" x14ac:dyDescent="0.2">
      <c r="A25">
        <v>3</v>
      </c>
      <c r="B25" t="s">
        <v>147</v>
      </c>
      <c r="C25" t="s">
        <v>39</v>
      </c>
      <c r="D25">
        <v>1</v>
      </c>
      <c r="E25">
        <v>13</v>
      </c>
      <c r="F25">
        <v>0</v>
      </c>
    </row>
    <row r="26" spans="1:6" x14ac:dyDescent="0.2">
      <c r="A26">
        <v>3</v>
      </c>
      <c r="B26" t="s">
        <v>147</v>
      </c>
      <c r="C26" t="s">
        <v>39</v>
      </c>
      <c r="D26">
        <v>1</v>
      </c>
      <c r="E26">
        <v>13</v>
      </c>
      <c r="F26">
        <v>0</v>
      </c>
    </row>
    <row r="27" spans="1:6" x14ac:dyDescent="0.2">
      <c r="A27">
        <v>3</v>
      </c>
      <c r="B27" t="s">
        <v>147</v>
      </c>
      <c r="C27" t="s">
        <v>39</v>
      </c>
      <c r="D27">
        <v>1</v>
      </c>
      <c r="E27">
        <v>13</v>
      </c>
      <c r="F27">
        <v>0</v>
      </c>
    </row>
    <row r="28" spans="1:6" x14ac:dyDescent="0.2">
      <c r="A28">
        <v>3</v>
      </c>
      <c r="B28" t="s">
        <v>147</v>
      </c>
      <c r="C28" t="s">
        <v>39</v>
      </c>
      <c r="D28">
        <v>1</v>
      </c>
      <c r="E28">
        <v>13</v>
      </c>
      <c r="F28">
        <v>0</v>
      </c>
    </row>
    <row r="29" spans="1:6" x14ac:dyDescent="0.2">
      <c r="A29">
        <v>3</v>
      </c>
      <c r="B29" t="s">
        <v>147</v>
      </c>
      <c r="C29" t="s">
        <v>39</v>
      </c>
      <c r="D29">
        <v>1</v>
      </c>
      <c r="E29">
        <v>13</v>
      </c>
      <c r="F29">
        <v>0</v>
      </c>
    </row>
    <row r="30" spans="1:6" x14ac:dyDescent="0.2">
      <c r="A30">
        <v>3</v>
      </c>
      <c r="B30" t="s">
        <v>147</v>
      </c>
      <c r="C30" t="s">
        <v>39</v>
      </c>
      <c r="D30">
        <v>1</v>
      </c>
      <c r="E30">
        <v>13</v>
      </c>
      <c r="F30">
        <v>0</v>
      </c>
    </row>
    <row r="31" spans="1:6" x14ac:dyDescent="0.2">
      <c r="A31">
        <v>3</v>
      </c>
      <c r="B31" t="s">
        <v>147</v>
      </c>
      <c r="C31" t="s">
        <v>39</v>
      </c>
      <c r="D31">
        <v>1</v>
      </c>
      <c r="E31">
        <v>13</v>
      </c>
      <c r="F31">
        <v>0</v>
      </c>
    </row>
    <row r="32" spans="1:6" x14ac:dyDescent="0.2">
      <c r="A32">
        <v>3</v>
      </c>
      <c r="B32" t="s">
        <v>147</v>
      </c>
      <c r="C32" t="s">
        <v>39</v>
      </c>
      <c r="D32">
        <v>1</v>
      </c>
      <c r="E32">
        <v>13</v>
      </c>
      <c r="F32">
        <v>0</v>
      </c>
    </row>
    <row r="33" spans="1:6" x14ac:dyDescent="0.2">
      <c r="A33">
        <v>3</v>
      </c>
      <c r="B33" t="s">
        <v>147</v>
      </c>
      <c r="C33" t="s">
        <v>39</v>
      </c>
      <c r="D33">
        <v>1</v>
      </c>
      <c r="E33">
        <v>13</v>
      </c>
      <c r="F33">
        <v>0</v>
      </c>
    </row>
    <row r="34" spans="1:6" x14ac:dyDescent="0.2">
      <c r="A34">
        <v>3</v>
      </c>
      <c r="B34" t="s">
        <v>147</v>
      </c>
      <c r="C34" t="s">
        <v>39</v>
      </c>
      <c r="D34">
        <v>1</v>
      </c>
      <c r="E34">
        <v>13</v>
      </c>
      <c r="F34">
        <v>0</v>
      </c>
    </row>
    <row r="35" spans="1:6" x14ac:dyDescent="0.2">
      <c r="A35">
        <v>3</v>
      </c>
      <c r="B35" t="s">
        <v>147</v>
      </c>
      <c r="C35" t="s">
        <v>39</v>
      </c>
      <c r="D35">
        <v>1</v>
      </c>
      <c r="E35">
        <v>13</v>
      </c>
      <c r="F35">
        <v>0</v>
      </c>
    </row>
    <row r="36" spans="1:6" x14ac:dyDescent="0.2">
      <c r="A36">
        <v>3</v>
      </c>
      <c r="B36" t="s">
        <v>147</v>
      </c>
      <c r="C36" t="s">
        <v>39</v>
      </c>
      <c r="D36">
        <v>1</v>
      </c>
      <c r="E36">
        <v>13</v>
      </c>
      <c r="F36">
        <v>0</v>
      </c>
    </row>
    <row r="37" spans="1:6" x14ac:dyDescent="0.2">
      <c r="A37">
        <v>3</v>
      </c>
      <c r="B37" t="s">
        <v>147</v>
      </c>
      <c r="C37" t="s">
        <v>39</v>
      </c>
      <c r="D37">
        <v>1</v>
      </c>
      <c r="E37">
        <v>13</v>
      </c>
      <c r="F37">
        <v>1</v>
      </c>
    </row>
    <row r="38" spans="1:6" x14ac:dyDescent="0.2">
      <c r="A38">
        <v>3</v>
      </c>
      <c r="B38" t="s">
        <v>147</v>
      </c>
      <c r="C38" t="s">
        <v>39</v>
      </c>
      <c r="D38">
        <v>1</v>
      </c>
      <c r="E38">
        <v>13</v>
      </c>
      <c r="F38">
        <v>1</v>
      </c>
    </row>
    <row r="39" spans="1:6" x14ac:dyDescent="0.2">
      <c r="A39">
        <v>3</v>
      </c>
      <c r="B39" t="s">
        <v>147</v>
      </c>
      <c r="C39" t="s">
        <v>39</v>
      </c>
      <c r="D39">
        <v>1</v>
      </c>
      <c r="E39">
        <v>13</v>
      </c>
      <c r="F39">
        <v>1</v>
      </c>
    </row>
    <row r="40" spans="1:6" x14ac:dyDescent="0.2">
      <c r="A40">
        <v>3</v>
      </c>
      <c r="B40" t="s">
        <v>147</v>
      </c>
      <c r="C40" t="s">
        <v>39</v>
      </c>
      <c r="D40">
        <v>1</v>
      </c>
      <c r="E40">
        <v>13</v>
      </c>
      <c r="F40">
        <v>1</v>
      </c>
    </row>
    <row r="41" spans="1:6" x14ac:dyDescent="0.2">
      <c r="A41">
        <v>3</v>
      </c>
      <c r="B41" t="s">
        <v>147</v>
      </c>
      <c r="C41" t="s">
        <v>39</v>
      </c>
      <c r="D41">
        <v>1</v>
      </c>
      <c r="E41">
        <v>13</v>
      </c>
      <c r="F41">
        <v>1</v>
      </c>
    </row>
    <row r="42" spans="1:6" x14ac:dyDescent="0.2">
      <c r="A42">
        <v>3</v>
      </c>
      <c r="B42" t="s">
        <v>147</v>
      </c>
      <c r="C42" t="s">
        <v>39</v>
      </c>
      <c r="D42">
        <v>1</v>
      </c>
      <c r="E42">
        <v>15</v>
      </c>
      <c r="F42">
        <v>0</v>
      </c>
    </row>
    <row r="43" spans="1:6" x14ac:dyDescent="0.2">
      <c r="A43">
        <v>3</v>
      </c>
      <c r="B43" t="s">
        <v>147</v>
      </c>
      <c r="C43" t="s">
        <v>39</v>
      </c>
      <c r="D43">
        <v>1</v>
      </c>
      <c r="E43">
        <v>15</v>
      </c>
      <c r="F43">
        <v>0</v>
      </c>
    </row>
    <row r="44" spans="1:6" x14ac:dyDescent="0.2">
      <c r="A44">
        <v>3</v>
      </c>
      <c r="B44" t="s">
        <v>147</v>
      </c>
      <c r="C44" t="s">
        <v>39</v>
      </c>
      <c r="D44">
        <v>1</v>
      </c>
      <c r="E44">
        <v>15</v>
      </c>
      <c r="F44">
        <v>0</v>
      </c>
    </row>
    <row r="45" spans="1:6" x14ac:dyDescent="0.2">
      <c r="A45">
        <v>3</v>
      </c>
      <c r="B45" t="s">
        <v>147</v>
      </c>
      <c r="C45" t="s">
        <v>39</v>
      </c>
      <c r="D45">
        <v>1</v>
      </c>
      <c r="E45">
        <v>15</v>
      </c>
      <c r="F45">
        <v>0</v>
      </c>
    </row>
    <row r="46" spans="1:6" x14ac:dyDescent="0.2">
      <c r="A46">
        <v>3</v>
      </c>
      <c r="B46" t="s">
        <v>147</v>
      </c>
      <c r="C46" t="s">
        <v>39</v>
      </c>
      <c r="D46">
        <v>1</v>
      </c>
      <c r="E46">
        <v>15</v>
      </c>
      <c r="F46">
        <v>0</v>
      </c>
    </row>
    <row r="47" spans="1:6" x14ac:dyDescent="0.2">
      <c r="A47">
        <v>3</v>
      </c>
      <c r="B47" t="s">
        <v>147</v>
      </c>
      <c r="C47" t="s">
        <v>39</v>
      </c>
      <c r="D47">
        <v>1</v>
      </c>
      <c r="E47">
        <v>15</v>
      </c>
      <c r="F47">
        <v>0</v>
      </c>
    </row>
    <row r="48" spans="1:6" x14ac:dyDescent="0.2">
      <c r="A48">
        <v>3</v>
      </c>
      <c r="B48" t="s">
        <v>147</v>
      </c>
      <c r="C48" t="s">
        <v>39</v>
      </c>
      <c r="D48">
        <v>1</v>
      </c>
      <c r="E48">
        <v>15</v>
      </c>
      <c r="F48">
        <v>0</v>
      </c>
    </row>
    <row r="49" spans="1:6" x14ac:dyDescent="0.2">
      <c r="A49">
        <v>3</v>
      </c>
      <c r="B49" t="s">
        <v>147</v>
      </c>
      <c r="C49" t="s">
        <v>39</v>
      </c>
      <c r="D49">
        <v>1</v>
      </c>
      <c r="E49">
        <v>15</v>
      </c>
      <c r="F49">
        <v>0</v>
      </c>
    </row>
    <row r="50" spans="1:6" x14ac:dyDescent="0.2">
      <c r="A50">
        <v>3</v>
      </c>
      <c r="B50" t="s">
        <v>147</v>
      </c>
      <c r="C50" t="s">
        <v>39</v>
      </c>
      <c r="D50">
        <v>1</v>
      </c>
      <c r="E50">
        <v>15</v>
      </c>
      <c r="F50">
        <v>0</v>
      </c>
    </row>
    <row r="51" spans="1:6" x14ac:dyDescent="0.2">
      <c r="A51">
        <v>3</v>
      </c>
      <c r="B51" t="s">
        <v>147</v>
      </c>
      <c r="C51" t="s">
        <v>39</v>
      </c>
      <c r="D51">
        <v>1</v>
      </c>
      <c r="E51">
        <v>15</v>
      </c>
      <c r="F51">
        <v>0</v>
      </c>
    </row>
    <row r="52" spans="1:6" x14ac:dyDescent="0.2">
      <c r="A52">
        <v>3</v>
      </c>
      <c r="B52" t="s">
        <v>147</v>
      </c>
      <c r="C52" t="s">
        <v>39</v>
      </c>
      <c r="D52">
        <v>1</v>
      </c>
      <c r="E52">
        <v>15</v>
      </c>
      <c r="F52">
        <v>0</v>
      </c>
    </row>
    <row r="53" spans="1:6" x14ac:dyDescent="0.2">
      <c r="A53">
        <v>3</v>
      </c>
      <c r="B53" t="s">
        <v>147</v>
      </c>
      <c r="C53" t="s">
        <v>39</v>
      </c>
      <c r="D53">
        <v>1</v>
      </c>
      <c r="E53">
        <v>15</v>
      </c>
      <c r="F53">
        <v>0</v>
      </c>
    </row>
    <row r="54" spans="1:6" x14ac:dyDescent="0.2">
      <c r="A54">
        <v>3</v>
      </c>
      <c r="B54" t="s">
        <v>147</v>
      </c>
      <c r="C54" t="s">
        <v>39</v>
      </c>
      <c r="D54">
        <v>1</v>
      </c>
      <c r="E54">
        <v>15</v>
      </c>
      <c r="F54">
        <v>0</v>
      </c>
    </row>
    <row r="55" spans="1:6" x14ac:dyDescent="0.2">
      <c r="A55">
        <v>3</v>
      </c>
      <c r="B55" t="s">
        <v>147</v>
      </c>
      <c r="C55" t="s">
        <v>39</v>
      </c>
      <c r="D55">
        <v>1</v>
      </c>
      <c r="E55">
        <v>15</v>
      </c>
      <c r="F55">
        <v>0</v>
      </c>
    </row>
    <row r="56" spans="1:6" x14ac:dyDescent="0.2">
      <c r="A56">
        <v>3</v>
      </c>
      <c r="B56" t="s">
        <v>147</v>
      </c>
      <c r="C56" t="s">
        <v>39</v>
      </c>
      <c r="D56">
        <v>1</v>
      </c>
      <c r="E56">
        <v>15</v>
      </c>
      <c r="F56">
        <v>0</v>
      </c>
    </row>
    <row r="57" spans="1:6" x14ac:dyDescent="0.2">
      <c r="A57">
        <v>3</v>
      </c>
      <c r="B57" t="s">
        <v>147</v>
      </c>
      <c r="C57" t="s">
        <v>39</v>
      </c>
      <c r="D57">
        <v>1</v>
      </c>
      <c r="E57">
        <v>15</v>
      </c>
      <c r="F57">
        <v>0</v>
      </c>
    </row>
    <row r="58" spans="1:6" x14ac:dyDescent="0.2">
      <c r="A58">
        <v>3</v>
      </c>
      <c r="B58" t="s">
        <v>147</v>
      </c>
      <c r="C58" t="s">
        <v>39</v>
      </c>
      <c r="D58">
        <v>1</v>
      </c>
      <c r="E58">
        <v>15</v>
      </c>
      <c r="F58">
        <v>0</v>
      </c>
    </row>
    <row r="59" spans="1:6" x14ac:dyDescent="0.2">
      <c r="A59">
        <v>3</v>
      </c>
      <c r="B59" t="s">
        <v>147</v>
      </c>
      <c r="C59" t="s">
        <v>39</v>
      </c>
      <c r="D59">
        <v>1</v>
      </c>
      <c r="E59">
        <v>15</v>
      </c>
      <c r="F59">
        <v>0</v>
      </c>
    </row>
    <row r="60" spans="1:6" x14ac:dyDescent="0.2">
      <c r="A60">
        <v>3</v>
      </c>
      <c r="B60" t="s">
        <v>147</v>
      </c>
      <c r="C60" t="s">
        <v>39</v>
      </c>
      <c r="D60">
        <v>1</v>
      </c>
      <c r="E60">
        <v>15</v>
      </c>
      <c r="F60">
        <v>0</v>
      </c>
    </row>
    <row r="61" spans="1:6" x14ac:dyDescent="0.2">
      <c r="A61">
        <v>3</v>
      </c>
      <c r="B61" t="s">
        <v>147</v>
      </c>
      <c r="C61" t="s">
        <v>39</v>
      </c>
      <c r="D61">
        <v>1</v>
      </c>
      <c r="E61">
        <v>15</v>
      </c>
      <c r="F61">
        <v>0</v>
      </c>
    </row>
    <row r="62" spans="1:6" x14ac:dyDescent="0.2">
      <c r="A62">
        <v>3</v>
      </c>
      <c r="B62" t="s">
        <v>147</v>
      </c>
      <c r="C62" t="s">
        <v>39</v>
      </c>
      <c r="D62">
        <v>1</v>
      </c>
      <c r="E62">
        <v>17</v>
      </c>
      <c r="F62">
        <v>0</v>
      </c>
    </row>
    <row r="63" spans="1:6" x14ac:dyDescent="0.2">
      <c r="A63">
        <v>3</v>
      </c>
      <c r="B63" t="s">
        <v>147</v>
      </c>
      <c r="C63" t="s">
        <v>39</v>
      </c>
      <c r="D63">
        <v>1</v>
      </c>
      <c r="E63">
        <v>17</v>
      </c>
      <c r="F63">
        <v>0</v>
      </c>
    </row>
    <row r="64" spans="1:6" x14ac:dyDescent="0.2">
      <c r="A64">
        <v>3</v>
      </c>
      <c r="B64" t="s">
        <v>147</v>
      </c>
      <c r="C64" t="s">
        <v>39</v>
      </c>
      <c r="D64">
        <v>1</v>
      </c>
      <c r="E64">
        <v>17</v>
      </c>
      <c r="F64">
        <v>0</v>
      </c>
    </row>
    <row r="65" spans="1:6" x14ac:dyDescent="0.2">
      <c r="A65">
        <v>3</v>
      </c>
      <c r="B65" t="s">
        <v>147</v>
      </c>
      <c r="C65" t="s">
        <v>39</v>
      </c>
      <c r="D65">
        <v>1</v>
      </c>
      <c r="E65">
        <v>17</v>
      </c>
      <c r="F65">
        <v>0</v>
      </c>
    </row>
    <row r="66" spans="1:6" x14ac:dyDescent="0.2">
      <c r="A66">
        <v>3</v>
      </c>
      <c r="B66" t="s">
        <v>147</v>
      </c>
      <c r="C66" t="s">
        <v>39</v>
      </c>
      <c r="D66">
        <v>1</v>
      </c>
      <c r="E66">
        <v>17</v>
      </c>
      <c r="F66">
        <v>0</v>
      </c>
    </row>
    <row r="67" spans="1:6" x14ac:dyDescent="0.2">
      <c r="A67">
        <v>3</v>
      </c>
      <c r="B67" t="s">
        <v>147</v>
      </c>
      <c r="C67" t="s">
        <v>39</v>
      </c>
      <c r="D67">
        <v>1</v>
      </c>
      <c r="E67">
        <v>17</v>
      </c>
      <c r="F67">
        <v>0</v>
      </c>
    </row>
    <row r="68" spans="1:6" x14ac:dyDescent="0.2">
      <c r="A68">
        <v>3</v>
      </c>
      <c r="B68" t="s">
        <v>147</v>
      </c>
      <c r="C68" t="s">
        <v>39</v>
      </c>
      <c r="D68">
        <v>1</v>
      </c>
      <c r="E68">
        <v>17</v>
      </c>
      <c r="F68">
        <v>0</v>
      </c>
    </row>
    <row r="69" spans="1:6" x14ac:dyDescent="0.2">
      <c r="A69">
        <v>3</v>
      </c>
      <c r="B69" t="s">
        <v>147</v>
      </c>
      <c r="C69" t="s">
        <v>39</v>
      </c>
      <c r="D69">
        <v>1</v>
      </c>
      <c r="E69">
        <v>17</v>
      </c>
      <c r="F69">
        <v>0</v>
      </c>
    </row>
    <row r="70" spans="1:6" x14ac:dyDescent="0.2">
      <c r="A70">
        <v>3</v>
      </c>
      <c r="B70" t="s">
        <v>147</v>
      </c>
      <c r="C70" t="s">
        <v>39</v>
      </c>
      <c r="D70">
        <v>1</v>
      </c>
      <c r="E70">
        <v>17</v>
      </c>
      <c r="F70">
        <v>0</v>
      </c>
    </row>
    <row r="71" spans="1:6" x14ac:dyDescent="0.2">
      <c r="A71">
        <v>3</v>
      </c>
      <c r="B71" t="s">
        <v>147</v>
      </c>
      <c r="C71" t="s">
        <v>39</v>
      </c>
      <c r="D71">
        <v>1</v>
      </c>
      <c r="E71">
        <v>17</v>
      </c>
      <c r="F71">
        <v>0</v>
      </c>
    </row>
    <row r="72" spans="1:6" x14ac:dyDescent="0.2">
      <c r="A72">
        <v>3</v>
      </c>
      <c r="B72" t="s">
        <v>147</v>
      </c>
      <c r="C72" t="s">
        <v>39</v>
      </c>
      <c r="D72">
        <v>1</v>
      </c>
      <c r="E72">
        <v>17</v>
      </c>
      <c r="F72">
        <v>0</v>
      </c>
    </row>
    <row r="73" spans="1:6" x14ac:dyDescent="0.2">
      <c r="A73">
        <v>3</v>
      </c>
      <c r="B73" t="s">
        <v>147</v>
      </c>
      <c r="C73" t="s">
        <v>39</v>
      </c>
      <c r="D73">
        <v>1</v>
      </c>
      <c r="E73">
        <v>17</v>
      </c>
      <c r="F73">
        <v>0</v>
      </c>
    </row>
    <row r="74" spans="1:6" x14ac:dyDescent="0.2">
      <c r="A74">
        <v>3</v>
      </c>
      <c r="B74" t="s">
        <v>147</v>
      </c>
      <c r="C74" t="s">
        <v>39</v>
      </c>
      <c r="D74">
        <v>1</v>
      </c>
      <c r="E74">
        <v>17</v>
      </c>
      <c r="F74">
        <v>0</v>
      </c>
    </row>
    <row r="75" spans="1:6" x14ac:dyDescent="0.2">
      <c r="A75">
        <v>3</v>
      </c>
      <c r="B75" t="s">
        <v>147</v>
      </c>
      <c r="C75" t="s">
        <v>39</v>
      </c>
      <c r="D75">
        <v>1</v>
      </c>
      <c r="E75">
        <v>19</v>
      </c>
      <c r="F75">
        <v>0</v>
      </c>
    </row>
    <row r="76" spans="1:6" x14ac:dyDescent="0.2">
      <c r="A76">
        <v>3</v>
      </c>
      <c r="B76" t="s">
        <v>147</v>
      </c>
      <c r="C76" t="s">
        <v>39</v>
      </c>
      <c r="D76">
        <v>1</v>
      </c>
      <c r="E76">
        <v>19</v>
      </c>
      <c r="F76">
        <v>0</v>
      </c>
    </row>
    <row r="77" spans="1:6" x14ac:dyDescent="0.2">
      <c r="A77">
        <v>3</v>
      </c>
      <c r="B77" t="s">
        <v>147</v>
      </c>
      <c r="C77" t="s">
        <v>39</v>
      </c>
      <c r="D77">
        <v>1</v>
      </c>
      <c r="E77">
        <v>19</v>
      </c>
      <c r="F77">
        <v>0</v>
      </c>
    </row>
    <row r="78" spans="1:6" x14ac:dyDescent="0.2">
      <c r="A78">
        <v>3</v>
      </c>
      <c r="B78" t="s">
        <v>147</v>
      </c>
      <c r="C78" t="s">
        <v>39</v>
      </c>
      <c r="D78">
        <v>1</v>
      </c>
      <c r="E78">
        <v>19</v>
      </c>
      <c r="F78">
        <v>0</v>
      </c>
    </row>
    <row r="79" spans="1:6" x14ac:dyDescent="0.2">
      <c r="A79">
        <v>3</v>
      </c>
      <c r="B79" t="s">
        <v>147</v>
      </c>
      <c r="C79" t="s">
        <v>39</v>
      </c>
      <c r="D79">
        <v>1</v>
      </c>
      <c r="E79">
        <v>19</v>
      </c>
      <c r="F79">
        <v>0</v>
      </c>
    </row>
    <row r="80" spans="1:6" x14ac:dyDescent="0.2">
      <c r="A80">
        <v>3</v>
      </c>
      <c r="B80" t="s">
        <v>147</v>
      </c>
      <c r="C80" t="s">
        <v>39</v>
      </c>
      <c r="D80">
        <v>1</v>
      </c>
      <c r="E80">
        <v>19</v>
      </c>
      <c r="F80">
        <v>0</v>
      </c>
    </row>
    <row r="81" spans="1:6" x14ac:dyDescent="0.2">
      <c r="A81">
        <v>3</v>
      </c>
      <c r="B81" t="s">
        <v>147</v>
      </c>
      <c r="C81" t="s">
        <v>39</v>
      </c>
      <c r="D81">
        <v>1</v>
      </c>
      <c r="E81">
        <v>19</v>
      </c>
      <c r="F81">
        <v>0</v>
      </c>
    </row>
    <row r="82" spans="1:6" x14ac:dyDescent="0.2">
      <c r="A82">
        <v>3</v>
      </c>
      <c r="B82" t="s">
        <v>147</v>
      </c>
      <c r="C82" t="s">
        <v>39</v>
      </c>
      <c r="D82">
        <v>1</v>
      </c>
      <c r="E82">
        <v>19</v>
      </c>
      <c r="F82">
        <v>0</v>
      </c>
    </row>
    <row r="83" spans="1:6" x14ac:dyDescent="0.2">
      <c r="A83">
        <v>3</v>
      </c>
      <c r="B83" t="s">
        <v>147</v>
      </c>
      <c r="C83" t="s">
        <v>39</v>
      </c>
      <c r="D83">
        <v>1</v>
      </c>
      <c r="E83">
        <v>19</v>
      </c>
      <c r="F83">
        <v>0</v>
      </c>
    </row>
    <row r="84" spans="1:6" x14ac:dyDescent="0.2">
      <c r="A84">
        <v>3</v>
      </c>
      <c r="B84" t="s">
        <v>147</v>
      </c>
      <c r="C84" t="s">
        <v>39</v>
      </c>
      <c r="D84">
        <v>1</v>
      </c>
      <c r="E84">
        <v>19</v>
      </c>
      <c r="F84">
        <v>0</v>
      </c>
    </row>
    <row r="85" spans="1:6" x14ac:dyDescent="0.2">
      <c r="A85">
        <v>3</v>
      </c>
      <c r="B85" t="s">
        <v>147</v>
      </c>
      <c r="C85" t="s">
        <v>39</v>
      </c>
      <c r="D85">
        <v>1</v>
      </c>
      <c r="E85">
        <v>19</v>
      </c>
      <c r="F85">
        <v>0</v>
      </c>
    </row>
    <row r="86" spans="1:6" x14ac:dyDescent="0.2">
      <c r="A86">
        <v>3</v>
      </c>
      <c r="B86" t="s">
        <v>147</v>
      </c>
      <c r="C86" t="s">
        <v>39</v>
      </c>
      <c r="D86">
        <v>1</v>
      </c>
      <c r="E86">
        <v>19</v>
      </c>
      <c r="F86">
        <v>0</v>
      </c>
    </row>
    <row r="87" spans="1:6" x14ac:dyDescent="0.2">
      <c r="A87">
        <v>3</v>
      </c>
      <c r="B87" t="s">
        <v>147</v>
      </c>
      <c r="C87" t="s">
        <v>39</v>
      </c>
      <c r="D87">
        <v>1</v>
      </c>
      <c r="E87">
        <v>19</v>
      </c>
      <c r="F87">
        <v>0</v>
      </c>
    </row>
    <row r="88" spans="1:6" x14ac:dyDescent="0.2">
      <c r="A88">
        <v>3</v>
      </c>
      <c r="B88" t="s">
        <v>147</v>
      </c>
      <c r="C88" t="s">
        <v>39</v>
      </c>
      <c r="D88">
        <v>1</v>
      </c>
      <c r="E88">
        <v>22</v>
      </c>
      <c r="F88">
        <v>0</v>
      </c>
    </row>
    <row r="89" spans="1:6" x14ac:dyDescent="0.2">
      <c r="A89">
        <v>3</v>
      </c>
      <c r="B89" t="s">
        <v>147</v>
      </c>
      <c r="C89" t="s">
        <v>39</v>
      </c>
      <c r="D89">
        <v>1</v>
      </c>
      <c r="E89">
        <v>22</v>
      </c>
      <c r="F89">
        <v>0</v>
      </c>
    </row>
    <row r="90" spans="1:6" x14ac:dyDescent="0.2">
      <c r="A90">
        <v>3</v>
      </c>
      <c r="B90" t="s">
        <v>147</v>
      </c>
      <c r="C90" t="s">
        <v>39</v>
      </c>
      <c r="D90">
        <v>1</v>
      </c>
      <c r="E90">
        <v>22</v>
      </c>
      <c r="F90">
        <v>0</v>
      </c>
    </row>
    <row r="91" spans="1:6" x14ac:dyDescent="0.2">
      <c r="A91">
        <v>3</v>
      </c>
      <c r="B91" t="s">
        <v>147</v>
      </c>
      <c r="C91" t="s">
        <v>39</v>
      </c>
      <c r="D91">
        <v>1</v>
      </c>
      <c r="E91">
        <v>22</v>
      </c>
      <c r="F91">
        <v>0</v>
      </c>
    </row>
    <row r="92" spans="1:6" x14ac:dyDescent="0.2">
      <c r="A92">
        <v>3</v>
      </c>
      <c r="B92" t="s">
        <v>147</v>
      </c>
      <c r="C92" t="s">
        <v>39</v>
      </c>
      <c r="D92">
        <v>1</v>
      </c>
      <c r="E92">
        <v>22</v>
      </c>
      <c r="F92">
        <v>0</v>
      </c>
    </row>
    <row r="93" spans="1:6" x14ac:dyDescent="0.2">
      <c r="A93">
        <v>3</v>
      </c>
      <c r="B93" t="s">
        <v>147</v>
      </c>
      <c r="C93" t="s">
        <v>39</v>
      </c>
      <c r="D93">
        <v>1</v>
      </c>
      <c r="E93">
        <v>22</v>
      </c>
      <c r="F93">
        <v>0</v>
      </c>
    </row>
    <row r="94" spans="1:6" x14ac:dyDescent="0.2">
      <c r="A94">
        <v>3</v>
      </c>
      <c r="B94" t="s">
        <v>147</v>
      </c>
      <c r="C94" t="s">
        <v>39</v>
      </c>
      <c r="D94">
        <v>1</v>
      </c>
      <c r="E94">
        <v>22</v>
      </c>
      <c r="F94">
        <v>0</v>
      </c>
    </row>
    <row r="95" spans="1:6" x14ac:dyDescent="0.2">
      <c r="A95">
        <v>3</v>
      </c>
      <c r="B95" t="s">
        <v>147</v>
      </c>
      <c r="C95" t="s">
        <v>39</v>
      </c>
      <c r="D95">
        <v>1</v>
      </c>
      <c r="E95">
        <v>22</v>
      </c>
      <c r="F95">
        <v>0</v>
      </c>
    </row>
    <row r="96" spans="1:6" x14ac:dyDescent="0.2">
      <c r="A96">
        <v>3</v>
      </c>
      <c r="B96" t="s">
        <v>147</v>
      </c>
      <c r="C96" t="s">
        <v>39</v>
      </c>
      <c r="D96">
        <v>1</v>
      </c>
      <c r="E96">
        <v>22</v>
      </c>
      <c r="F96">
        <v>0</v>
      </c>
    </row>
    <row r="97" spans="1:6" x14ac:dyDescent="0.2">
      <c r="A97">
        <v>3</v>
      </c>
      <c r="B97" t="s">
        <v>147</v>
      </c>
      <c r="C97" t="s">
        <v>39</v>
      </c>
      <c r="D97">
        <v>1</v>
      </c>
      <c r="E97">
        <v>22</v>
      </c>
      <c r="F97">
        <v>0</v>
      </c>
    </row>
    <row r="98" spans="1:6" x14ac:dyDescent="0.2">
      <c r="A98">
        <v>3</v>
      </c>
      <c r="B98" t="s">
        <v>147</v>
      </c>
      <c r="C98" t="s">
        <v>39</v>
      </c>
      <c r="D98">
        <v>1</v>
      </c>
      <c r="E98">
        <v>22</v>
      </c>
      <c r="F98">
        <v>0</v>
      </c>
    </row>
    <row r="99" spans="1:6" x14ac:dyDescent="0.2">
      <c r="A99">
        <v>3</v>
      </c>
      <c r="B99" t="s">
        <v>147</v>
      </c>
      <c r="C99" t="s">
        <v>39</v>
      </c>
      <c r="D99">
        <v>1</v>
      </c>
      <c r="E99">
        <v>22</v>
      </c>
      <c r="F99">
        <v>0</v>
      </c>
    </row>
    <row r="100" spans="1:6" x14ac:dyDescent="0.2">
      <c r="A100">
        <v>3</v>
      </c>
      <c r="B100" t="s">
        <v>147</v>
      </c>
      <c r="C100" t="s">
        <v>39</v>
      </c>
      <c r="D100">
        <v>1</v>
      </c>
      <c r="E100">
        <v>22</v>
      </c>
      <c r="F100">
        <v>0</v>
      </c>
    </row>
    <row r="101" spans="1:6" x14ac:dyDescent="0.2">
      <c r="A101">
        <v>3</v>
      </c>
      <c r="B101" t="s">
        <v>147</v>
      </c>
      <c r="C101" t="s">
        <v>39</v>
      </c>
      <c r="D101">
        <v>1</v>
      </c>
      <c r="E101">
        <v>22</v>
      </c>
      <c r="F101">
        <v>0</v>
      </c>
    </row>
    <row r="102" spans="1:6" x14ac:dyDescent="0.2">
      <c r="A102">
        <v>3</v>
      </c>
      <c r="B102" t="s">
        <v>147</v>
      </c>
      <c r="C102" t="s">
        <v>39</v>
      </c>
      <c r="D102">
        <v>1</v>
      </c>
      <c r="E102">
        <v>22</v>
      </c>
      <c r="F102">
        <v>0</v>
      </c>
    </row>
    <row r="103" spans="1:6" x14ac:dyDescent="0.2">
      <c r="A103">
        <v>3</v>
      </c>
      <c r="B103" t="s">
        <v>147</v>
      </c>
      <c r="C103" t="s">
        <v>39</v>
      </c>
      <c r="D103">
        <v>1</v>
      </c>
      <c r="E103">
        <v>22</v>
      </c>
      <c r="F103">
        <v>0</v>
      </c>
    </row>
    <row r="104" spans="1:6" x14ac:dyDescent="0.2">
      <c r="A104">
        <v>3</v>
      </c>
      <c r="B104" t="s">
        <v>147</v>
      </c>
      <c r="C104" t="s">
        <v>39</v>
      </c>
      <c r="D104">
        <v>1</v>
      </c>
      <c r="E104">
        <v>22</v>
      </c>
      <c r="F104">
        <v>0</v>
      </c>
    </row>
    <row r="105" spans="1:6" x14ac:dyDescent="0.2">
      <c r="A105">
        <v>3</v>
      </c>
      <c r="B105" t="s">
        <v>147</v>
      </c>
      <c r="C105" t="s">
        <v>39</v>
      </c>
      <c r="D105">
        <v>1</v>
      </c>
      <c r="E105">
        <v>22</v>
      </c>
      <c r="F105">
        <v>0</v>
      </c>
    </row>
    <row r="106" spans="1:6" x14ac:dyDescent="0.2">
      <c r="A106">
        <v>3</v>
      </c>
      <c r="B106" t="s">
        <v>147</v>
      </c>
      <c r="C106" t="s">
        <v>39</v>
      </c>
      <c r="D106">
        <v>1</v>
      </c>
      <c r="E106">
        <v>22</v>
      </c>
      <c r="F106">
        <v>0</v>
      </c>
    </row>
    <row r="107" spans="1:6" x14ac:dyDescent="0.2">
      <c r="A107">
        <v>3</v>
      </c>
      <c r="B107" t="s">
        <v>147</v>
      </c>
      <c r="C107" t="s">
        <v>39</v>
      </c>
      <c r="D107">
        <v>1</v>
      </c>
      <c r="E107">
        <v>22</v>
      </c>
      <c r="F107">
        <v>0</v>
      </c>
    </row>
    <row r="108" spans="1:6" x14ac:dyDescent="0.2">
      <c r="A108">
        <v>3</v>
      </c>
      <c r="B108" t="s">
        <v>147</v>
      </c>
      <c r="C108" t="s">
        <v>39</v>
      </c>
      <c r="D108">
        <v>1</v>
      </c>
      <c r="E108">
        <v>22</v>
      </c>
      <c r="F108">
        <v>0</v>
      </c>
    </row>
    <row r="109" spans="1:6" x14ac:dyDescent="0.2">
      <c r="A109">
        <v>3</v>
      </c>
      <c r="B109" t="s">
        <v>147</v>
      </c>
      <c r="C109" t="s">
        <v>39</v>
      </c>
      <c r="D109">
        <v>1</v>
      </c>
      <c r="E109">
        <v>22</v>
      </c>
      <c r="F109">
        <v>0</v>
      </c>
    </row>
    <row r="110" spans="1:6" x14ac:dyDescent="0.2">
      <c r="A110">
        <v>3</v>
      </c>
      <c r="B110" t="s">
        <v>147</v>
      </c>
      <c r="C110" t="s">
        <v>39</v>
      </c>
      <c r="D110">
        <v>1</v>
      </c>
      <c r="E110">
        <v>22</v>
      </c>
      <c r="F110">
        <v>0</v>
      </c>
    </row>
    <row r="111" spans="1:6" x14ac:dyDescent="0.2">
      <c r="A111">
        <v>3</v>
      </c>
      <c r="B111" t="s">
        <v>147</v>
      </c>
      <c r="C111" t="s">
        <v>39</v>
      </c>
      <c r="D111">
        <v>1</v>
      </c>
      <c r="E111">
        <v>22</v>
      </c>
      <c r="F111">
        <v>0</v>
      </c>
    </row>
    <row r="112" spans="1:6" x14ac:dyDescent="0.2">
      <c r="A112">
        <v>3</v>
      </c>
      <c r="B112" t="s">
        <v>147</v>
      </c>
      <c r="C112" t="s">
        <v>39</v>
      </c>
      <c r="D112">
        <v>1</v>
      </c>
      <c r="E112">
        <v>22</v>
      </c>
      <c r="F112">
        <v>0</v>
      </c>
    </row>
    <row r="113" spans="1:6" x14ac:dyDescent="0.2">
      <c r="A113">
        <v>3</v>
      </c>
      <c r="B113" t="s">
        <v>147</v>
      </c>
      <c r="C113" t="s">
        <v>39</v>
      </c>
      <c r="D113">
        <v>1</v>
      </c>
      <c r="E113">
        <v>22</v>
      </c>
      <c r="F113">
        <v>0</v>
      </c>
    </row>
    <row r="114" spans="1:6" x14ac:dyDescent="0.2">
      <c r="A114">
        <v>3</v>
      </c>
      <c r="B114" t="s">
        <v>147</v>
      </c>
      <c r="C114" t="s">
        <v>39</v>
      </c>
      <c r="D114">
        <v>1</v>
      </c>
      <c r="E114">
        <v>22</v>
      </c>
      <c r="F114">
        <v>0</v>
      </c>
    </row>
    <row r="115" spans="1:6" x14ac:dyDescent="0.2">
      <c r="A115">
        <v>3</v>
      </c>
      <c r="B115" t="s">
        <v>147</v>
      </c>
      <c r="C115" t="s">
        <v>39</v>
      </c>
      <c r="D115">
        <v>1</v>
      </c>
      <c r="E115">
        <v>22</v>
      </c>
      <c r="F115">
        <v>0</v>
      </c>
    </row>
    <row r="116" spans="1:6" x14ac:dyDescent="0.2">
      <c r="A116">
        <v>3</v>
      </c>
      <c r="B116" t="s">
        <v>147</v>
      </c>
      <c r="C116" t="s">
        <v>39</v>
      </c>
      <c r="D116">
        <v>1</v>
      </c>
      <c r="E116">
        <v>25</v>
      </c>
      <c r="F116">
        <v>0</v>
      </c>
    </row>
    <row r="117" spans="1:6" x14ac:dyDescent="0.2">
      <c r="A117">
        <v>3</v>
      </c>
      <c r="B117" t="s">
        <v>147</v>
      </c>
      <c r="C117" t="s">
        <v>39</v>
      </c>
      <c r="D117">
        <v>1</v>
      </c>
      <c r="E117">
        <v>25</v>
      </c>
      <c r="F117">
        <v>0</v>
      </c>
    </row>
    <row r="118" spans="1:6" x14ac:dyDescent="0.2">
      <c r="A118">
        <v>3</v>
      </c>
      <c r="B118" t="s">
        <v>147</v>
      </c>
      <c r="C118" t="s">
        <v>39</v>
      </c>
      <c r="D118">
        <v>1</v>
      </c>
      <c r="E118">
        <v>25</v>
      </c>
      <c r="F118">
        <v>0</v>
      </c>
    </row>
    <row r="119" spans="1:6" x14ac:dyDescent="0.2">
      <c r="A119">
        <v>3</v>
      </c>
      <c r="B119" t="s">
        <v>147</v>
      </c>
      <c r="C119" t="s">
        <v>39</v>
      </c>
      <c r="D119">
        <v>1</v>
      </c>
      <c r="E119">
        <v>25</v>
      </c>
      <c r="F119">
        <v>0</v>
      </c>
    </row>
    <row r="120" spans="1:6" x14ac:dyDescent="0.2">
      <c r="A120">
        <v>3</v>
      </c>
      <c r="B120" t="s">
        <v>147</v>
      </c>
      <c r="C120" t="s">
        <v>39</v>
      </c>
      <c r="D120">
        <v>1</v>
      </c>
      <c r="E120">
        <v>25</v>
      </c>
      <c r="F120">
        <v>0</v>
      </c>
    </row>
    <row r="121" spans="1:6" x14ac:dyDescent="0.2">
      <c r="A121">
        <v>3</v>
      </c>
      <c r="B121" t="s">
        <v>147</v>
      </c>
      <c r="C121" t="s">
        <v>39</v>
      </c>
      <c r="D121">
        <v>1</v>
      </c>
      <c r="E121">
        <v>25</v>
      </c>
      <c r="F121">
        <v>0</v>
      </c>
    </row>
    <row r="122" spans="1:6" x14ac:dyDescent="0.2">
      <c r="A122">
        <v>3</v>
      </c>
      <c r="B122" t="s">
        <v>147</v>
      </c>
      <c r="C122" t="s">
        <v>39</v>
      </c>
      <c r="D122">
        <v>1</v>
      </c>
      <c r="E122">
        <v>25</v>
      </c>
      <c r="F122">
        <v>0</v>
      </c>
    </row>
    <row r="123" spans="1:6" x14ac:dyDescent="0.2">
      <c r="A123">
        <v>3</v>
      </c>
      <c r="B123" t="s">
        <v>147</v>
      </c>
      <c r="C123" t="s">
        <v>39</v>
      </c>
      <c r="D123">
        <v>1</v>
      </c>
      <c r="E123">
        <v>25</v>
      </c>
      <c r="F123">
        <v>0</v>
      </c>
    </row>
    <row r="124" spans="1:6" x14ac:dyDescent="0.2">
      <c r="A124">
        <v>3</v>
      </c>
      <c r="B124" t="s">
        <v>147</v>
      </c>
      <c r="C124" t="s">
        <v>39</v>
      </c>
      <c r="D124">
        <v>1</v>
      </c>
      <c r="E124">
        <v>25</v>
      </c>
      <c r="F124">
        <v>0</v>
      </c>
    </row>
    <row r="125" spans="1:6" x14ac:dyDescent="0.2">
      <c r="A125">
        <v>3</v>
      </c>
      <c r="B125" t="s">
        <v>147</v>
      </c>
      <c r="C125" t="s">
        <v>39</v>
      </c>
      <c r="D125">
        <v>1</v>
      </c>
      <c r="E125">
        <v>25</v>
      </c>
      <c r="F125">
        <v>0</v>
      </c>
    </row>
    <row r="126" spans="1:6" x14ac:dyDescent="0.2">
      <c r="A126">
        <v>3</v>
      </c>
      <c r="B126" t="s">
        <v>147</v>
      </c>
      <c r="C126" t="s">
        <v>39</v>
      </c>
      <c r="D126">
        <v>1</v>
      </c>
      <c r="E126">
        <v>25</v>
      </c>
      <c r="F126">
        <v>0</v>
      </c>
    </row>
    <row r="127" spans="1:6" x14ac:dyDescent="0.2">
      <c r="A127">
        <v>3</v>
      </c>
      <c r="B127" t="s">
        <v>147</v>
      </c>
      <c r="C127" t="s">
        <v>39</v>
      </c>
      <c r="D127">
        <v>1</v>
      </c>
      <c r="E127">
        <v>25</v>
      </c>
      <c r="F127">
        <v>0</v>
      </c>
    </row>
    <row r="128" spans="1:6" x14ac:dyDescent="0.2">
      <c r="A128">
        <v>3</v>
      </c>
      <c r="B128" t="s">
        <v>147</v>
      </c>
      <c r="C128" t="s">
        <v>39</v>
      </c>
      <c r="D128">
        <v>1</v>
      </c>
      <c r="E128">
        <v>25</v>
      </c>
      <c r="F128">
        <v>0</v>
      </c>
    </row>
    <row r="129" spans="1:6" x14ac:dyDescent="0.2">
      <c r="A129">
        <v>3</v>
      </c>
      <c r="B129" t="s">
        <v>147</v>
      </c>
      <c r="C129" t="s">
        <v>39</v>
      </c>
      <c r="D129">
        <v>1</v>
      </c>
      <c r="E129">
        <v>25</v>
      </c>
      <c r="F129">
        <v>0</v>
      </c>
    </row>
    <row r="130" spans="1:6" x14ac:dyDescent="0.2">
      <c r="A130">
        <v>3</v>
      </c>
      <c r="B130" t="s">
        <v>147</v>
      </c>
      <c r="C130" t="s">
        <v>39</v>
      </c>
      <c r="D130">
        <v>1</v>
      </c>
      <c r="E130">
        <v>25</v>
      </c>
      <c r="F130">
        <v>0</v>
      </c>
    </row>
    <row r="131" spans="1:6" x14ac:dyDescent="0.2">
      <c r="A131">
        <v>3</v>
      </c>
      <c r="B131" t="s">
        <v>147</v>
      </c>
      <c r="C131" t="s">
        <v>39</v>
      </c>
      <c r="D131">
        <v>1</v>
      </c>
      <c r="E131">
        <v>25</v>
      </c>
      <c r="F131">
        <v>0</v>
      </c>
    </row>
    <row r="132" spans="1:6" x14ac:dyDescent="0.2">
      <c r="A132">
        <v>3</v>
      </c>
      <c r="B132" t="s">
        <v>147</v>
      </c>
      <c r="C132" t="s">
        <v>39</v>
      </c>
      <c r="D132">
        <v>1</v>
      </c>
      <c r="E132">
        <v>25</v>
      </c>
      <c r="F132">
        <v>0</v>
      </c>
    </row>
    <row r="133" spans="1:6" x14ac:dyDescent="0.2">
      <c r="A133">
        <v>3</v>
      </c>
      <c r="B133" t="s">
        <v>147</v>
      </c>
      <c r="C133" t="s">
        <v>39</v>
      </c>
      <c r="D133">
        <v>1</v>
      </c>
      <c r="E133">
        <v>25</v>
      </c>
      <c r="F133">
        <v>0</v>
      </c>
    </row>
    <row r="134" spans="1:6" x14ac:dyDescent="0.2">
      <c r="A134">
        <v>3</v>
      </c>
      <c r="B134" t="s">
        <v>147</v>
      </c>
      <c r="C134" t="s">
        <v>39</v>
      </c>
      <c r="D134">
        <v>1</v>
      </c>
      <c r="E134">
        <v>25</v>
      </c>
      <c r="F134">
        <v>0</v>
      </c>
    </row>
    <row r="135" spans="1:6" x14ac:dyDescent="0.2">
      <c r="A135">
        <v>3</v>
      </c>
      <c r="B135" t="s">
        <v>147</v>
      </c>
      <c r="C135" t="s">
        <v>39</v>
      </c>
      <c r="D135">
        <v>1</v>
      </c>
      <c r="E135">
        <v>25</v>
      </c>
      <c r="F135">
        <v>0</v>
      </c>
    </row>
    <row r="136" spans="1:6" x14ac:dyDescent="0.2">
      <c r="A136">
        <v>3</v>
      </c>
      <c r="B136" t="s">
        <v>147</v>
      </c>
      <c r="C136" t="s">
        <v>39</v>
      </c>
      <c r="D136">
        <v>1</v>
      </c>
      <c r="E136">
        <v>25</v>
      </c>
      <c r="F136">
        <v>0</v>
      </c>
    </row>
    <row r="137" spans="1:6" x14ac:dyDescent="0.2">
      <c r="A137">
        <v>3</v>
      </c>
      <c r="B137" t="s">
        <v>147</v>
      </c>
      <c r="C137" t="s">
        <v>39</v>
      </c>
      <c r="D137">
        <v>1</v>
      </c>
      <c r="E137">
        <v>25</v>
      </c>
      <c r="F137">
        <v>0</v>
      </c>
    </row>
    <row r="138" spans="1:6" x14ac:dyDescent="0.2">
      <c r="A138">
        <v>3</v>
      </c>
      <c r="B138" t="s">
        <v>147</v>
      </c>
      <c r="C138" t="s">
        <v>39</v>
      </c>
      <c r="D138">
        <v>1</v>
      </c>
      <c r="E138">
        <v>25</v>
      </c>
      <c r="F138">
        <v>0</v>
      </c>
    </row>
    <row r="139" spans="1:6" x14ac:dyDescent="0.2">
      <c r="A139">
        <v>3</v>
      </c>
      <c r="B139" t="s">
        <v>147</v>
      </c>
      <c r="C139" t="s">
        <v>39</v>
      </c>
      <c r="D139">
        <v>1</v>
      </c>
      <c r="E139">
        <v>25</v>
      </c>
      <c r="F139">
        <v>0</v>
      </c>
    </row>
    <row r="140" spans="1:6" x14ac:dyDescent="0.2">
      <c r="A140">
        <v>3</v>
      </c>
      <c r="B140" t="s">
        <v>147</v>
      </c>
      <c r="C140" t="s">
        <v>39</v>
      </c>
      <c r="D140">
        <v>1</v>
      </c>
      <c r="E140">
        <v>25</v>
      </c>
      <c r="F140">
        <v>0</v>
      </c>
    </row>
    <row r="141" spans="1:6" x14ac:dyDescent="0.2">
      <c r="A141">
        <v>3</v>
      </c>
      <c r="B141" t="s">
        <v>147</v>
      </c>
      <c r="C141" t="s">
        <v>39</v>
      </c>
      <c r="D141">
        <v>1</v>
      </c>
      <c r="E141">
        <v>25</v>
      </c>
      <c r="F141">
        <v>0</v>
      </c>
    </row>
    <row r="142" spans="1:6" x14ac:dyDescent="0.2">
      <c r="A142">
        <v>3</v>
      </c>
      <c r="B142" t="s">
        <v>147</v>
      </c>
      <c r="C142" t="s">
        <v>39</v>
      </c>
      <c r="D142">
        <v>1</v>
      </c>
      <c r="E142">
        <v>25</v>
      </c>
      <c r="F142">
        <v>0</v>
      </c>
    </row>
    <row r="143" spans="1:6" x14ac:dyDescent="0.2">
      <c r="A143">
        <v>3</v>
      </c>
      <c r="B143" t="s">
        <v>147</v>
      </c>
      <c r="C143" t="s">
        <v>39</v>
      </c>
      <c r="D143">
        <v>1</v>
      </c>
      <c r="E143">
        <v>25</v>
      </c>
      <c r="F143">
        <v>0</v>
      </c>
    </row>
    <row r="144" spans="1:6" x14ac:dyDescent="0.2">
      <c r="A144">
        <v>3</v>
      </c>
      <c r="B144" t="s">
        <v>147</v>
      </c>
      <c r="C144" t="s">
        <v>39</v>
      </c>
      <c r="D144">
        <v>1</v>
      </c>
      <c r="E144">
        <v>27</v>
      </c>
      <c r="F144">
        <v>0</v>
      </c>
    </row>
    <row r="145" spans="1:6" x14ac:dyDescent="0.2">
      <c r="A145">
        <v>3</v>
      </c>
      <c r="B145" t="s">
        <v>147</v>
      </c>
      <c r="C145" t="s">
        <v>39</v>
      </c>
      <c r="D145">
        <v>1</v>
      </c>
      <c r="E145">
        <v>27</v>
      </c>
      <c r="F145">
        <v>0</v>
      </c>
    </row>
    <row r="146" spans="1:6" x14ac:dyDescent="0.2">
      <c r="A146">
        <v>3</v>
      </c>
      <c r="B146" t="s">
        <v>147</v>
      </c>
      <c r="C146" t="s">
        <v>39</v>
      </c>
      <c r="D146">
        <v>1</v>
      </c>
      <c r="E146">
        <v>27</v>
      </c>
      <c r="F146">
        <v>0</v>
      </c>
    </row>
    <row r="147" spans="1:6" x14ac:dyDescent="0.2">
      <c r="A147">
        <v>3</v>
      </c>
      <c r="B147" t="s">
        <v>147</v>
      </c>
      <c r="C147" t="s">
        <v>39</v>
      </c>
      <c r="D147">
        <v>1</v>
      </c>
      <c r="E147">
        <v>29</v>
      </c>
      <c r="F147">
        <v>0</v>
      </c>
    </row>
    <row r="148" spans="1:6" x14ac:dyDescent="0.2">
      <c r="A148">
        <v>3</v>
      </c>
      <c r="B148" t="s">
        <v>147</v>
      </c>
      <c r="C148" t="s">
        <v>39</v>
      </c>
      <c r="D148">
        <v>1</v>
      </c>
      <c r="E148">
        <v>29</v>
      </c>
      <c r="F148">
        <v>0</v>
      </c>
    </row>
    <row r="149" spans="1:6" x14ac:dyDescent="0.2">
      <c r="A149">
        <v>3</v>
      </c>
      <c r="B149" t="s">
        <v>147</v>
      </c>
      <c r="C149" t="s">
        <v>39</v>
      </c>
      <c r="D149">
        <v>1</v>
      </c>
      <c r="E149">
        <v>29</v>
      </c>
      <c r="F149">
        <v>0</v>
      </c>
    </row>
    <row r="150" spans="1:6" x14ac:dyDescent="0.2">
      <c r="A150">
        <v>3</v>
      </c>
      <c r="B150" t="s">
        <v>147</v>
      </c>
      <c r="C150" t="s">
        <v>39</v>
      </c>
      <c r="D150">
        <v>1</v>
      </c>
      <c r="E150">
        <v>29</v>
      </c>
      <c r="F150">
        <v>0</v>
      </c>
    </row>
    <row r="151" spans="1:6" x14ac:dyDescent="0.2">
      <c r="A151">
        <v>3</v>
      </c>
      <c r="B151" t="s">
        <v>147</v>
      </c>
      <c r="C151" t="s">
        <v>39</v>
      </c>
      <c r="D151">
        <v>1</v>
      </c>
      <c r="E151">
        <v>29</v>
      </c>
      <c r="F151">
        <v>0</v>
      </c>
    </row>
    <row r="152" spans="1:6" x14ac:dyDescent="0.2">
      <c r="A152">
        <v>3</v>
      </c>
      <c r="B152" t="s">
        <v>147</v>
      </c>
      <c r="C152" t="s">
        <v>39</v>
      </c>
      <c r="D152">
        <v>1</v>
      </c>
      <c r="E152">
        <v>31</v>
      </c>
      <c r="F152">
        <v>0</v>
      </c>
    </row>
    <row r="153" spans="1:6" x14ac:dyDescent="0.2">
      <c r="A153">
        <v>3</v>
      </c>
      <c r="B153" t="s">
        <v>147</v>
      </c>
      <c r="C153" t="s">
        <v>39</v>
      </c>
      <c r="D153">
        <v>1</v>
      </c>
      <c r="E153">
        <v>31</v>
      </c>
      <c r="F153">
        <v>0</v>
      </c>
    </row>
    <row r="154" spans="1:6" x14ac:dyDescent="0.2">
      <c r="A154">
        <v>3</v>
      </c>
      <c r="B154" t="s">
        <v>147</v>
      </c>
      <c r="C154" t="s">
        <v>39</v>
      </c>
      <c r="D154">
        <v>1</v>
      </c>
      <c r="E154">
        <v>31</v>
      </c>
      <c r="F154">
        <v>0</v>
      </c>
    </row>
    <row r="155" spans="1:6" x14ac:dyDescent="0.2">
      <c r="A155">
        <v>3</v>
      </c>
      <c r="B155" t="s">
        <v>147</v>
      </c>
      <c r="C155" t="s">
        <v>48</v>
      </c>
      <c r="D155">
        <v>1</v>
      </c>
      <c r="E155">
        <v>9</v>
      </c>
      <c r="F155">
        <v>0</v>
      </c>
    </row>
    <row r="156" spans="1:6" x14ac:dyDescent="0.2">
      <c r="A156">
        <v>3</v>
      </c>
      <c r="B156" t="s">
        <v>147</v>
      </c>
      <c r="C156" t="s">
        <v>48</v>
      </c>
      <c r="D156">
        <v>1</v>
      </c>
      <c r="E156">
        <v>13</v>
      </c>
      <c r="F156">
        <v>1</v>
      </c>
    </row>
    <row r="157" spans="1:6" x14ac:dyDescent="0.2">
      <c r="A157">
        <v>3</v>
      </c>
      <c r="B157" t="s">
        <v>147</v>
      </c>
      <c r="C157" t="s">
        <v>48</v>
      </c>
      <c r="D157">
        <v>1</v>
      </c>
      <c r="E157">
        <v>15</v>
      </c>
      <c r="F157">
        <v>0</v>
      </c>
    </row>
    <row r="158" spans="1:6" x14ac:dyDescent="0.2">
      <c r="A158">
        <v>3</v>
      </c>
      <c r="B158" t="s">
        <v>147</v>
      </c>
      <c r="C158" t="s">
        <v>48</v>
      </c>
      <c r="D158">
        <v>1</v>
      </c>
      <c r="E158">
        <v>15</v>
      </c>
      <c r="F158">
        <v>0</v>
      </c>
    </row>
    <row r="159" spans="1:6" x14ac:dyDescent="0.2">
      <c r="A159">
        <v>3</v>
      </c>
      <c r="B159" t="s">
        <v>147</v>
      </c>
      <c r="C159" t="s">
        <v>48</v>
      </c>
      <c r="D159">
        <v>1</v>
      </c>
      <c r="E159">
        <v>15</v>
      </c>
      <c r="F159">
        <v>0</v>
      </c>
    </row>
    <row r="160" spans="1:6" x14ac:dyDescent="0.2">
      <c r="A160">
        <v>3</v>
      </c>
      <c r="B160" t="s">
        <v>147</v>
      </c>
      <c r="C160" t="s">
        <v>48</v>
      </c>
      <c r="D160">
        <v>1</v>
      </c>
      <c r="E160">
        <v>17</v>
      </c>
      <c r="F160">
        <v>0</v>
      </c>
    </row>
    <row r="161" spans="1:6" x14ac:dyDescent="0.2">
      <c r="A161">
        <v>3</v>
      </c>
      <c r="B161" t="s">
        <v>147</v>
      </c>
      <c r="C161" t="s">
        <v>48</v>
      </c>
      <c r="D161">
        <v>1</v>
      </c>
      <c r="E161">
        <v>17</v>
      </c>
      <c r="F161">
        <v>0</v>
      </c>
    </row>
    <row r="162" spans="1:6" x14ac:dyDescent="0.2">
      <c r="A162">
        <v>3</v>
      </c>
      <c r="B162" t="s">
        <v>147</v>
      </c>
      <c r="C162" t="s">
        <v>48</v>
      </c>
      <c r="D162">
        <v>1</v>
      </c>
      <c r="E162">
        <v>17</v>
      </c>
      <c r="F162">
        <v>0</v>
      </c>
    </row>
    <row r="163" spans="1:6" x14ac:dyDescent="0.2">
      <c r="A163">
        <v>3</v>
      </c>
      <c r="B163" t="s">
        <v>147</v>
      </c>
      <c r="C163" t="s">
        <v>48</v>
      </c>
      <c r="D163">
        <v>1</v>
      </c>
      <c r="E163">
        <v>17</v>
      </c>
      <c r="F163">
        <v>0</v>
      </c>
    </row>
    <row r="164" spans="1:6" x14ac:dyDescent="0.2">
      <c r="A164">
        <v>3</v>
      </c>
      <c r="B164" t="s">
        <v>147</v>
      </c>
      <c r="C164" t="s">
        <v>48</v>
      </c>
      <c r="D164">
        <v>1</v>
      </c>
      <c r="E164">
        <v>17</v>
      </c>
      <c r="F164">
        <v>0</v>
      </c>
    </row>
    <row r="165" spans="1:6" x14ac:dyDescent="0.2">
      <c r="A165">
        <v>3</v>
      </c>
      <c r="B165" t="s">
        <v>147</v>
      </c>
      <c r="C165" t="s">
        <v>48</v>
      </c>
      <c r="D165">
        <v>1</v>
      </c>
      <c r="E165">
        <v>17</v>
      </c>
      <c r="F165">
        <v>0</v>
      </c>
    </row>
    <row r="166" spans="1:6" x14ac:dyDescent="0.2">
      <c r="A166">
        <v>3</v>
      </c>
      <c r="B166" t="s">
        <v>147</v>
      </c>
      <c r="C166" t="s">
        <v>48</v>
      </c>
      <c r="D166">
        <v>1</v>
      </c>
      <c r="E166">
        <v>17</v>
      </c>
      <c r="F166">
        <v>0</v>
      </c>
    </row>
    <row r="167" spans="1:6" x14ac:dyDescent="0.2">
      <c r="A167">
        <v>3</v>
      </c>
      <c r="B167" t="s">
        <v>147</v>
      </c>
      <c r="C167" t="s">
        <v>48</v>
      </c>
      <c r="D167">
        <v>1</v>
      </c>
      <c r="E167">
        <v>17</v>
      </c>
      <c r="F167">
        <v>0</v>
      </c>
    </row>
    <row r="168" spans="1:6" x14ac:dyDescent="0.2">
      <c r="A168">
        <v>3</v>
      </c>
      <c r="B168" t="s">
        <v>147</v>
      </c>
      <c r="C168" t="s">
        <v>48</v>
      </c>
      <c r="D168">
        <v>1</v>
      </c>
      <c r="E168">
        <v>19</v>
      </c>
      <c r="F168">
        <v>0</v>
      </c>
    </row>
    <row r="169" spans="1:6" x14ac:dyDescent="0.2">
      <c r="A169">
        <v>3</v>
      </c>
      <c r="B169" t="s">
        <v>147</v>
      </c>
      <c r="C169" t="s">
        <v>48</v>
      </c>
      <c r="D169">
        <v>1</v>
      </c>
      <c r="E169">
        <v>19</v>
      </c>
      <c r="F169">
        <v>0</v>
      </c>
    </row>
    <row r="170" spans="1:6" x14ac:dyDescent="0.2">
      <c r="A170">
        <v>3</v>
      </c>
      <c r="B170" t="s">
        <v>147</v>
      </c>
      <c r="C170" t="s">
        <v>48</v>
      </c>
      <c r="D170">
        <v>1</v>
      </c>
      <c r="E170">
        <v>19</v>
      </c>
      <c r="F170">
        <v>0</v>
      </c>
    </row>
    <row r="171" spans="1:6" x14ac:dyDescent="0.2">
      <c r="A171">
        <v>3</v>
      </c>
      <c r="B171" t="s">
        <v>147</v>
      </c>
      <c r="C171" t="s">
        <v>48</v>
      </c>
      <c r="D171">
        <v>1</v>
      </c>
      <c r="E171">
        <v>22</v>
      </c>
      <c r="F171">
        <v>0</v>
      </c>
    </row>
    <row r="172" spans="1:6" x14ac:dyDescent="0.2">
      <c r="A172">
        <v>3</v>
      </c>
      <c r="B172" t="s">
        <v>147</v>
      </c>
      <c r="C172" t="s">
        <v>48</v>
      </c>
      <c r="D172">
        <v>1</v>
      </c>
      <c r="E172">
        <v>22</v>
      </c>
      <c r="F172">
        <v>0</v>
      </c>
    </row>
    <row r="173" spans="1:6" x14ac:dyDescent="0.2">
      <c r="A173">
        <v>3</v>
      </c>
      <c r="B173" t="s">
        <v>147</v>
      </c>
      <c r="C173" t="s">
        <v>48</v>
      </c>
      <c r="D173">
        <v>1</v>
      </c>
      <c r="E173">
        <v>22</v>
      </c>
      <c r="F173">
        <v>0</v>
      </c>
    </row>
    <row r="174" spans="1:6" x14ac:dyDescent="0.2">
      <c r="A174">
        <v>3</v>
      </c>
      <c r="B174" t="s">
        <v>147</v>
      </c>
      <c r="C174" t="s">
        <v>48</v>
      </c>
      <c r="D174">
        <v>1</v>
      </c>
      <c r="E174">
        <v>22</v>
      </c>
      <c r="F174">
        <v>0</v>
      </c>
    </row>
    <row r="175" spans="1:6" x14ac:dyDescent="0.2">
      <c r="A175">
        <v>3</v>
      </c>
      <c r="B175" t="s">
        <v>147</v>
      </c>
      <c r="C175" t="s">
        <v>48</v>
      </c>
      <c r="D175">
        <v>1</v>
      </c>
      <c r="E175">
        <v>22</v>
      </c>
      <c r="F175">
        <v>0</v>
      </c>
    </row>
    <row r="176" spans="1:6" x14ac:dyDescent="0.2">
      <c r="A176">
        <v>3</v>
      </c>
      <c r="B176" t="s">
        <v>147</v>
      </c>
      <c r="C176" t="s">
        <v>48</v>
      </c>
      <c r="D176">
        <v>1</v>
      </c>
      <c r="E176">
        <v>22</v>
      </c>
      <c r="F176">
        <v>0</v>
      </c>
    </row>
    <row r="177" spans="1:6" x14ac:dyDescent="0.2">
      <c r="A177">
        <v>3</v>
      </c>
      <c r="B177" t="s">
        <v>147</v>
      </c>
      <c r="C177" t="s">
        <v>48</v>
      </c>
      <c r="D177">
        <v>1</v>
      </c>
      <c r="E177">
        <v>22</v>
      </c>
      <c r="F177">
        <v>0</v>
      </c>
    </row>
    <row r="178" spans="1:6" x14ac:dyDescent="0.2">
      <c r="A178">
        <v>3</v>
      </c>
      <c r="B178" t="s">
        <v>147</v>
      </c>
      <c r="C178" t="s">
        <v>48</v>
      </c>
      <c r="D178">
        <v>1</v>
      </c>
      <c r="E178">
        <v>25</v>
      </c>
      <c r="F178">
        <v>0</v>
      </c>
    </row>
    <row r="179" spans="1:6" x14ac:dyDescent="0.2">
      <c r="A179">
        <v>3</v>
      </c>
      <c r="B179" t="s">
        <v>147</v>
      </c>
      <c r="C179" t="s">
        <v>48</v>
      </c>
      <c r="D179">
        <v>1</v>
      </c>
      <c r="E179">
        <v>25</v>
      </c>
      <c r="F179">
        <v>0</v>
      </c>
    </row>
    <row r="180" spans="1:6" x14ac:dyDescent="0.2">
      <c r="A180">
        <v>3</v>
      </c>
      <c r="B180" t="s">
        <v>147</v>
      </c>
      <c r="C180" t="s">
        <v>48</v>
      </c>
      <c r="D180">
        <v>1</v>
      </c>
      <c r="E180">
        <v>25</v>
      </c>
      <c r="F180">
        <v>0</v>
      </c>
    </row>
    <row r="181" spans="1:6" x14ac:dyDescent="0.2">
      <c r="A181">
        <v>3</v>
      </c>
      <c r="B181" t="s">
        <v>147</v>
      </c>
      <c r="C181" t="s">
        <v>48</v>
      </c>
      <c r="D181">
        <v>1</v>
      </c>
      <c r="E181">
        <v>25</v>
      </c>
      <c r="F181">
        <v>0</v>
      </c>
    </row>
    <row r="182" spans="1:6" x14ac:dyDescent="0.2">
      <c r="A182">
        <v>3</v>
      </c>
      <c r="B182" t="s">
        <v>147</v>
      </c>
      <c r="C182" t="s">
        <v>48</v>
      </c>
      <c r="D182">
        <v>1</v>
      </c>
      <c r="E182">
        <v>25</v>
      </c>
      <c r="F182">
        <v>0</v>
      </c>
    </row>
    <row r="183" spans="1:6" x14ac:dyDescent="0.2">
      <c r="A183">
        <v>3</v>
      </c>
      <c r="B183" t="s">
        <v>147</v>
      </c>
      <c r="C183" t="s">
        <v>48</v>
      </c>
      <c r="D183">
        <v>1</v>
      </c>
      <c r="E183">
        <v>25</v>
      </c>
      <c r="F183">
        <v>0</v>
      </c>
    </row>
    <row r="184" spans="1:6" x14ac:dyDescent="0.2">
      <c r="A184">
        <v>3</v>
      </c>
      <c r="B184" t="s">
        <v>147</v>
      </c>
      <c r="C184" t="s">
        <v>48</v>
      </c>
      <c r="D184">
        <v>1</v>
      </c>
      <c r="E184">
        <v>25</v>
      </c>
      <c r="F184">
        <v>0</v>
      </c>
    </row>
    <row r="185" spans="1:6" x14ac:dyDescent="0.2">
      <c r="A185">
        <v>3</v>
      </c>
      <c r="B185" t="s">
        <v>147</v>
      </c>
      <c r="C185" t="s">
        <v>48</v>
      </c>
      <c r="D185">
        <v>1</v>
      </c>
      <c r="E185">
        <v>25</v>
      </c>
      <c r="F185">
        <v>0</v>
      </c>
    </row>
    <row r="186" spans="1:6" x14ac:dyDescent="0.2">
      <c r="A186">
        <v>3</v>
      </c>
      <c r="B186" t="s">
        <v>147</v>
      </c>
      <c r="C186" t="s">
        <v>48</v>
      </c>
      <c r="D186">
        <v>1</v>
      </c>
      <c r="E186">
        <v>25</v>
      </c>
      <c r="F186">
        <v>0</v>
      </c>
    </row>
    <row r="187" spans="1:6" x14ac:dyDescent="0.2">
      <c r="A187">
        <v>3</v>
      </c>
      <c r="B187" t="s">
        <v>147</v>
      </c>
      <c r="C187" t="s">
        <v>48</v>
      </c>
      <c r="D187">
        <v>1</v>
      </c>
      <c r="E187">
        <v>27</v>
      </c>
      <c r="F187">
        <v>0</v>
      </c>
    </row>
    <row r="188" spans="1:6" x14ac:dyDescent="0.2">
      <c r="A188">
        <v>3</v>
      </c>
      <c r="B188" t="s">
        <v>147</v>
      </c>
      <c r="C188" t="s">
        <v>48</v>
      </c>
      <c r="D188">
        <v>1</v>
      </c>
      <c r="E188">
        <v>29</v>
      </c>
      <c r="F188">
        <v>0</v>
      </c>
    </row>
    <row r="189" spans="1:6" x14ac:dyDescent="0.2">
      <c r="A189">
        <v>3</v>
      </c>
      <c r="B189" t="s">
        <v>147</v>
      </c>
      <c r="C189" t="s">
        <v>48</v>
      </c>
      <c r="D189">
        <v>1</v>
      </c>
      <c r="E189">
        <v>29</v>
      </c>
      <c r="F189">
        <v>0</v>
      </c>
    </row>
    <row r="190" spans="1:6" x14ac:dyDescent="0.2">
      <c r="A190">
        <v>3</v>
      </c>
      <c r="B190" t="s">
        <v>147</v>
      </c>
      <c r="C190" t="s">
        <v>48</v>
      </c>
      <c r="D190">
        <v>1</v>
      </c>
      <c r="E190">
        <v>29</v>
      </c>
      <c r="F190">
        <v>0</v>
      </c>
    </row>
    <row r="191" spans="1:6" x14ac:dyDescent="0.2">
      <c r="A191">
        <v>3</v>
      </c>
      <c r="B191" t="s">
        <v>147</v>
      </c>
      <c r="C191" t="s">
        <v>48</v>
      </c>
      <c r="D191">
        <v>1</v>
      </c>
      <c r="E191">
        <v>31</v>
      </c>
      <c r="F191">
        <v>0</v>
      </c>
    </row>
    <row r="192" spans="1:6" x14ac:dyDescent="0.2">
      <c r="A192">
        <v>3</v>
      </c>
      <c r="B192" t="s">
        <v>147</v>
      </c>
      <c r="C192" t="s">
        <v>48</v>
      </c>
      <c r="D192">
        <v>1</v>
      </c>
      <c r="E192">
        <v>31</v>
      </c>
      <c r="F192">
        <v>0</v>
      </c>
    </row>
    <row r="193" spans="1:6" x14ac:dyDescent="0.2">
      <c r="A193">
        <v>3</v>
      </c>
      <c r="B193" t="s">
        <v>147</v>
      </c>
      <c r="C193" t="s">
        <v>48</v>
      </c>
      <c r="D193">
        <v>1</v>
      </c>
      <c r="E193">
        <v>31</v>
      </c>
      <c r="F193">
        <v>0</v>
      </c>
    </row>
    <row r="194" spans="1:6" x14ac:dyDescent="0.2">
      <c r="A194">
        <v>3</v>
      </c>
      <c r="B194" t="s">
        <v>147</v>
      </c>
      <c r="C194" t="s">
        <v>48</v>
      </c>
      <c r="D194">
        <v>1</v>
      </c>
      <c r="E194">
        <v>31</v>
      </c>
      <c r="F194">
        <v>0</v>
      </c>
    </row>
    <row r="195" spans="1:6" x14ac:dyDescent="0.2">
      <c r="A195">
        <v>3</v>
      </c>
      <c r="B195" t="s">
        <v>147</v>
      </c>
      <c r="C195" t="s">
        <v>48</v>
      </c>
      <c r="D195">
        <v>1</v>
      </c>
      <c r="E195">
        <v>31</v>
      </c>
      <c r="F195">
        <v>0</v>
      </c>
    </row>
    <row r="196" spans="1:6" x14ac:dyDescent="0.2">
      <c r="A196">
        <v>3</v>
      </c>
      <c r="B196" t="s">
        <v>147</v>
      </c>
      <c r="C196" t="s">
        <v>48</v>
      </c>
      <c r="D196">
        <v>1</v>
      </c>
      <c r="E196">
        <v>33</v>
      </c>
      <c r="F196">
        <v>0</v>
      </c>
    </row>
    <row r="197" spans="1:6" x14ac:dyDescent="0.2">
      <c r="A197">
        <v>3</v>
      </c>
      <c r="B197" t="s">
        <v>147</v>
      </c>
      <c r="C197" t="s">
        <v>48</v>
      </c>
      <c r="D197">
        <v>1</v>
      </c>
      <c r="E197">
        <v>33</v>
      </c>
      <c r="F197">
        <v>0</v>
      </c>
    </row>
    <row r="198" spans="1:6" x14ac:dyDescent="0.2">
      <c r="A198">
        <v>3</v>
      </c>
      <c r="B198" t="s">
        <v>147</v>
      </c>
      <c r="C198" t="s">
        <v>48</v>
      </c>
      <c r="D198">
        <v>1</v>
      </c>
      <c r="E198">
        <v>35</v>
      </c>
      <c r="F198">
        <v>0</v>
      </c>
    </row>
    <row r="199" spans="1:6" x14ac:dyDescent="0.2">
      <c r="A199">
        <v>3</v>
      </c>
      <c r="B199" t="s">
        <v>147</v>
      </c>
      <c r="C199" t="s">
        <v>48</v>
      </c>
      <c r="D199">
        <v>1</v>
      </c>
      <c r="E199">
        <v>35</v>
      </c>
      <c r="F199">
        <v>0</v>
      </c>
    </row>
    <row r="200" spans="1:6" x14ac:dyDescent="0.2">
      <c r="A200">
        <v>3</v>
      </c>
      <c r="B200" t="s">
        <v>147</v>
      </c>
      <c r="C200" t="s">
        <v>48</v>
      </c>
      <c r="D200">
        <v>1</v>
      </c>
      <c r="E200">
        <v>35</v>
      </c>
      <c r="F200">
        <v>0</v>
      </c>
    </row>
    <row r="201" spans="1:6" x14ac:dyDescent="0.2">
      <c r="A201">
        <v>3</v>
      </c>
      <c r="B201" t="s">
        <v>147</v>
      </c>
      <c r="C201" t="s">
        <v>48</v>
      </c>
      <c r="D201">
        <v>1</v>
      </c>
      <c r="E201">
        <v>35</v>
      </c>
      <c r="F201">
        <v>0</v>
      </c>
    </row>
    <row r="202" spans="1:6" x14ac:dyDescent="0.2">
      <c r="A202">
        <v>3</v>
      </c>
      <c r="B202" t="s">
        <v>147</v>
      </c>
      <c r="C202" t="s">
        <v>48</v>
      </c>
      <c r="D202">
        <v>1</v>
      </c>
      <c r="E202">
        <v>35</v>
      </c>
      <c r="F202">
        <v>0</v>
      </c>
    </row>
    <row r="203" spans="1:6" x14ac:dyDescent="0.2">
      <c r="A203">
        <v>3</v>
      </c>
      <c r="B203" t="s">
        <v>147</v>
      </c>
      <c r="C203" t="s">
        <v>48</v>
      </c>
      <c r="D203">
        <v>1</v>
      </c>
      <c r="E203">
        <v>35</v>
      </c>
      <c r="F203">
        <v>0</v>
      </c>
    </row>
    <row r="204" spans="1:6" x14ac:dyDescent="0.2">
      <c r="A204">
        <v>3</v>
      </c>
      <c r="B204" t="s">
        <v>147</v>
      </c>
      <c r="C204" t="s">
        <v>48</v>
      </c>
      <c r="D204">
        <v>1</v>
      </c>
      <c r="E204">
        <v>35</v>
      </c>
      <c r="F204">
        <v>0</v>
      </c>
    </row>
    <row r="205" spans="1:6" x14ac:dyDescent="0.2">
      <c r="A205">
        <v>3</v>
      </c>
      <c r="B205" t="s">
        <v>147</v>
      </c>
      <c r="C205" t="s">
        <v>48</v>
      </c>
      <c r="D205">
        <v>1</v>
      </c>
      <c r="E205">
        <v>38</v>
      </c>
      <c r="F205">
        <v>0</v>
      </c>
    </row>
    <row r="206" spans="1:6" x14ac:dyDescent="0.2">
      <c r="A206">
        <v>3</v>
      </c>
      <c r="B206" t="s">
        <v>147</v>
      </c>
      <c r="C206" t="s">
        <v>48</v>
      </c>
      <c r="D206">
        <v>1</v>
      </c>
      <c r="E206">
        <v>38</v>
      </c>
      <c r="F206">
        <v>0</v>
      </c>
    </row>
    <row r="207" spans="1:6" x14ac:dyDescent="0.2">
      <c r="A207">
        <v>3</v>
      </c>
      <c r="B207" t="s">
        <v>147</v>
      </c>
      <c r="C207" t="s">
        <v>48</v>
      </c>
      <c r="D207">
        <v>1</v>
      </c>
      <c r="E207">
        <v>38</v>
      </c>
      <c r="F207">
        <v>0</v>
      </c>
    </row>
    <row r="208" spans="1:6" x14ac:dyDescent="0.2">
      <c r="A208">
        <v>3</v>
      </c>
      <c r="B208" t="s">
        <v>147</v>
      </c>
      <c r="C208" t="s">
        <v>48</v>
      </c>
      <c r="D208">
        <v>1</v>
      </c>
      <c r="E208">
        <v>38</v>
      </c>
      <c r="F208">
        <v>0</v>
      </c>
    </row>
    <row r="209" spans="1:6" x14ac:dyDescent="0.2">
      <c r="A209">
        <v>3</v>
      </c>
      <c r="B209" t="s">
        <v>147</v>
      </c>
      <c r="C209" t="s">
        <v>48</v>
      </c>
      <c r="D209">
        <v>1</v>
      </c>
      <c r="E209">
        <v>38</v>
      </c>
      <c r="F209">
        <v>0</v>
      </c>
    </row>
    <row r="210" spans="1:6" x14ac:dyDescent="0.2">
      <c r="A210">
        <v>3</v>
      </c>
      <c r="B210" t="s">
        <v>147</v>
      </c>
      <c r="C210" t="s">
        <v>48</v>
      </c>
      <c r="D210">
        <v>1</v>
      </c>
      <c r="E210">
        <v>41</v>
      </c>
      <c r="F210">
        <v>0</v>
      </c>
    </row>
    <row r="211" spans="1:6" x14ac:dyDescent="0.2">
      <c r="A211">
        <v>3</v>
      </c>
      <c r="B211" t="s">
        <v>147</v>
      </c>
      <c r="C211" t="s">
        <v>48</v>
      </c>
      <c r="D211">
        <v>1</v>
      </c>
      <c r="E211">
        <v>41</v>
      </c>
      <c r="F211">
        <v>0</v>
      </c>
    </row>
    <row r="212" spans="1:6" x14ac:dyDescent="0.2">
      <c r="A212">
        <v>3</v>
      </c>
      <c r="B212" t="s">
        <v>147</v>
      </c>
      <c r="C212" t="s">
        <v>48</v>
      </c>
      <c r="D212">
        <v>1</v>
      </c>
      <c r="E212">
        <v>41</v>
      </c>
      <c r="F212">
        <v>0</v>
      </c>
    </row>
    <row r="213" spans="1:6" x14ac:dyDescent="0.2">
      <c r="A213">
        <v>3</v>
      </c>
      <c r="B213" t="s">
        <v>147</v>
      </c>
      <c r="C213" t="s">
        <v>48</v>
      </c>
      <c r="D213">
        <v>1</v>
      </c>
      <c r="E213">
        <v>41</v>
      </c>
      <c r="F213">
        <v>0</v>
      </c>
    </row>
    <row r="214" spans="1:6" x14ac:dyDescent="0.2">
      <c r="A214">
        <v>3</v>
      </c>
      <c r="B214" t="s">
        <v>147</v>
      </c>
      <c r="C214" t="s">
        <v>48</v>
      </c>
      <c r="D214">
        <v>1</v>
      </c>
      <c r="E214">
        <v>43</v>
      </c>
      <c r="F214">
        <v>0</v>
      </c>
    </row>
    <row r="215" spans="1:6" x14ac:dyDescent="0.2">
      <c r="A215">
        <v>3</v>
      </c>
      <c r="B215" t="s">
        <v>147</v>
      </c>
      <c r="C215" t="s">
        <v>48</v>
      </c>
      <c r="D215">
        <v>1</v>
      </c>
      <c r="E215">
        <v>43</v>
      </c>
      <c r="F215">
        <v>0</v>
      </c>
    </row>
    <row r="216" spans="1:6" x14ac:dyDescent="0.2">
      <c r="A216">
        <v>3</v>
      </c>
      <c r="B216" t="s">
        <v>147</v>
      </c>
      <c r="C216" t="s">
        <v>48</v>
      </c>
      <c r="D216">
        <v>1</v>
      </c>
      <c r="E216">
        <v>43</v>
      </c>
      <c r="F216">
        <v>0</v>
      </c>
    </row>
    <row r="217" spans="1:6" x14ac:dyDescent="0.2">
      <c r="A217">
        <v>3</v>
      </c>
      <c r="B217" t="s">
        <v>147</v>
      </c>
      <c r="C217" t="s">
        <v>48</v>
      </c>
      <c r="D217">
        <v>1</v>
      </c>
      <c r="E217">
        <v>43</v>
      </c>
      <c r="F217">
        <v>0</v>
      </c>
    </row>
    <row r="218" spans="1:6" x14ac:dyDescent="0.2">
      <c r="A218">
        <v>3</v>
      </c>
      <c r="B218" t="s">
        <v>147</v>
      </c>
      <c r="C218" t="s">
        <v>48</v>
      </c>
      <c r="D218">
        <v>1</v>
      </c>
      <c r="E218">
        <v>43</v>
      </c>
      <c r="F218">
        <v>0</v>
      </c>
    </row>
    <row r="219" spans="1:6" x14ac:dyDescent="0.2">
      <c r="A219">
        <v>3</v>
      </c>
      <c r="B219" t="s">
        <v>147</v>
      </c>
      <c r="C219" t="s">
        <v>48</v>
      </c>
      <c r="D219">
        <v>1</v>
      </c>
      <c r="E219">
        <v>43</v>
      </c>
      <c r="F219">
        <v>0</v>
      </c>
    </row>
    <row r="220" spans="1:6" x14ac:dyDescent="0.2">
      <c r="A220">
        <v>3</v>
      </c>
      <c r="B220" t="s">
        <v>147</v>
      </c>
      <c r="C220" t="s">
        <v>48</v>
      </c>
      <c r="D220">
        <v>1</v>
      </c>
      <c r="E220">
        <v>43</v>
      </c>
      <c r="F220">
        <v>0</v>
      </c>
    </row>
    <row r="221" spans="1:6" x14ac:dyDescent="0.2">
      <c r="A221">
        <v>3</v>
      </c>
      <c r="B221" t="s">
        <v>147</v>
      </c>
      <c r="C221" t="s">
        <v>48</v>
      </c>
      <c r="D221">
        <v>1</v>
      </c>
      <c r="E221">
        <v>43</v>
      </c>
      <c r="F221">
        <v>0</v>
      </c>
    </row>
    <row r="222" spans="1:6" x14ac:dyDescent="0.2">
      <c r="A222">
        <v>3</v>
      </c>
      <c r="B222" t="s">
        <v>147</v>
      </c>
      <c r="C222" t="s">
        <v>48</v>
      </c>
      <c r="D222">
        <v>1</v>
      </c>
      <c r="E222">
        <v>43</v>
      </c>
      <c r="F222">
        <v>0</v>
      </c>
    </row>
    <row r="223" spans="1:6" x14ac:dyDescent="0.2">
      <c r="A223">
        <v>3</v>
      </c>
      <c r="B223" t="s">
        <v>147</v>
      </c>
      <c r="C223" t="s">
        <v>48</v>
      </c>
      <c r="D223">
        <v>1</v>
      </c>
      <c r="E223">
        <v>43</v>
      </c>
      <c r="F223">
        <v>0</v>
      </c>
    </row>
    <row r="224" spans="1:6" x14ac:dyDescent="0.2">
      <c r="A224">
        <v>3</v>
      </c>
      <c r="B224" t="s">
        <v>147</v>
      </c>
      <c r="C224" t="s">
        <v>48</v>
      </c>
      <c r="D224">
        <v>1</v>
      </c>
      <c r="E224">
        <v>43</v>
      </c>
      <c r="F224">
        <v>0</v>
      </c>
    </row>
    <row r="225" spans="1:6" x14ac:dyDescent="0.2">
      <c r="A225">
        <v>3</v>
      </c>
      <c r="B225" t="s">
        <v>147</v>
      </c>
      <c r="C225" t="s">
        <v>48</v>
      </c>
      <c r="D225">
        <v>1</v>
      </c>
      <c r="E225">
        <v>43</v>
      </c>
      <c r="F225">
        <v>0</v>
      </c>
    </row>
    <row r="226" spans="1:6" x14ac:dyDescent="0.2">
      <c r="A226">
        <v>3</v>
      </c>
      <c r="B226" t="s">
        <v>147</v>
      </c>
      <c r="C226" t="s">
        <v>48</v>
      </c>
      <c r="D226">
        <v>1</v>
      </c>
      <c r="E226">
        <v>43</v>
      </c>
      <c r="F226">
        <v>0</v>
      </c>
    </row>
    <row r="227" spans="1:6" x14ac:dyDescent="0.2">
      <c r="A227">
        <v>3</v>
      </c>
      <c r="B227" t="s">
        <v>147</v>
      </c>
      <c r="C227" t="s">
        <v>48</v>
      </c>
      <c r="D227">
        <v>1</v>
      </c>
      <c r="E227">
        <v>46</v>
      </c>
      <c r="F227">
        <v>0</v>
      </c>
    </row>
    <row r="228" spans="1:6" x14ac:dyDescent="0.2">
      <c r="A228">
        <v>3</v>
      </c>
      <c r="B228" t="s">
        <v>147</v>
      </c>
      <c r="C228" t="s">
        <v>48</v>
      </c>
      <c r="D228">
        <v>1</v>
      </c>
      <c r="E228">
        <v>46</v>
      </c>
      <c r="F228">
        <v>0</v>
      </c>
    </row>
    <row r="229" spans="1:6" x14ac:dyDescent="0.2">
      <c r="A229">
        <v>3</v>
      </c>
      <c r="B229" t="s">
        <v>147</v>
      </c>
      <c r="C229" t="s">
        <v>48</v>
      </c>
      <c r="D229">
        <v>1</v>
      </c>
      <c r="E229">
        <v>52</v>
      </c>
      <c r="F229">
        <v>0</v>
      </c>
    </row>
    <row r="230" spans="1:6" x14ac:dyDescent="0.2">
      <c r="A230">
        <v>3</v>
      </c>
      <c r="B230" t="s">
        <v>147</v>
      </c>
      <c r="C230" t="s">
        <v>48</v>
      </c>
      <c r="D230">
        <v>1</v>
      </c>
      <c r="E230">
        <v>52</v>
      </c>
      <c r="F230">
        <v>0</v>
      </c>
    </row>
    <row r="231" spans="1:6" x14ac:dyDescent="0.2">
      <c r="A231">
        <v>3</v>
      </c>
      <c r="B231" t="s">
        <v>147</v>
      </c>
      <c r="C231" t="s">
        <v>48</v>
      </c>
      <c r="D231">
        <v>1</v>
      </c>
      <c r="E231">
        <v>52</v>
      </c>
      <c r="F231">
        <v>0</v>
      </c>
    </row>
    <row r="232" spans="1:6" x14ac:dyDescent="0.2">
      <c r="A232">
        <v>3</v>
      </c>
      <c r="B232" t="s">
        <v>147</v>
      </c>
      <c r="C232" t="s">
        <v>48</v>
      </c>
      <c r="D232">
        <v>1</v>
      </c>
      <c r="E232">
        <v>52</v>
      </c>
      <c r="F232">
        <v>0</v>
      </c>
    </row>
    <row r="233" spans="1:6" x14ac:dyDescent="0.2">
      <c r="A233">
        <v>3</v>
      </c>
      <c r="B233" t="s">
        <v>147</v>
      </c>
      <c r="C233" t="s">
        <v>48</v>
      </c>
      <c r="D233">
        <v>1</v>
      </c>
      <c r="E233">
        <v>52</v>
      </c>
      <c r="F233">
        <v>0</v>
      </c>
    </row>
    <row r="234" spans="1:6" x14ac:dyDescent="0.2">
      <c r="A234">
        <v>3</v>
      </c>
      <c r="B234" t="s">
        <v>147</v>
      </c>
      <c r="C234" t="s">
        <v>48</v>
      </c>
      <c r="D234">
        <v>1</v>
      </c>
      <c r="E234">
        <v>52</v>
      </c>
      <c r="F234">
        <v>0</v>
      </c>
    </row>
    <row r="235" spans="1:6" x14ac:dyDescent="0.2">
      <c r="A235">
        <v>3</v>
      </c>
      <c r="B235" t="s">
        <v>147</v>
      </c>
      <c r="C235" t="s">
        <v>48</v>
      </c>
      <c r="D235">
        <v>1</v>
      </c>
      <c r="E235">
        <v>52</v>
      </c>
      <c r="F235">
        <v>0</v>
      </c>
    </row>
    <row r="236" spans="1:6" x14ac:dyDescent="0.2">
      <c r="A236">
        <v>3</v>
      </c>
      <c r="B236" t="s">
        <v>147</v>
      </c>
      <c r="C236" t="s">
        <v>48</v>
      </c>
      <c r="D236">
        <v>1</v>
      </c>
      <c r="E236">
        <v>52</v>
      </c>
      <c r="F236">
        <v>0</v>
      </c>
    </row>
    <row r="237" spans="1:6" x14ac:dyDescent="0.2">
      <c r="A237">
        <v>3</v>
      </c>
      <c r="B237" t="s">
        <v>147</v>
      </c>
      <c r="C237" t="s">
        <v>48</v>
      </c>
      <c r="D237">
        <v>1</v>
      </c>
      <c r="E237">
        <v>52</v>
      </c>
      <c r="F237">
        <v>0</v>
      </c>
    </row>
    <row r="238" spans="1:6" x14ac:dyDescent="0.2">
      <c r="A238">
        <v>3</v>
      </c>
      <c r="B238" t="s">
        <v>147</v>
      </c>
      <c r="C238" t="s">
        <v>48</v>
      </c>
      <c r="D238">
        <v>1</v>
      </c>
      <c r="E238">
        <v>52</v>
      </c>
      <c r="F238">
        <v>0</v>
      </c>
    </row>
    <row r="239" spans="1:6" x14ac:dyDescent="0.2">
      <c r="A239">
        <v>3</v>
      </c>
      <c r="B239" t="s">
        <v>147</v>
      </c>
      <c r="C239" t="s">
        <v>48</v>
      </c>
      <c r="D239">
        <v>1</v>
      </c>
      <c r="E239">
        <v>52</v>
      </c>
      <c r="F239">
        <v>0</v>
      </c>
    </row>
    <row r="240" spans="1:6" x14ac:dyDescent="0.2">
      <c r="A240">
        <v>3</v>
      </c>
      <c r="B240" t="s">
        <v>147</v>
      </c>
      <c r="C240" t="s">
        <v>48</v>
      </c>
      <c r="D240">
        <v>1</v>
      </c>
      <c r="E240">
        <v>52</v>
      </c>
      <c r="F240">
        <v>0</v>
      </c>
    </row>
    <row r="241" spans="1:6" x14ac:dyDescent="0.2">
      <c r="A241">
        <v>3</v>
      </c>
      <c r="B241" t="s">
        <v>147</v>
      </c>
      <c r="C241" t="s">
        <v>48</v>
      </c>
      <c r="D241">
        <v>1</v>
      </c>
      <c r="E241">
        <v>52</v>
      </c>
      <c r="F241">
        <v>0</v>
      </c>
    </row>
    <row r="242" spans="1:6" x14ac:dyDescent="0.2">
      <c r="A242">
        <v>3</v>
      </c>
      <c r="B242" t="s">
        <v>147</v>
      </c>
      <c r="C242" t="s">
        <v>48</v>
      </c>
      <c r="D242">
        <v>1</v>
      </c>
      <c r="E242">
        <v>52</v>
      </c>
      <c r="F242">
        <v>0</v>
      </c>
    </row>
    <row r="243" spans="1:6" x14ac:dyDescent="0.2">
      <c r="A243">
        <v>3</v>
      </c>
      <c r="B243" t="s">
        <v>147</v>
      </c>
      <c r="C243" t="s">
        <v>48</v>
      </c>
      <c r="D243">
        <v>1</v>
      </c>
      <c r="E243">
        <v>52</v>
      </c>
      <c r="F243">
        <v>0</v>
      </c>
    </row>
    <row r="244" spans="1:6" x14ac:dyDescent="0.2">
      <c r="A244">
        <v>3</v>
      </c>
      <c r="B244" t="s">
        <v>147</v>
      </c>
      <c r="C244" t="s">
        <v>48</v>
      </c>
      <c r="D244">
        <v>1</v>
      </c>
      <c r="E244">
        <v>52</v>
      </c>
      <c r="F244">
        <v>0</v>
      </c>
    </row>
    <row r="245" spans="1:6" x14ac:dyDescent="0.2">
      <c r="A245">
        <v>3</v>
      </c>
      <c r="B245" t="s">
        <v>147</v>
      </c>
      <c r="C245" t="s">
        <v>48</v>
      </c>
      <c r="D245">
        <v>1</v>
      </c>
      <c r="E245">
        <v>55</v>
      </c>
      <c r="F245">
        <v>0</v>
      </c>
    </row>
    <row r="246" spans="1:6" x14ac:dyDescent="0.2">
      <c r="A246">
        <v>3</v>
      </c>
      <c r="B246" t="s">
        <v>147</v>
      </c>
      <c r="C246" t="s">
        <v>48</v>
      </c>
      <c r="D246">
        <v>1</v>
      </c>
      <c r="E246">
        <v>55</v>
      </c>
      <c r="F246">
        <v>0</v>
      </c>
    </row>
    <row r="247" spans="1:6" x14ac:dyDescent="0.2">
      <c r="A247">
        <v>3</v>
      </c>
      <c r="B247" t="s">
        <v>147</v>
      </c>
      <c r="C247" t="s">
        <v>48</v>
      </c>
      <c r="D247">
        <v>1</v>
      </c>
      <c r="E247">
        <v>55</v>
      </c>
      <c r="F247">
        <v>0</v>
      </c>
    </row>
    <row r="248" spans="1:6" x14ac:dyDescent="0.2">
      <c r="A248">
        <v>3</v>
      </c>
      <c r="B248" t="s">
        <v>147</v>
      </c>
      <c r="C248" t="s">
        <v>48</v>
      </c>
      <c r="D248">
        <v>1</v>
      </c>
      <c r="E248">
        <v>55</v>
      </c>
      <c r="F248">
        <v>0</v>
      </c>
    </row>
    <row r="249" spans="1:6" x14ac:dyDescent="0.2">
      <c r="A249">
        <v>3</v>
      </c>
      <c r="B249" t="s">
        <v>147</v>
      </c>
      <c r="C249" t="s">
        <v>48</v>
      </c>
      <c r="D249">
        <v>1</v>
      </c>
      <c r="E249">
        <v>55</v>
      </c>
      <c r="F249">
        <v>0</v>
      </c>
    </row>
    <row r="250" spans="1:6" x14ac:dyDescent="0.2">
      <c r="A250">
        <v>3</v>
      </c>
      <c r="B250" t="s">
        <v>147</v>
      </c>
      <c r="C250" t="s">
        <v>48</v>
      </c>
      <c r="D250">
        <v>1</v>
      </c>
      <c r="E250">
        <v>55</v>
      </c>
      <c r="F250">
        <v>0</v>
      </c>
    </row>
    <row r="251" spans="1:6" x14ac:dyDescent="0.2">
      <c r="A251">
        <v>3</v>
      </c>
      <c r="B251" t="s">
        <v>147</v>
      </c>
      <c r="C251" t="s">
        <v>48</v>
      </c>
      <c r="D251">
        <v>1</v>
      </c>
      <c r="E251">
        <v>57</v>
      </c>
      <c r="F251">
        <v>0</v>
      </c>
    </row>
    <row r="252" spans="1:6" x14ac:dyDescent="0.2">
      <c r="A252">
        <v>3</v>
      </c>
      <c r="B252" t="s">
        <v>147</v>
      </c>
      <c r="C252" t="s">
        <v>48</v>
      </c>
      <c r="D252">
        <v>1</v>
      </c>
      <c r="E252">
        <v>57</v>
      </c>
      <c r="F252">
        <v>0</v>
      </c>
    </row>
    <row r="253" spans="1:6" x14ac:dyDescent="0.2">
      <c r="A253">
        <v>3</v>
      </c>
      <c r="B253" t="s">
        <v>147</v>
      </c>
      <c r="C253" t="s">
        <v>48</v>
      </c>
      <c r="D253">
        <v>1</v>
      </c>
      <c r="E253">
        <v>57</v>
      </c>
      <c r="F253">
        <v>0</v>
      </c>
    </row>
    <row r="254" spans="1:6" x14ac:dyDescent="0.2">
      <c r="A254">
        <v>3</v>
      </c>
      <c r="B254" t="s">
        <v>147</v>
      </c>
      <c r="C254" t="s">
        <v>48</v>
      </c>
      <c r="D254">
        <v>1</v>
      </c>
      <c r="E254">
        <v>57</v>
      </c>
      <c r="F254">
        <v>0</v>
      </c>
    </row>
    <row r="255" spans="1:6" x14ac:dyDescent="0.2">
      <c r="A255">
        <v>3</v>
      </c>
      <c r="B255" t="s">
        <v>147</v>
      </c>
      <c r="C255" t="s">
        <v>48</v>
      </c>
      <c r="D255">
        <v>1</v>
      </c>
      <c r="E255">
        <v>57</v>
      </c>
      <c r="F255">
        <v>0</v>
      </c>
    </row>
    <row r="256" spans="1:6" x14ac:dyDescent="0.2">
      <c r="A256">
        <v>3</v>
      </c>
      <c r="B256" t="s">
        <v>147</v>
      </c>
      <c r="C256" t="s">
        <v>48</v>
      </c>
      <c r="D256">
        <v>1</v>
      </c>
      <c r="E256">
        <v>57</v>
      </c>
      <c r="F256">
        <v>0</v>
      </c>
    </row>
    <row r="257" spans="1:6" x14ac:dyDescent="0.2">
      <c r="A257">
        <v>3</v>
      </c>
      <c r="B257" t="s">
        <v>147</v>
      </c>
      <c r="C257" t="s">
        <v>48</v>
      </c>
      <c r="D257">
        <v>1</v>
      </c>
      <c r="E257">
        <v>57</v>
      </c>
      <c r="F257">
        <v>0</v>
      </c>
    </row>
    <row r="258" spans="1:6" x14ac:dyDescent="0.2">
      <c r="A258">
        <v>3</v>
      </c>
      <c r="B258" t="s">
        <v>147</v>
      </c>
      <c r="C258" t="s">
        <v>48</v>
      </c>
      <c r="D258">
        <v>1</v>
      </c>
      <c r="E258">
        <v>57</v>
      </c>
      <c r="F258">
        <v>0</v>
      </c>
    </row>
    <row r="259" spans="1:6" x14ac:dyDescent="0.2">
      <c r="A259">
        <v>3</v>
      </c>
      <c r="B259" t="s">
        <v>147</v>
      </c>
      <c r="C259" t="s">
        <v>48</v>
      </c>
      <c r="D259">
        <v>1</v>
      </c>
      <c r="E259">
        <v>57</v>
      </c>
      <c r="F259">
        <v>0</v>
      </c>
    </row>
    <row r="260" spans="1:6" x14ac:dyDescent="0.2">
      <c r="A260">
        <v>3</v>
      </c>
      <c r="B260" t="s">
        <v>164</v>
      </c>
      <c r="C260" t="s">
        <v>39</v>
      </c>
      <c r="D260">
        <v>1</v>
      </c>
      <c r="E260">
        <v>9</v>
      </c>
      <c r="F260">
        <v>0</v>
      </c>
    </row>
    <row r="261" spans="1:6" x14ac:dyDescent="0.2">
      <c r="A261">
        <v>3</v>
      </c>
      <c r="B261" t="s">
        <v>164</v>
      </c>
      <c r="C261" t="s">
        <v>39</v>
      </c>
      <c r="D261">
        <v>1</v>
      </c>
      <c r="E261">
        <v>9</v>
      </c>
      <c r="F261">
        <v>0</v>
      </c>
    </row>
    <row r="262" spans="1:6" x14ac:dyDescent="0.2">
      <c r="A262">
        <v>3</v>
      </c>
      <c r="B262" t="s">
        <v>164</v>
      </c>
      <c r="C262" t="s">
        <v>39</v>
      </c>
      <c r="D262">
        <v>1</v>
      </c>
      <c r="E262">
        <v>9</v>
      </c>
      <c r="F262">
        <v>0</v>
      </c>
    </row>
    <row r="263" spans="1:6" x14ac:dyDescent="0.2">
      <c r="A263">
        <v>3</v>
      </c>
      <c r="B263" t="s">
        <v>164</v>
      </c>
      <c r="C263" t="s">
        <v>39</v>
      </c>
      <c r="D263">
        <v>1</v>
      </c>
      <c r="E263">
        <v>9</v>
      </c>
      <c r="F263">
        <v>0</v>
      </c>
    </row>
    <row r="264" spans="1:6" x14ac:dyDescent="0.2">
      <c r="A264">
        <v>3</v>
      </c>
      <c r="B264" t="s">
        <v>164</v>
      </c>
      <c r="C264" t="s">
        <v>39</v>
      </c>
      <c r="D264">
        <v>1</v>
      </c>
      <c r="E264">
        <v>9</v>
      </c>
      <c r="F264">
        <v>0</v>
      </c>
    </row>
    <row r="265" spans="1:6" x14ac:dyDescent="0.2">
      <c r="A265">
        <v>3</v>
      </c>
      <c r="B265" t="s">
        <v>164</v>
      </c>
      <c r="C265" t="s">
        <v>39</v>
      </c>
      <c r="D265">
        <v>1</v>
      </c>
      <c r="E265">
        <v>9</v>
      </c>
      <c r="F265">
        <v>0</v>
      </c>
    </row>
    <row r="266" spans="1:6" x14ac:dyDescent="0.2">
      <c r="A266">
        <v>3</v>
      </c>
      <c r="B266" t="s">
        <v>164</v>
      </c>
      <c r="C266" t="s">
        <v>39</v>
      </c>
      <c r="D266">
        <v>1</v>
      </c>
      <c r="E266">
        <v>9</v>
      </c>
      <c r="F266">
        <v>0</v>
      </c>
    </row>
    <row r="267" spans="1:6" x14ac:dyDescent="0.2">
      <c r="A267">
        <v>3</v>
      </c>
      <c r="B267" t="s">
        <v>164</v>
      </c>
      <c r="C267" t="s">
        <v>39</v>
      </c>
      <c r="D267">
        <v>1</v>
      </c>
      <c r="E267">
        <v>9</v>
      </c>
      <c r="F267">
        <v>0</v>
      </c>
    </row>
    <row r="268" spans="1:6" x14ac:dyDescent="0.2">
      <c r="A268">
        <v>3</v>
      </c>
      <c r="B268" t="s">
        <v>164</v>
      </c>
      <c r="C268" t="s">
        <v>39</v>
      </c>
      <c r="D268">
        <v>1</v>
      </c>
      <c r="E268">
        <v>9</v>
      </c>
      <c r="F268">
        <v>0</v>
      </c>
    </row>
    <row r="269" spans="1:6" x14ac:dyDescent="0.2">
      <c r="A269">
        <v>3</v>
      </c>
      <c r="B269" t="s">
        <v>164</v>
      </c>
      <c r="C269" t="s">
        <v>39</v>
      </c>
      <c r="D269">
        <v>1</v>
      </c>
      <c r="E269">
        <v>9</v>
      </c>
      <c r="F269">
        <v>0</v>
      </c>
    </row>
    <row r="270" spans="1:6" x14ac:dyDescent="0.2">
      <c r="A270">
        <v>3</v>
      </c>
      <c r="B270" t="s">
        <v>164</v>
      </c>
      <c r="C270" t="s">
        <v>39</v>
      </c>
      <c r="D270">
        <v>1</v>
      </c>
      <c r="E270">
        <v>9</v>
      </c>
      <c r="F270">
        <v>0</v>
      </c>
    </row>
    <row r="271" spans="1:6" x14ac:dyDescent="0.2">
      <c r="A271">
        <v>3</v>
      </c>
      <c r="B271" t="s">
        <v>164</v>
      </c>
      <c r="C271" t="s">
        <v>39</v>
      </c>
      <c r="D271">
        <v>1</v>
      </c>
      <c r="E271">
        <v>11</v>
      </c>
      <c r="F271">
        <v>0</v>
      </c>
    </row>
    <row r="272" spans="1:6" x14ac:dyDescent="0.2">
      <c r="A272">
        <v>3</v>
      </c>
      <c r="B272" t="s">
        <v>164</v>
      </c>
      <c r="C272" t="s">
        <v>39</v>
      </c>
      <c r="D272">
        <v>1</v>
      </c>
      <c r="E272">
        <v>11</v>
      </c>
      <c r="F272">
        <v>0</v>
      </c>
    </row>
    <row r="273" spans="1:6" x14ac:dyDescent="0.2">
      <c r="A273">
        <v>3</v>
      </c>
      <c r="B273" t="s">
        <v>164</v>
      </c>
      <c r="C273" t="s">
        <v>39</v>
      </c>
      <c r="D273">
        <v>1</v>
      </c>
      <c r="E273">
        <v>11</v>
      </c>
      <c r="F273">
        <v>0</v>
      </c>
    </row>
    <row r="274" spans="1:6" x14ac:dyDescent="0.2">
      <c r="A274">
        <v>3</v>
      </c>
      <c r="B274" t="s">
        <v>164</v>
      </c>
      <c r="C274" t="s">
        <v>39</v>
      </c>
      <c r="D274">
        <v>1</v>
      </c>
      <c r="E274">
        <v>11</v>
      </c>
      <c r="F274">
        <v>0</v>
      </c>
    </row>
    <row r="275" spans="1:6" x14ac:dyDescent="0.2">
      <c r="A275">
        <v>3</v>
      </c>
      <c r="B275" t="s">
        <v>164</v>
      </c>
      <c r="C275" t="s">
        <v>39</v>
      </c>
      <c r="D275">
        <v>1</v>
      </c>
      <c r="E275">
        <v>11</v>
      </c>
      <c r="F275">
        <v>0</v>
      </c>
    </row>
    <row r="276" spans="1:6" x14ac:dyDescent="0.2">
      <c r="A276">
        <v>3</v>
      </c>
      <c r="B276" t="s">
        <v>164</v>
      </c>
      <c r="C276" t="s">
        <v>39</v>
      </c>
      <c r="D276">
        <v>1</v>
      </c>
      <c r="E276">
        <v>11</v>
      </c>
      <c r="F276">
        <v>0</v>
      </c>
    </row>
    <row r="277" spans="1:6" x14ac:dyDescent="0.2">
      <c r="A277">
        <v>3</v>
      </c>
      <c r="B277" t="s">
        <v>164</v>
      </c>
      <c r="C277" t="s">
        <v>39</v>
      </c>
      <c r="D277">
        <v>1</v>
      </c>
      <c r="E277">
        <v>11</v>
      </c>
      <c r="F277">
        <v>0</v>
      </c>
    </row>
    <row r="278" spans="1:6" x14ac:dyDescent="0.2">
      <c r="A278">
        <v>3</v>
      </c>
      <c r="B278" t="s">
        <v>164</v>
      </c>
      <c r="C278" t="s">
        <v>39</v>
      </c>
      <c r="D278">
        <v>1</v>
      </c>
      <c r="E278">
        <v>11</v>
      </c>
      <c r="F278">
        <v>0</v>
      </c>
    </row>
    <row r="279" spans="1:6" x14ac:dyDescent="0.2">
      <c r="A279">
        <v>3</v>
      </c>
      <c r="B279" t="s">
        <v>164</v>
      </c>
      <c r="C279" t="s">
        <v>39</v>
      </c>
      <c r="D279">
        <v>1</v>
      </c>
      <c r="E279">
        <v>11</v>
      </c>
      <c r="F279">
        <v>0</v>
      </c>
    </row>
    <row r="280" spans="1:6" x14ac:dyDescent="0.2">
      <c r="A280">
        <v>3</v>
      </c>
      <c r="B280" t="s">
        <v>164</v>
      </c>
      <c r="C280" t="s">
        <v>39</v>
      </c>
      <c r="D280">
        <v>1</v>
      </c>
      <c r="E280">
        <v>11</v>
      </c>
      <c r="F280">
        <v>0</v>
      </c>
    </row>
    <row r="281" spans="1:6" x14ac:dyDescent="0.2">
      <c r="A281">
        <v>3</v>
      </c>
      <c r="B281" t="s">
        <v>164</v>
      </c>
      <c r="C281" t="s">
        <v>39</v>
      </c>
      <c r="D281">
        <v>1</v>
      </c>
      <c r="E281">
        <v>11</v>
      </c>
      <c r="F281">
        <v>0</v>
      </c>
    </row>
    <row r="282" spans="1:6" x14ac:dyDescent="0.2">
      <c r="A282">
        <v>3</v>
      </c>
      <c r="B282" t="s">
        <v>164</v>
      </c>
      <c r="C282" t="s">
        <v>39</v>
      </c>
      <c r="D282">
        <v>1</v>
      </c>
      <c r="E282">
        <v>11</v>
      </c>
      <c r="F282">
        <v>0</v>
      </c>
    </row>
    <row r="283" spans="1:6" x14ac:dyDescent="0.2">
      <c r="A283">
        <v>3</v>
      </c>
      <c r="B283" t="s">
        <v>164</v>
      </c>
      <c r="C283" t="s">
        <v>39</v>
      </c>
      <c r="D283">
        <v>1</v>
      </c>
      <c r="E283">
        <v>11</v>
      </c>
      <c r="F283">
        <v>0</v>
      </c>
    </row>
    <row r="284" spans="1:6" x14ac:dyDescent="0.2">
      <c r="A284">
        <v>3</v>
      </c>
      <c r="B284" t="s">
        <v>164</v>
      </c>
      <c r="C284" t="s">
        <v>39</v>
      </c>
      <c r="D284">
        <v>1</v>
      </c>
      <c r="E284">
        <v>11</v>
      </c>
      <c r="F284">
        <v>0</v>
      </c>
    </row>
    <row r="285" spans="1:6" x14ac:dyDescent="0.2">
      <c r="A285">
        <v>3</v>
      </c>
      <c r="B285" t="s">
        <v>164</v>
      </c>
      <c r="C285" t="s">
        <v>39</v>
      </c>
      <c r="D285">
        <v>1</v>
      </c>
      <c r="E285">
        <v>11</v>
      </c>
      <c r="F285">
        <v>0</v>
      </c>
    </row>
    <row r="286" spans="1:6" x14ac:dyDescent="0.2">
      <c r="A286">
        <v>3</v>
      </c>
      <c r="B286" t="s">
        <v>164</v>
      </c>
      <c r="C286" t="s">
        <v>39</v>
      </c>
      <c r="D286">
        <v>1</v>
      </c>
      <c r="E286">
        <v>11</v>
      </c>
      <c r="F286">
        <v>0</v>
      </c>
    </row>
    <row r="287" spans="1:6" x14ac:dyDescent="0.2">
      <c r="A287">
        <v>3</v>
      </c>
      <c r="B287" t="s">
        <v>164</v>
      </c>
      <c r="C287" t="s">
        <v>39</v>
      </c>
      <c r="D287">
        <v>1</v>
      </c>
      <c r="E287">
        <v>11</v>
      </c>
      <c r="F287">
        <v>0</v>
      </c>
    </row>
    <row r="288" spans="1:6" x14ac:dyDescent="0.2">
      <c r="A288">
        <v>3</v>
      </c>
      <c r="B288" t="s">
        <v>164</v>
      </c>
      <c r="C288" t="s">
        <v>39</v>
      </c>
      <c r="D288">
        <v>1</v>
      </c>
      <c r="E288">
        <v>11</v>
      </c>
      <c r="F288">
        <v>0</v>
      </c>
    </row>
    <row r="289" spans="1:6" x14ac:dyDescent="0.2">
      <c r="A289">
        <v>3</v>
      </c>
      <c r="B289" t="s">
        <v>164</v>
      </c>
      <c r="C289" t="s">
        <v>39</v>
      </c>
      <c r="D289">
        <v>1</v>
      </c>
      <c r="E289">
        <v>11</v>
      </c>
      <c r="F289">
        <v>0</v>
      </c>
    </row>
    <row r="290" spans="1:6" x14ac:dyDescent="0.2">
      <c r="A290">
        <v>3</v>
      </c>
      <c r="B290" t="s">
        <v>164</v>
      </c>
      <c r="C290" t="s">
        <v>39</v>
      </c>
      <c r="D290">
        <v>1</v>
      </c>
      <c r="E290">
        <v>11</v>
      </c>
      <c r="F290">
        <v>0</v>
      </c>
    </row>
    <row r="291" spans="1:6" x14ac:dyDescent="0.2">
      <c r="A291">
        <v>3</v>
      </c>
      <c r="B291" t="s">
        <v>164</v>
      </c>
      <c r="C291" t="s">
        <v>39</v>
      </c>
      <c r="D291">
        <v>1</v>
      </c>
      <c r="E291">
        <v>13</v>
      </c>
      <c r="F291">
        <v>0</v>
      </c>
    </row>
    <row r="292" spans="1:6" x14ac:dyDescent="0.2">
      <c r="A292">
        <v>3</v>
      </c>
      <c r="B292" t="s">
        <v>164</v>
      </c>
      <c r="C292" t="s">
        <v>39</v>
      </c>
      <c r="D292">
        <v>1</v>
      </c>
      <c r="E292">
        <v>13</v>
      </c>
      <c r="F292">
        <v>0</v>
      </c>
    </row>
    <row r="293" spans="1:6" x14ac:dyDescent="0.2">
      <c r="A293">
        <v>3</v>
      </c>
      <c r="B293" t="s">
        <v>164</v>
      </c>
      <c r="C293" t="s">
        <v>39</v>
      </c>
      <c r="D293">
        <v>1</v>
      </c>
      <c r="E293">
        <v>13</v>
      </c>
      <c r="F293">
        <v>0</v>
      </c>
    </row>
    <row r="294" spans="1:6" x14ac:dyDescent="0.2">
      <c r="A294">
        <v>3</v>
      </c>
      <c r="B294" t="s">
        <v>164</v>
      </c>
      <c r="C294" t="s">
        <v>39</v>
      </c>
      <c r="D294">
        <v>1</v>
      </c>
      <c r="E294">
        <v>13</v>
      </c>
      <c r="F294">
        <v>0</v>
      </c>
    </row>
    <row r="295" spans="1:6" x14ac:dyDescent="0.2">
      <c r="A295">
        <v>3</v>
      </c>
      <c r="B295" t="s">
        <v>164</v>
      </c>
      <c r="C295" t="s">
        <v>39</v>
      </c>
      <c r="D295">
        <v>1</v>
      </c>
      <c r="E295">
        <v>13</v>
      </c>
      <c r="F295">
        <v>0</v>
      </c>
    </row>
    <row r="296" spans="1:6" x14ac:dyDescent="0.2">
      <c r="A296">
        <v>3</v>
      </c>
      <c r="B296" t="s">
        <v>164</v>
      </c>
      <c r="C296" t="s">
        <v>39</v>
      </c>
      <c r="D296">
        <v>1</v>
      </c>
      <c r="E296">
        <v>13</v>
      </c>
      <c r="F296">
        <v>0</v>
      </c>
    </row>
    <row r="297" spans="1:6" x14ac:dyDescent="0.2">
      <c r="A297">
        <v>3</v>
      </c>
      <c r="B297" t="s">
        <v>164</v>
      </c>
      <c r="C297" t="s">
        <v>39</v>
      </c>
      <c r="D297">
        <v>1</v>
      </c>
      <c r="E297">
        <v>13</v>
      </c>
      <c r="F297">
        <v>0</v>
      </c>
    </row>
    <row r="298" spans="1:6" x14ac:dyDescent="0.2">
      <c r="A298">
        <v>3</v>
      </c>
      <c r="B298" t="s">
        <v>164</v>
      </c>
      <c r="C298" t="s">
        <v>39</v>
      </c>
      <c r="D298">
        <v>1</v>
      </c>
      <c r="E298">
        <v>13</v>
      </c>
      <c r="F298">
        <v>0</v>
      </c>
    </row>
    <row r="299" spans="1:6" x14ac:dyDescent="0.2">
      <c r="A299">
        <v>3</v>
      </c>
      <c r="B299" t="s">
        <v>164</v>
      </c>
      <c r="C299" t="s">
        <v>39</v>
      </c>
      <c r="D299">
        <v>1</v>
      </c>
      <c r="E299">
        <v>13</v>
      </c>
      <c r="F299">
        <v>0</v>
      </c>
    </row>
    <row r="300" spans="1:6" x14ac:dyDescent="0.2">
      <c r="A300">
        <v>3</v>
      </c>
      <c r="B300" t="s">
        <v>164</v>
      </c>
      <c r="C300" t="s">
        <v>39</v>
      </c>
      <c r="D300">
        <v>1</v>
      </c>
      <c r="E300">
        <v>13</v>
      </c>
      <c r="F300">
        <v>0</v>
      </c>
    </row>
    <row r="301" spans="1:6" x14ac:dyDescent="0.2">
      <c r="A301">
        <v>3</v>
      </c>
      <c r="B301" t="s">
        <v>164</v>
      </c>
      <c r="C301" t="s">
        <v>39</v>
      </c>
      <c r="D301">
        <v>1</v>
      </c>
      <c r="E301">
        <v>13</v>
      </c>
      <c r="F301">
        <v>0</v>
      </c>
    </row>
    <row r="302" spans="1:6" x14ac:dyDescent="0.2">
      <c r="A302">
        <v>3</v>
      </c>
      <c r="B302" t="s">
        <v>164</v>
      </c>
      <c r="C302" t="s">
        <v>39</v>
      </c>
      <c r="D302">
        <v>1</v>
      </c>
      <c r="E302">
        <v>13</v>
      </c>
      <c r="F302">
        <v>0</v>
      </c>
    </row>
    <row r="303" spans="1:6" x14ac:dyDescent="0.2">
      <c r="A303">
        <v>3</v>
      </c>
      <c r="B303" t="s">
        <v>164</v>
      </c>
      <c r="C303" t="s">
        <v>39</v>
      </c>
      <c r="D303">
        <v>1</v>
      </c>
      <c r="E303">
        <v>13</v>
      </c>
      <c r="F303">
        <v>0</v>
      </c>
    </row>
    <row r="304" spans="1:6" x14ac:dyDescent="0.2">
      <c r="A304">
        <v>3</v>
      </c>
      <c r="B304" t="s">
        <v>164</v>
      </c>
      <c r="C304" t="s">
        <v>39</v>
      </c>
      <c r="D304">
        <v>1</v>
      </c>
      <c r="E304">
        <v>13</v>
      </c>
      <c r="F304">
        <v>0</v>
      </c>
    </row>
    <row r="305" spans="1:6" x14ac:dyDescent="0.2">
      <c r="A305">
        <v>3</v>
      </c>
      <c r="B305" t="s">
        <v>164</v>
      </c>
      <c r="C305" t="s">
        <v>39</v>
      </c>
      <c r="D305">
        <v>1</v>
      </c>
      <c r="E305">
        <v>13</v>
      </c>
      <c r="F305">
        <v>0</v>
      </c>
    </row>
    <row r="306" spans="1:6" x14ac:dyDescent="0.2">
      <c r="A306">
        <v>3</v>
      </c>
      <c r="B306" t="s">
        <v>164</v>
      </c>
      <c r="C306" t="s">
        <v>39</v>
      </c>
      <c r="D306">
        <v>1</v>
      </c>
      <c r="E306">
        <v>13</v>
      </c>
      <c r="F306">
        <v>0</v>
      </c>
    </row>
    <row r="307" spans="1:6" x14ac:dyDescent="0.2">
      <c r="A307">
        <v>3</v>
      </c>
      <c r="B307" t="s">
        <v>164</v>
      </c>
      <c r="C307" t="s">
        <v>39</v>
      </c>
      <c r="D307">
        <v>1</v>
      </c>
      <c r="E307">
        <v>13</v>
      </c>
      <c r="F307">
        <v>0</v>
      </c>
    </row>
    <row r="308" spans="1:6" x14ac:dyDescent="0.2">
      <c r="A308">
        <v>3</v>
      </c>
      <c r="B308" t="s">
        <v>164</v>
      </c>
      <c r="C308" t="s">
        <v>39</v>
      </c>
      <c r="D308">
        <v>1</v>
      </c>
      <c r="E308">
        <v>13</v>
      </c>
      <c r="F308">
        <v>0</v>
      </c>
    </row>
    <row r="309" spans="1:6" x14ac:dyDescent="0.2">
      <c r="A309">
        <v>3</v>
      </c>
      <c r="B309" t="s">
        <v>164</v>
      </c>
      <c r="C309" t="s">
        <v>39</v>
      </c>
      <c r="D309">
        <v>1</v>
      </c>
      <c r="E309">
        <v>13</v>
      </c>
      <c r="F309">
        <v>0</v>
      </c>
    </row>
    <row r="310" spans="1:6" x14ac:dyDescent="0.2">
      <c r="A310">
        <v>3</v>
      </c>
      <c r="B310" t="s">
        <v>164</v>
      </c>
      <c r="C310" t="s">
        <v>39</v>
      </c>
      <c r="D310">
        <v>1</v>
      </c>
      <c r="E310">
        <v>15</v>
      </c>
      <c r="F310">
        <v>0</v>
      </c>
    </row>
    <row r="311" spans="1:6" x14ac:dyDescent="0.2">
      <c r="A311">
        <v>3</v>
      </c>
      <c r="B311" t="s">
        <v>164</v>
      </c>
      <c r="C311" t="s">
        <v>39</v>
      </c>
      <c r="D311">
        <v>1</v>
      </c>
      <c r="E311">
        <v>15</v>
      </c>
      <c r="F311">
        <v>0</v>
      </c>
    </row>
    <row r="312" spans="1:6" x14ac:dyDescent="0.2">
      <c r="A312">
        <v>3</v>
      </c>
      <c r="B312" t="s">
        <v>164</v>
      </c>
      <c r="C312" t="s">
        <v>39</v>
      </c>
      <c r="D312">
        <v>1</v>
      </c>
      <c r="E312">
        <v>15</v>
      </c>
      <c r="F312">
        <v>0</v>
      </c>
    </row>
    <row r="313" spans="1:6" x14ac:dyDescent="0.2">
      <c r="A313">
        <v>3</v>
      </c>
      <c r="B313" t="s">
        <v>164</v>
      </c>
      <c r="C313" t="s">
        <v>39</v>
      </c>
      <c r="D313">
        <v>1</v>
      </c>
      <c r="E313">
        <v>15</v>
      </c>
      <c r="F313">
        <v>0</v>
      </c>
    </row>
    <row r="314" spans="1:6" x14ac:dyDescent="0.2">
      <c r="A314">
        <v>3</v>
      </c>
      <c r="B314" t="s">
        <v>164</v>
      </c>
      <c r="C314" t="s">
        <v>39</v>
      </c>
      <c r="D314">
        <v>1</v>
      </c>
      <c r="E314">
        <v>15</v>
      </c>
      <c r="F314">
        <v>0</v>
      </c>
    </row>
    <row r="315" spans="1:6" x14ac:dyDescent="0.2">
      <c r="A315">
        <v>3</v>
      </c>
      <c r="B315" t="s">
        <v>164</v>
      </c>
      <c r="C315" t="s">
        <v>39</v>
      </c>
      <c r="D315">
        <v>1</v>
      </c>
      <c r="E315">
        <v>15</v>
      </c>
      <c r="F315">
        <v>0</v>
      </c>
    </row>
    <row r="316" spans="1:6" x14ac:dyDescent="0.2">
      <c r="A316">
        <v>3</v>
      </c>
      <c r="B316" t="s">
        <v>164</v>
      </c>
      <c r="C316" t="s">
        <v>39</v>
      </c>
      <c r="D316">
        <v>1</v>
      </c>
      <c r="E316">
        <v>15</v>
      </c>
      <c r="F316">
        <v>0</v>
      </c>
    </row>
    <row r="317" spans="1:6" x14ac:dyDescent="0.2">
      <c r="A317">
        <v>3</v>
      </c>
      <c r="B317" t="s">
        <v>164</v>
      </c>
      <c r="C317" t="s">
        <v>39</v>
      </c>
      <c r="D317">
        <v>1</v>
      </c>
      <c r="E317">
        <v>15</v>
      </c>
      <c r="F317">
        <v>0</v>
      </c>
    </row>
    <row r="318" spans="1:6" x14ac:dyDescent="0.2">
      <c r="A318">
        <v>3</v>
      </c>
      <c r="B318" t="s">
        <v>164</v>
      </c>
      <c r="C318" t="s">
        <v>39</v>
      </c>
      <c r="D318">
        <v>1</v>
      </c>
      <c r="E318">
        <v>15</v>
      </c>
      <c r="F318">
        <v>0</v>
      </c>
    </row>
    <row r="319" spans="1:6" x14ac:dyDescent="0.2">
      <c r="A319">
        <v>3</v>
      </c>
      <c r="B319" t="s">
        <v>164</v>
      </c>
      <c r="C319" t="s">
        <v>39</v>
      </c>
      <c r="D319">
        <v>1</v>
      </c>
      <c r="E319">
        <v>15</v>
      </c>
      <c r="F319">
        <v>0</v>
      </c>
    </row>
    <row r="320" spans="1:6" x14ac:dyDescent="0.2">
      <c r="A320">
        <v>3</v>
      </c>
      <c r="B320" t="s">
        <v>164</v>
      </c>
      <c r="C320" t="s">
        <v>39</v>
      </c>
      <c r="D320">
        <v>1</v>
      </c>
      <c r="E320">
        <v>15</v>
      </c>
      <c r="F320">
        <v>0</v>
      </c>
    </row>
    <row r="321" spans="1:6" x14ac:dyDescent="0.2">
      <c r="A321">
        <v>3</v>
      </c>
      <c r="B321" t="s">
        <v>164</v>
      </c>
      <c r="C321" t="s">
        <v>39</v>
      </c>
      <c r="D321">
        <v>1</v>
      </c>
      <c r="E321">
        <v>15</v>
      </c>
      <c r="F321">
        <v>0</v>
      </c>
    </row>
    <row r="322" spans="1:6" x14ac:dyDescent="0.2">
      <c r="A322">
        <v>3</v>
      </c>
      <c r="B322" t="s">
        <v>164</v>
      </c>
      <c r="C322" t="s">
        <v>39</v>
      </c>
      <c r="D322">
        <v>1</v>
      </c>
      <c r="E322">
        <v>17</v>
      </c>
      <c r="F322">
        <v>0</v>
      </c>
    </row>
    <row r="323" spans="1:6" x14ac:dyDescent="0.2">
      <c r="A323">
        <v>3</v>
      </c>
      <c r="B323" t="s">
        <v>164</v>
      </c>
      <c r="C323" t="s">
        <v>39</v>
      </c>
      <c r="D323">
        <v>1</v>
      </c>
      <c r="E323">
        <v>17</v>
      </c>
      <c r="F323">
        <v>0</v>
      </c>
    </row>
    <row r="324" spans="1:6" x14ac:dyDescent="0.2">
      <c r="A324">
        <v>3</v>
      </c>
      <c r="B324" t="s">
        <v>164</v>
      </c>
      <c r="C324" t="s">
        <v>39</v>
      </c>
      <c r="D324">
        <v>1</v>
      </c>
      <c r="E324">
        <v>17</v>
      </c>
      <c r="F324">
        <v>0</v>
      </c>
    </row>
    <row r="325" spans="1:6" x14ac:dyDescent="0.2">
      <c r="A325">
        <v>3</v>
      </c>
      <c r="B325" t="s">
        <v>164</v>
      </c>
      <c r="C325" t="s">
        <v>39</v>
      </c>
      <c r="D325">
        <v>1</v>
      </c>
      <c r="E325">
        <v>17</v>
      </c>
      <c r="F325">
        <v>0</v>
      </c>
    </row>
    <row r="326" spans="1:6" x14ac:dyDescent="0.2">
      <c r="A326">
        <v>3</v>
      </c>
      <c r="B326" t="s">
        <v>164</v>
      </c>
      <c r="C326" t="s">
        <v>39</v>
      </c>
      <c r="D326">
        <v>1</v>
      </c>
      <c r="E326">
        <v>17</v>
      </c>
      <c r="F326">
        <v>0</v>
      </c>
    </row>
    <row r="327" spans="1:6" x14ac:dyDescent="0.2">
      <c r="A327">
        <v>3</v>
      </c>
      <c r="B327" t="s">
        <v>164</v>
      </c>
      <c r="C327" t="s">
        <v>39</v>
      </c>
      <c r="D327">
        <v>1</v>
      </c>
      <c r="E327">
        <v>17</v>
      </c>
      <c r="F327">
        <v>0</v>
      </c>
    </row>
    <row r="328" spans="1:6" x14ac:dyDescent="0.2">
      <c r="A328">
        <v>3</v>
      </c>
      <c r="B328" t="s">
        <v>164</v>
      </c>
      <c r="C328" t="s">
        <v>39</v>
      </c>
      <c r="D328">
        <v>1</v>
      </c>
      <c r="E328">
        <v>17</v>
      </c>
      <c r="F328">
        <v>0</v>
      </c>
    </row>
    <row r="329" spans="1:6" x14ac:dyDescent="0.2">
      <c r="A329">
        <v>3</v>
      </c>
      <c r="B329" t="s">
        <v>164</v>
      </c>
      <c r="C329" t="s">
        <v>39</v>
      </c>
      <c r="D329">
        <v>1</v>
      </c>
      <c r="E329">
        <v>17</v>
      </c>
      <c r="F329">
        <v>0</v>
      </c>
    </row>
    <row r="330" spans="1:6" x14ac:dyDescent="0.2">
      <c r="A330">
        <v>3</v>
      </c>
      <c r="B330" t="s">
        <v>164</v>
      </c>
      <c r="C330" t="s">
        <v>39</v>
      </c>
      <c r="D330">
        <v>1</v>
      </c>
      <c r="E330">
        <v>17</v>
      </c>
      <c r="F330">
        <v>0</v>
      </c>
    </row>
    <row r="331" spans="1:6" x14ac:dyDescent="0.2">
      <c r="A331">
        <v>3</v>
      </c>
      <c r="B331" t="s">
        <v>164</v>
      </c>
      <c r="C331" t="s">
        <v>39</v>
      </c>
      <c r="D331">
        <v>1</v>
      </c>
      <c r="E331">
        <v>17</v>
      </c>
      <c r="F331">
        <v>0</v>
      </c>
    </row>
    <row r="332" spans="1:6" x14ac:dyDescent="0.2">
      <c r="A332">
        <v>3</v>
      </c>
      <c r="B332" t="s">
        <v>164</v>
      </c>
      <c r="C332" t="s">
        <v>39</v>
      </c>
      <c r="D332">
        <v>1</v>
      </c>
      <c r="E332">
        <v>17</v>
      </c>
      <c r="F332">
        <v>0</v>
      </c>
    </row>
    <row r="333" spans="1:6" x14ac:dyDescent="0.2">
      <c r="A333">
        <v>3</v>
      </c>
      <c r="B333" t="s">
        <v>164</v>
      </c>
      <c r="C333" t="s">
        <v>39</v>
      </c>
      <c r="D333">
        <v>1</v>
      </c>
      <c r="E333">
        <v>17</v>
      </c>
      <c r="F333">
        <v>0</v>
      </c>
    </row>
    <row r="334" spans="1:6" x14ac:dyDescent="0.2">
      <c r="A334">
        <v>3</v>
      </c>
      <c r="B334" t="s">
        <v>164</v>
      </c>
      <c r="C334" t="s">
        <v>39</v>
      </c>
      <c r="D334">
        <v>1</v>
      </c>
      <c r="E334">
        <v>19</v>
      </c>
      <c r="F334">
        <v>0</v>
      </c>
    </row>
    <row r="335" spans="1:6" x14ac:dyDescent="0.2">
      <c r="A335">
        <v>3</v>
      </c>
      <c r="B335" t="s">
        <v>164</v>
      </c>
      <c r="C335" t="s">
        <v>39</v>
      </c>
      <c r="D335">
        <v>1</v>
      </c>
      <c r="E335">
        <v>19</v>
      </c>
      <c r="F335">
        <v>0</v>
      </c>
    </row>
    <row r="336" spans="1:6" x14ac:dyDescent="0.2">
      <c r="A336">
        <v>3</v>
      </c>
      <c r="B336" t="s">
        <v>164</v>
      </c>
      <c r="C336" t="s">
        <v>39</v>
      </c>
      <c r="D336">
        <v>1</v>
      </c>
      <c r="E336">
        <v>19</v>
      </c>
      <c r="F336">
        <v>0</v>
      </c>
    </row>
    <row r="337" spans="1:6" x14ac:dyDescent="0.2">
      <c r="A337">
        <v>3</v>
      </c>
      <c r="B337" t="s">
        <v>164</v>
      </c>
      <c r="C337" t="s">
        <v>39</v>
      </c>
      <c r="D337">
        <v>1</v>
      </c>
      <c r="E337">
        <v>19</v>
      </c>
      <c r="F337">
        <v>0</v>
      </c>
    </row>
    <row r="338" spans="1:6" x14ac:dyDescent="0.2">
      <c r="A338">
        <v>3</v>
      </c>
      <c r="B338" t="s">
        <v>164</v>
      </c>
      <c r="C338" t="s">
        <v>39</v>
      </c>
      <c r="D338">
        <v>1</v>
      </c>
      <c r="E338">
        <v>19</v>
      </c>
      <c r="F338">
        <v>0</v>
      </c>
    </row>
    <row r="339" spans="1:6" x14ac:dyDescent="0.2">
      <c r="A339">
        <v>3</v>
      </c>
      <c r="B339" t="s">
        <v>164</v>
      </c>
      <c r="C339" t="s">
        <v>39</v>
      </c>
      <c r="D339">
        <v>1</v>
      </c>
      <c r="E339">
        <v>19</v>
      </c>
      <c r="F339">
        <v>0</v>
      </c>
    </row>
    <row r="340" spans="1:6" x14ac:dyDescent="0.2">
      <c r="A340">
        <v>3</v>
      </c>
      <c r="B340" t="s">
        <v>164</v>
      </c>
      <c r="C340" t="s">
        <v>39</v>
      </c>
      <c r="D340">
        <v>1</v>
      </c>
      <c r="E340">
        <v>19</v>
      </c>
      <c r="F340">
        <v>0</v>
      </c>
    </row>
    <row r="341" spans="1:6" x14ac:dyDescent="0.2">
      <c r="A341">
        <v>3</v>
      </c>
      <c r="B341" t="s">
        <v>164</v>
      </c>
      <c r="C341" t="s">
        <v>39</v>
      </c>
      <c r="D341">
        <v>1</v>
      </c>
      <c r="E341">
        <v>19</v>
      </c>
      <c r="F341">
        <v>0</v>
      </c>
    </row>
    <row r="342" spans="1:6" x14ac:dyDescent="0.2">
      <c r="A342">
        <v>3</v>
      </c>
      <c r="B342" t="s">
        <v>164</v>
      </c>
      <c r="C342" t="s">
        <v>39</v>
      </c>
      <c r="D342">
        <v>1</v>
      </c>
      <c r="E342">
        <v>22</v>
      </c>
      <c r="F342">
        <v>0</v>
      </c>
    </row>
    <row r="343" spans="1:6" x14ac:dyDescent="0.2">
      <c r="A343">
        <v>3</v>
      </c>
      <c r="B343" t="s">
        <v>164</v>
      </c>
      <c r="C343" t="s">
        <v>39</v>
      </c>
      <c r="D343">
        <v>1</v>
      </c>
      <c r="E343">
        <v>22</v>
      </c>
      <c r="F343">
        <v>0</v>
      </c>
    </row>
    <row r="344" spans="1:6" x14ac:dyDescent="0.2">
      <c r="A344">
        <v>3</v>
      </c>
      <c r="B344" t="s">
        <v>164</v>
      </c>
      <c r="C344" t="s">
        <v>39</v>
      </c>
      <c r="D344">
        <v>1</v>
      </c>
      <c r="E344">
        <v>22</v>
      </c>
      <c r="F344">
        <v>0</v>
      </c>
    </row>
    <row r="345" spans="1:6" x14ac:dyDescent="0.2">
      <c r="A345">
        <v>3</v>
      </c>
      <c r="B345" t="s">
        <v>164</v>
      </c>
      <c r="C345" t="s">
        <v>39</v>
      </c>
      <c r="D345">
        <v>1</v>
      </c>
      <c r="E345">
        <v>22</v>
      </c>
      <c r="F345">
        <v>0</v>
      </c>
    </row>
    <row r="346" spans="1:6" x14ac:dyDescent="0.2">
      <c r="A346">
        <v>3</v>
      </c>
      <c r="B346" t="s">
        <v>164</v>
      </c>
      <c r="C346" t="s">
        <v>39</v>
      </c>
      <c r="D346">
        <v>1</v>
      </c>
      <c r="E346">
        <v>22</v>
      </c>
      <c r="F346">
        <v>0</v>
      </c>
    </row>
    <row r="347" spans="1:6" x14ac:dyDescent="0.2">
      <c r="A347">
        <v>3</v>
      </c>
      <c r="B347" t="s">
        <v>164</v>
      </c>
      <c r="C347" t="s">
        <v>39</v>
      </c>
      <c r="D347">
        <v>1</v>
      </c>
      <c r="E347">
        <v>22</v>
      </c>
      <c r="F347">
        <v>0</v>
      </c>
    </row>
    <row r="348" spans="1:6" x14ac:dyDescent="0.2">
      <c r="A348">
        <v>3</v>
      </c>
      <c r="B348" t="s">
        <v>164</v>
      </c>
      <c r="C348" t="s">
        <v>39</v>
      </c>
      <c r="D348">
        <v>1</v>
      </c>
      <c r="E348">
        <v>22</v>
      </c>
      <c r="F348">
        <v>0</v>
      </c>
    </row>
    <row r="349" spans="1:6" x14ac:dyDescent="0.2">
      <c r="A349">
        <v>3</v>
      </c>
      <c r="B349" t="s">
        <v>164</v>
      </c>
      <c r="C349" t="s">
        <v>39</v>
      </c>
      <c r="D349">
        <v>1</v>
      </c>
      <c r="E349">
        <v>22</v>
      </c>
      <c r="F349">
        <v>0</v>
      </c>
    </row>
    <row r="350" spans="1:6" x14ac:dyDescent="0.2">
      <c r="A350">
        <v>3</v>
      </c>
      <c r="B350" t="s">
        <v>164</v>
      </c>
      <c r="C350" t="s">
        <v>39</v>
      </c>
      <c r="D350">
        <v>1</v>
      </c>
      <c r="E350">
        <v>22</v>
      </c>
      <c r="F350">
        <v>0</v>
      </c>
    </row>
    <row r="351" spans="1:6" x14ac:dyDescent="0.2">
      <c r="A351">
        <v>3</v>
      </c>
      <c r="B351" t="s">
        <v>164</v>
      </c>
      <c r="C351" t="s">
        <v>39</v>
      </c>
      <c r="D351">
        <v>1</v>
      </c>
      <c r="E351">
        <v>22</v>
      </c>
      <c r="F351">
        <v>0</v>
      </c>
    </row>
    <row r="352" spans="1:6" x14ac:dyDescent="0.2">
      <c r="A352">
        <v>3</v>
      </c>
      <c r="B352" t="s">
        <v>164</v>
      </c>
      <c r="C352" t="s">
        <v>39</v>
      </c>
      <c r="D352">
        <v>1</v>
      </c>
      <c r="E352">
        <v>22</v>
      </c>
      <c r="F352">
        <v>0</v>
      </c>
    </row>
    <row r="353" spans="1:6" x14ac:dyDescent="0.2">
      <c r="A353">
        <v>3</v>
      </c>
      <c r="B353" t="s">
        <v>164</v>
      </c>
      <c r="C353" t="s">
        <v>39</v>
      </c>
      <c r="D353">
        <v>1</v>
      </c>
      <c r="E353">
        <v>25</v>
      </c>
      <c r="F353">
        <v>0</v>
      </c>
    </row>
    <row r="354" spans="1:6" x14ac:dyDescent="0.2">
      <c r="A354">
        <v>3</v>
      </c>
      <c r="B354" t="s">
        <v>164</v>
      </c>
      <c r="C354" t="s">
        <v>39</v>
      </c>
      <c r="D354">
        <v>1</v>
      </c>
      <c r="E354">
        <v>25</v>
      </c>
      <c r="F354">
        <v>0</v>
      </c>
    </row>
    <row r="355" spans="1:6" x14ac:dyDescent="0.2">
      <c r="A355">
        <v>3</v>
      </c>
      <c r="B355" t="s">
        <v>164</v>
      </c>
      <c r="C355" t="s">
        <v>39</v>
      </c>
      <c r="D355">
        <v>1</v>
      </c>
      <c r="E355">
        <v>27</v>
      </c>
      <c r="F355">
        <v>0</v>
      </c>
    </row>
    <row r="356" spans="1:6" x14ac:dyDescent="0.2">
      <c r="A356">
        <v>3</v>
      </c>
      <c r="B356" t="s">
        <v>164</v>
      </c>
      <c r="C356" t="s">
        <v>39</v>
      </c>
      <c r="D356">
        <v>1</v>
      </c>
      <c r="E356">
        <v>27</v>
      </c>
      <c r="F356">
        <v>0</v>
      </c>
    </row>
    <row r="357" spans="1:6" x14ac:dyDescent="0.2">
      <c r="A357">
        <v>3</v>
      </c>
      <c r="B357" t="s">
        <v>164</v>
      </c>
      <c r="C357" t="s">
        <v>39</v>
      </c>
      <c r="D357">
        <v>1</v>
      </c>
      <c r="E357">
        <v>29</v>
      </c>
      <c r="F357">
        <v>0</v>
      </c>
    </row>
    <row r="358" spans="1:6" x14ac:dyDescent="0.2">
      <c r="A358">
        <v>3</v>
      </c>
      <c r="B358" t="s">
        <v>164</v>
      </c>
      <c r="C358" t="s">
        <v>39</v>
      </c>
      <c r="D358">
        <v>1</v>
      </c>
      <c r="E358">
        <v>31</v>
      </c>
      <c r="F358">
        <v>0</v>
      </c>
    </row>
    <row r="359" spans="1:6" x14ac:dyDescent="0.2">
      <c r="A359">
        <v>3</v>
      </c>
      <c r="B359" t="s">
        <v>164</v>
      </c>
      <c r="C359" t="s">
        <v>39</v>
      </c>
      <c r="D359">
        <v>1</v>
      </c>
      <c r="E359">
        <v>31</v>
      </c>
      <c r="F359">
        <v>0</v>
      </c>
    </row>
    <row r="360" spans="1:6" x14ac:dyDescent="0.2">
      <c r="A360">
        <v>3</v>
      </c>
      <c r="B360" t="s">
        <v>164</v>
      </c>
      <c r="C360" t="s">
        <v>48</v>
      </c>
      <c r="D360">
        <v>1</v>
      </c>
      <c r="E360">
        <v>9</v>
      </c>
      <c r="F360">
        <v>0</v>
      </c>
    </row>
    <row r="361" spans="1:6" x14ac:dyDescent="0.2">
      <c r="A361">
        <v>3</v>
      </c>
      <c r="B361" t="s">
        <v>164</v>
      </c>
      <c r="C361" t="s">
        <v>48</v>
      </c>
      <c r="D361">
        <v>1</v>
      </c>
      <c r="E361">
        <v>9</v>
      </c>
      <c r="F361">
        <v>0</v>
      </c>
    </row>
    <row r="362" spans="1:6" x14ac:dyDescent="0.2">
      <c r="A362">
        <v>3</v>
      </c>
      <c r="B362" t="s">
        <v>164</v>
      </c>
      <c r="C362" t="s">
        <v>48</v>
      </c>
      <c r="D362">
        <v>1</v>
      </c>
      <c r="E362">
        <v>9</v>
      </c>
      <c r="F362">
        <v>0</v>
      </c>
    </row>
    <row r="363" spans="1:6" x14ac:dyDescent="0.2">
      <c r="A363">
        <v>3</v>
      </c>
      <c r="B363" t="s">
        <v>164</v>
      </c>
      <c r="C363" t="s">
        <v>48</v>
      </c>
      <c r="D363">
        <v>1</v>
      </c>
      <c r="E363">
        <v>9</v>
      </c>
      <c r="F363">
        <v>0</v>
      </c>
    </row>
    <row r="364" spans="1:6" x14ac:dyDescent="0.2">
      <c r="A364">
        <v>3</v>
      </c>
      <c r="B364" t="s">
        <v>164</v>
      </c>
      <c r="C364" t="s">
        <v>48</v>
      </c>
      <c r="D364">
        <v>1</v>
      </c>
      <c r="E364">
        <v>9</v>
      </c>
      <c r="F364">
        <v>0</v>
      </c>
    </row>
    <row r="365" spans="1:6" x14ac:dyDescent="0.2">
      <c r="A365">
        <v>3</v>
      </c>
      <c r="B365" t="s">
        <v>164</v>
      </c>
      <c r="C365" t="s">
        <v>48</v>
      </c>
      <c r="D365">
        <v>1</v>
      </c>
      <c r="E365">
        <v>9</v>
      </c>
      <c r="F365">
        <v>0</v>
      </c>
    </row>
    <row r="366" spans="1:6" x14ac:dyDescent="0.2">
      <c r="A366">
        <v>3</v>
      </c>
      <c r="B366" t="s">
        <v>164</v>
      </c>
      <c r="C366" t="s">
        <v>48</v>
      </c>
      <c r="D366">
        <v>1</v>
      </c>
      <c r="E366">
        <v>9</v>
      </c>
      <c r="F366">
        <v>0</v>
      </c>
    </row>
    <row r="367" spans="1:6" x14ac:dyDescent="0.2">
      <c r="A367">
        <v>3</v>
      </c>
      <c r="B367" t="s">
        <v>164</v>
      </c>
      <c r="C367" t="s">
        <v>48</v>
      </c>
      <c r="D367">
        <v>1</v>
      </c>
      <c r="E367">
        <v>9</v>
      </c>
      <c r="F367">
        <v>0</v>
      </c>
    </row>
    <row r="368" spans="1:6" x14ac:dyDescent="0.2">
      <c r="A368">
        <v>3</v>
      </c>
      <c r="B368" t="s">
        <v>164</v>
      </c>
      <c r="C368" t="s">
        <v>48</v>
      </c>
      <c r="D368">
        <v>1</v>
      </c>
      <c r="E368">
        <v>9</v>
      </c>
      <c r="F368">
        <v>0</v>
      </c>
    </row>
    <row r="369" spans="1:6" x14ac:dyDescent="0.2">
      <c r="A369">
        <v>3</v>
      </c>
      <c r="B369" t="s">
        <v>164</v>
      </c>
      <c r="C369" t="s">
        <v>48</v>
      </c>
      <c r="D369">
        <v>1</v>
      </c>
      <c r="E369">
        <v>9</v>
      </c>
      <c r="F369">
        <v>0</v>
      </c>
    </row>
    <row r="370" spans="1:6" x14ac:dyDescent="0.2">
      <c r="A370">
        <v>3</v>
      </c>
      <c r="B370" t="s">
        <v>164</v>
      </c>
      <c r="C370" t="s">
        <v>48</v>
      </c>
      <c r="D370">
        <v>1</v>
      </c>
      <c r="E370">
        <v>9</v>
      </c>
      <c r="F370">
        <v>0</v>
      </c>
    </row>
    <row r="371" spans="1:6" x14ac:dyDescent="0.2">
      <c r="A371">
        <v>3</v>
      </c>
      <c r="B371" t="s">
        <v>164</v>
      </c>
      <c r="C371" t="s">
        <v>48</v>
      </c>
      <c r="D371">
        <v>1</v>
      </c>
      <c r="E371">
        <v>9</v>
      </c>
      <c r="F371">
        <v>0</v>
      </c>
    </row>
    <row r="372" spans="1:6" x14ac:dyDescent="0.2">
      <c r="A372">
        <v>3</v>
      </c>
      <c r="B372" t="s">
        <v>164</v>
      </c>
      <c r="C372" t="s">
        <v>48</v>
      </c>
      <c r="D372">
        <v>1</v>
      </c>
      <c r="E372">
        <v>9</v>
      </c>
      <c r="F372">
        <v>0</v>
      </c>
    </row>
    <row r="373" spans="1:6" x14ac:dyDescent="0.2">
      <c r="A373">
        <v>3</v>
      </c>
      <c r="B373" t="s">
        <v>164</v>
      </c>
      <c r="C373" t="s">
        <v>48</v>
      </c>
      <c r="D373">
        <v>1</v>
      </c>
      <c r="E373">
        <v>9</v>
      </c>
      <c r="F373">
        <v>0</v>
      </c>
    </row>
    <row r="374" spans="1:6" x14ac:dyDescent="0.2">
      <c r="A374">
        <v>3</v>
      </c>
      <c r="B374" t="s">
        <v>164</v>
      </c>
      <c r="C374" t="s">
        <v>48</v>
      </c>
      <c r="D374">
        <v>1</v>
      </c>
      <c r="E374">
        <v>9</v>
      </c>
      <c r="F374">
        <v>0</v>
      </c>
    </row>
    <row r="375" spans="1:6" x14ac:dyDescent="0.2">
      <c r="A375">
        <v>3</v>
      </c>
      <c r="B375" t="s">
        <v>164</v>
      </c>
      <c r="C375" t="s">
        <v>48</v>
      </c>
      <c r="D375">
        <v>1</v>
      </c>
      <c r="E375">
        <v>11</v>
      </c>
      <c r="F375">
        <v>0</v>
      </c>
    </row>
    <row r="376" spans="1:6" x14ac:dyDescent="0.2">
      <c r="A376">
        <v>3</v>
      </c>
      <c r="B376" t="s">
        <v>164</v>
      </c>
      <c r="C376" t="s">
        <v>48</v>
      </c>
      <c r="D376">
        <v>1</v>
      </c>
      <c r="E376">
        <v>11</v>
      </c>
      <c r="F376">
        <v>0</v>
      </c>
    </row>
    <row r="377" spans="1:6" x14ac:dyDescent="0.2">
      <c r="A377">
        <v>3</v>
      </c>
      <c r="B377" t="s">
        <v>164</v>
      </c>
      <c r="C377" t="s">
        <v>48</v>
      </c>
      <c r="D377">
        <v>1</v>
      </c>
      <c r="E377">
        <v>11</v>
      </c>
      <c r="F377">
        <v>0</v>
      </c>
    </row>
    <row r="378" spans="1:6" x14ac:dyDescent="0.2">
      <c r="A378">
        <v>3</v>
      </c>
      <c r="B378" t="s">
        <v>164</v>
      </c>
      <c r="C378" t="s">
        <v>48</v>
      </c>
      <c r="D378">
        <v>1</v>
      </c>
      <c r="E378">
        <v>11</v>
      </c>
      <c r="F378">
        <v>0</v>
      </c>
    </row>
    <row r="379" spans="1:6" x14ac:dyDescent="0.2">
      <c r="A379">
        <v>3</v>
      </c>
      <c r="B379" t="s">
        <v>164</v>
      </c>
      <c r="C379" t="s">
        <v>48</v>
      </c>
      <c r="D379">
        <v>1</v>
      </c>
      <c r="E379">
        <v>11</v>
      </c>
      <c r="F379">
        <v>0</v>
      </c>
    </row>
    <row r="380" spans="1:6" x14ac:dyDescent="0.2">
      <c r="A380">
        <v>3</v>
      </c>
      <c r="B380" t="s">
        <v>164</v>
      </c>
      <c r="C380" t="s">
        <v>48</v>
      </c>
      <c r="D380">
        <v>1</v>
      </c>
      <c r="E380">
        <v>11</v>
      </c>
      <c r="F380">
        <v>0</v>
      </c>
    </row>
    <row r="381" spans="1:6" x14ac:dyDescent="0.2">
      <c r="A381">
        <v>3</v>
      </c>
      <c r="B381" t="s">
        <v>164</v>
      </c>
      <c r="C381" t="s">
        <v>48</v>
      </c>
      <c r="D381">
        <v>1</v>
      </c>
      <c r="E381">
        <v>11</v>
      </c>
      <c r="F381">
        <v>0</v>
      </c>
    </row>
    <row r="382" spans="1:6" x14ac:dyDescent="0.2">
      <c r="A382">
        <v>3</v>
      </c>
      <c r="B382" t="s">
        <v>164</v>
      </c>
      <c r="C382" t="s">
        <v>48</v>
      </c>
      <c r="D382">
        <v>1</v>
      </c>
      <c r="E382">
        <v>11</v>
      </c>
      <c r="F382">
        <v>0</v>
      </c>
    </row>
    <row r="383" spans="1:6" x14ac:dyDescent="0.2">
      <c r="A383">
        <v>3</v>
      </c>
      <c r="B383" t="s">
        <v>164</v>
      </c>
      <c r="C383" t="s">
        <v>48</v>
      </c>
      <c r="D383">
        <v>1</v>
      </c>
      <c r="E383">
        <v>11</v>
      </c>
      <c r="F383">
        <v>0</v>
      </c>
    </row>
    <row r="384" spans="1:6" x14ac:dyDescent="0.2">
      <c r="A384">
        <v>3</v>
      </c>
      <c r="B384" t="s">
        <v>164</v>
      </c>
      <c r="C384" t="s">
        <v>48</v>
      </c>
      <c r="D384">
        <v>1</v>
      </c>
      <c r="E384">
        <v>11</v>
      </c>
      <c r="F384">
        <v>0</v>
      </c>
    </row>
    <row r="385" spans="1:6" x14ac:dyDescent="0.2">
      <c r="A385">
        <v>3</v>
      </c>
      <c r="B385" t="s">
        <v>164</v>
      </c>
      <c r="C385" t="s">
        <v>48</v>
      </c>
      <c r="D385">
        <v>1</v>
      </c>
      <c r="E385">
        <v>11</v>
      </c>
      <c r="F385">
        <v>0</v>
      </c>
    </row>
    <row r="386" spans="1:6" x14ac:dyDescent="0.2">
      <c r="A386">
        <v>3</v>
      </c>
      <c r="B386" t="s">
        <v>164</v>
      </c>
      <c r="C386" t="s">
        <v>48</v>
      </c>
      <c r="D386">
        <v>1</v>
      </c>
      <c r="E386">
        <v>11</v>
      </c>
      <c r="F386">
        <v>0</v>
      </c>
    </row>
    <row r="387" spans="1:6" x14ac:dyDescent="0.2">
      <c r="A387">
        <v>3</v>
      </c>
      <c r="B387" t="s">
        <v>164</v>
      </c>
      <c r="C387" t="s">
        <v>48</v>
      </c>
      <c r="D387">
        <v>1</v>
      </c>
      <c r="E387">
        <v>11</v>
      </c>
      <c r="F387">
        <v>0</v>
      </c>
    </row>
    <row r="388" spans="1:6" x14ac:dyDescent="0.2">
      <c r="A388">
        <v>3</v>
      </c>
      <c r="B388" t="s">
        <v>164</v>
      </c>
      <c r="C388" t="s">
        <v>48</v>
      </c>
      <c r="D388">
        <v>1</v>
      </c>
      <c r="E388">
        <v>11</v>
      </c>
      <c r="F388">
        <v>0</v>
      </c>
    </row>
    <row r="389" spans="1:6" x14ac:dyDescent="0.2">
      <c r="A389">
        <v>3</v>
      </c>
      <c r="B389" t="s">
        <v>164</v>
      </c>
      <c r="C389" t="s">
        <v>48</v>
      </c>
      <c r="D389">
        <v>1</v>
      </c>
      <c r="E389">
        <v>11</v>
      </c>
      <c r="F389">
        <v>0</v>
      </c>
    </row>
    <row r="390" spans="1:6" x14ac:dyDescent="0.2">
      <c r="A390">
        <v>3</v>
      </c>
      <c r="B390" t="s">
        <v>164</v>
      </c>
      <c r="C390" t="s">
        <v>48</v>
      </c>
      <c r="D390">
        <v>1</v>
      </c>
      <c r="E390">
        <v>11</v>
      </c>
      <c r="F390">
        <v>0</v>
      </c>
    </row>
    <row r="391" spans="1:6" x14ac:dyDescent="0.2">
      <c r="A391">
        <v>3</v>
      </c>
      <c r="B391" t="s">
        <v>164</v>
      </c>
      <c r="C391" t="s">
        <v>48</v>
      </c>
      <c r="D391">
        <v>1</v>
      </c>
      <c r="E391">
        <v>11</v>
      </c>
      <c r="F391">
        <v>0</v>
      </c>
    </row>
    <row r="392" spans="1:6" x14ac:dyDescent="0.2">
      <c r="A392">
        <v>3</v>
      </c>
      <c r="B392" t="s">
        <v>164</v>
      </c>
      <c r="C392" t="s">
        <v>48</v>
      </c>
      <c r="D392">
        <v>1</v>
      </c>
      <c r="E392">
        <v>11</v>
      </c>
      <c r="F392">
        <v>0</v>
      </c>
    </row>
    <row r="393" spans="1:6" x14ac:dyDescent="0.2">
      <c r="A393">
        <v>3</v>
      </c>
      <c r="B393" t="s">
        <v>164</v>
      </c>
      <c r="C393" t="s">
        <v>48</v>
      </c>
      <c r="D393">
        <v>1</v>
      </c>
      <c r="E393">
        <v>11</v>
      </c>
      <c r="F393">
        <v>0</v>
      </c>
    </row>
    <row r="394" spans="1:6" x14ac:dyDescent="0.2">
      <c r="A394">
        <v>3</v>
      </c>
      <c r="B394" t="s">
        <v>164</v>
      </c>
      <c r="C394" t="s">
        <v>48</v>
      </c>
      <c r="D394">
        <v>1</v>
      </c>
      <c r="E394">
        <v>11</v>
      </c>
      <c r="F394">
        <v>0</v>
      </c>
    </row>
    <row r="395" spans="1:6" x14ac:dyDescent="0.2">
      <c r="A395">
        <v>3</v>
      </c>
      <c r="B395" t="s">
        <v>164</v>
      </c>
      <c r="C395" t="s">
        <v>48</v>
      </c>
      <c r="D395">
        <v>1</v>
      </c>
      <c r="E395">
        <v>11</v>
      </c>
      <c r="F395">
        <v>0</v>
      </c>
    </row>
    <row r="396" spans="1:6" x14ac:dyDescent="0.2">
      <c r="A396">
        <v>3</v>
      </c>
      <c r="B396" t="s">
        <v>164</v>
      </c>
      <c r="C396" t="s">
        <v>48</v>
      </c>
      <c r="D396">
        <v>1</v>
      </c>
      <c r="E396">
        <v>11</v>
      </c>
      <c r="F396">
        <v>0</v>
      </c>
    </row>
    <row r="397" spans="1:6" x14ac:dyDescent="0.2">
      <c r="A397">
        <v>3</v>
      </c>
      <c r="B397" t="s">
        <v>164</v>
      </c>
      <c r="C397" t="s">
        <v>48</v>
      </c>
      <c r="D397">
        <v>1</v>
      </c>
      <c r="E397">
        <v>11</v>
      </c>
      <c r="F397">
        <v>0</v>
      </c>
    </row>
    <row r="398" spans="1:6" x14ac:dyDescent="0.2">
      <c r="A398">
        <v>3</v>
      </c>
      <c r="B398" t="s">
        <v>164</v>
      </c>
      <c r="C398" t="s">
        <v>48</v>
      </c>
      <c r="D398">
        <v>1</v>
      </c>
      <c r="E398">
        <v>11</v>
      </c>
      <c r="F398">
        <v>0</v>
      </c>
    </row>
    <row r="399" spans="1:6" x14ac:dyDescent="0.2">
      <c r="A399">
        <v>3</v>
      </c>
      <c r="B399" t="s">
        <v>164</v>
      </c>
      <c r="C399" t="s">
        <v>48</v>
      </c>
      <c r="D399">
        <v>1</v>
      </c>
      <c r="E399">
        <v>13</v>
      </c>
      <c r="F399">
        <v>0</v>
      </c>
    </row>
    <row r="400" spans="1:6" x14ac:dyDescent="0.2">
      <c r="A400">
        <v>3</v>
      </c>
      <c r="B400" t="s">
        <v>164</v>
      </c>
      <c r="C400" t="s">
        <v>48</v>
      </c>
      <c r="D400">
        <v>1</v>
      </c>
      <c r="E400">
        <v>13</v>
      </c>
      <c r="F400">
        <v>0</v>
      </c>
    </row>
    <row r="401" spans="1:6" x14ac:dyDescent="0.2">
      <c r="A401">
        <v>3</v>
      </c>
      <c r="B401" t="s">
        <v>164</v>
      </c>
      <c r="C401" t="s">
        <v>48</v>
      </c>
      <c r="D401">
        <v>1</v>
      </c>
      <c r="E401">
        <v>13</v>
      </c>
      <c r="F401">
        <v>0</v>
      </c>
    </row>
    <row r="402" spans="1:6" x14ac:dyDescent="0.2">
      <c r="A402">
        <v>3</v>
      </c>
      <c r="B402" t="s">
        <v>164</v>
      </c>
      <c r="C402" t="s">
        <v>48</v>
      </c>
      <c r="D402">
        <v>1</v>
      </c>
      <c r="E402">
        <v>13</v>
      </c>
      <c r="F402">
        <v>0</v>
      </c>
    </row>
    <row r="403" spans="1:6" x14ac:dyDescent="0.2">
      <c r="A403">
        <v>3</v>
      </c>
      <c r="B403" t="s">
        <v>164</v>
      </c>
      <c r="C403" t="s">
        <v>48</v>
      </c>
      <c r="D403">
        <v>1</v>
      </c>
      <c r="E403">
        <v>13</v>
      </c>
      <c r="F403">
        <v>0</v>
      </c>
    </row>
    <row r="404" spans="1:6" x14ac:dyDescent="0.2">
      <c r="A404">
        <v>3</v>
      </c>
      <c r="B404" t="s">
        <v>164</v>
      </c>
      <c r="C404" t="s">
        <v>48</v>
      </c>
      <c r="D404">
        <v>1</v>
      </c>
      <c r="E404">
        <v>13</v>
      </c>
      <c r="F404">
        <v>0</v>
      </c>
    </row>
    <row r="405" spans="1:6" x14ac:dyDescent="0.2">
      <c r="A405">
        <v>3</v>
      </c>
      <c r="B405" t="s">
        <v>164</v>
      </c>
      <c r="C405" t="s">
        <v>48</v>
      </c>
      <c r="D405">
        <v>1</v>
      </c>
      <c r="E405">
        <v>13</v>
      </c>
      <c r="F405">
        <v>0</v>
      </c>
    </row>
    <row r="406" spans="1:6" x14ac:dyDescent="0.2">
      <c r="A406">
        <v>3</v>
      </c>
      <c r="B406" t="s">
        <v>164</v>
      </c>
      <c r="C406" t="s">
        <v>48</v>
      </c>
      <c r="D406">
        <v>1</v>
      </c>
      <c r="E406">
        <v>13</v>
      </c>
      <c r="F406">
        <v>0</v>
      </c>
    </row>
    <row r="407" spans="1:6" x14ac:dyDescent="0.2">
      <c r="A407">
        <v>3</v>
      </c>
      <c r="B407" t="s">
        <v>164</v>
      </c>
      <c r="C407" t="s">
        <v>48</v>
      </c>
      <c r="D407">
        <v>1</v>
      </c>
      <c r="E407">
        <v>13</v>
      </c>
      <c r="F407">
        <v>0</v>
      </c>
    </row>
    <row r="408" spans="1:6" x14ac:dyDescent="0.2">
      <c r="A408">
        <v>3</v>
      </c>
      <c r="B408" t="s">
        <v>164</v>
      </c>
      <c r="C408" t="s">
        <v>48</v>
      </c>
      <c r="D408">
        <v>1</v>
      </c>
      <c r="E408">
        <v>13</v>
      </c>
      <c r="F408">
        <v>0</v>
      </c>
    </row>
    <row r="409" spans="1:6" x14ac:dyDescent="0.2">
      <c r="A409">
        <v>3</v>
      </c>
      <c r="B409" t="s">
        <v>164</v>
      </c>
      <c r="C409" t="s">
        <v>48</v>
      </c>
      <c r="D409">
        <v>1</v>
      </c>
      <c r="E409">
        <v>13</v>
      </c>
      <c r="F409">
        <v>0</v>
      </c>
    </row>
    <row r="410" spans="1:6" x14ac:dyDescent="0.2">
      <c r="A410">
        <v>3</v>
      </c>
      <c r="B410" t="s">
        <v>164</v>
      </c>
      <c r="C410" t="s">
        <v>48</v>
      </c>
      <c r="D410">
        <v>1</v>
      </c>
      <c r="E410">
        <v>13</v>
      </c>
      <c r="F410">
        <v>0</v>
      </c>
    </row>
    <row r="411" spans="1:6" x14ac:dyDescent="0.2">
      <c r="A411">
        <v>3</v>
      </c>
      <c r="B411" t="s">
        <v>164</v>
      </c>
      <c r="C411" t="s">
        <v>48</v>
      </c>
      <c r="D411">
        <v>1</v>
      </c>
      <c r="E411">
        <v>13</v>
      </c>
      <c r="F411">
        <v>0</v>
      </c>
    </row>
    <row r="412" spans="1:6" x14ac:dyDescent="0.2">
      <c r="A412">
        <v>3</v>
      </c>
      <c r="B412" t="s">
        <v>164</v>
      </c>
      <c r="C412" t="s">
        <v>48</v>
      </c>
      <c r="D412">
        <v>1</v>
      </c>
      <c r="E412">
        <v>13</v>
      </c>
      <c r="F412">
        <v>0</v>
      </c>
    </row>
    <row r="413" spans="1:6" x14ac:dyDescent="0.2">
      <c r="A413">
        <v>3</v>
      </c>
      <c r="B413" t="s">
        <v>164</v>
      </c>
      <c r="C413" t="s">
        <v>48</v>
      </c>
      <c r="D413">
        <v>1</v>
      </c>
      <c r="E413">
        <v>13</v>
      </c>
      <c r="F413">
        <v>0</v>
      </c>
    </row>
    <row r="414" spans="1:6" x14ac:dyDescent="0.2">
      <c r="A414">
        <v>3</v>
      </c>
      <c r="B414" t="s">
        <v>164</v>
      </c>
      <c r="C414" t="s">
        <v>48</v>
      </c>
      <c r="D414">
        <v>1</v>
      </c>
      <c r="E414">
        <v>13</v>
      </c>
      <c r="F414">
        <v>0</v>
      </c>
    </row>
    <row r="415" spans="1:6" x14ac:dyDescent="0.2">
      <c r="A415">
        <v>3</v>
      </c>
      <c r="B415" t="s">
        <v>164</v>
      </c>
      <c r="C415" t="s">
        <v>48</v>
      </c>
      <c r="D415">
        <v>1</v>
      </c>
      <c r="E415">
        <v>13</v>
      </c>
      <c r="F415">
        <v>0</v>
      </c>
    </row>
    <row r="416" spans="1:6" x14ac:dyDescent="0.2">
      <c r="A416">
        <v>3</v>
      </c>
      <c r="B416" t="s">
        <v>164</v>
      </c>
      <c r="C416" t="s">
        <v>48</v>
      </c>
      <c r="D416">
        <v>1</v>
      </c>
      <c r="E416">
        <v>13</v>
      </c>
      <c r="F416">
        <v>0</v>
      </c>
    </row>
    <row r="417" spans="1:6" x14ac:dyDescent="0.2">
      <c r="A417">
        <v>3</v>
      </c>
      <c r="B417" t="s">
        <v>164</v>
      </c>
      <c r="C417" t="s">
        <v>48</v>
      </c>
      <c r="D417">
        <v>1</v>
      </c>
      <c r="E417">
        <v>15</v>
      </c>
      <c r="F417">
        <v>0</v>
      </c>
    </row>
    <row r="418" spans="1:6" x14ac:dyDescent="0.2">
      <c r="A418">
        <v>3</v>
      </c>
      <c r="B418" t="s">
        <v>164</v>
      </c>
      <c r="C418" t="s">
        <v>48</v>
      </c>
      <c r="D418">
        <v>1</v>
      </c>
      <c r="E418">
        <v>15</v>
      </c>
      <c r="F418">
        <v>0</v>
      </c>
    </row>
    <row r="419" spans="1:6" x14ac:dyDescent="0.2">
      <c r="A419">
        <v>3</v>
      </c>
      <c r="B419" t="s">
        <v>164</v>
      </c>
      <c r="C419" t="s">
        <v>48</v>
      </c>
      <c r="D419">
        <v>1</v>
      </c>
      <c r="E419">
        <v>15</v>
      </c>
      <c r="F419">
        <v>0</v>
      </c>
    </row>
    <row r="420" spans="1:6" x14ac:dyDescent="0.2">
      <c r="A420">
        <v>3</v>
      </c>
      <c r="B420" t="s">
        <v>164</v>
      </c>
      <c r="C420" t="s">
        <v>48</v>
      </c>
      <c r="D420">
        <v>1</v>
      </c>
      <c r="E420">
        <v>15</v>
      </c>
      <c r="F420">
        <v>0</v>
      </c>
    </row>
    <row r="421" spans="1:6" x14ac:dyDescent="0.2">
      <c r="A421">
        <v>3</v>
      </c>
      <c r="B421" t="s">
        <v>164</v>
      </c>
      <c r="C421" t="s">
        <v>48</v>
      </c>
      <c r="D421">
        <v>1</v>
      </c>
      <c r="E421">
        <v>15</v>
      </c>
      <c r="F421">
        <v>0</v>
      </c>
    </row>
    <row r="422" spans="1:6" x14ac:dyDescent="0.2">
      <c r="A422">
        <v>3</v>
      </c>
      <c r="B422" t="s">
        <v>164</v>
      </c>
      <c r="C422" t="s">
        <v>48</v>
      </c>
      <c r="D422">
        <v>1</v>
      </c>
      <c r="E422">
        <v>15</v>
      </c>
      <c r="F422">
        <v>0</v>
      </c>
    </row>
    <row r="423" spans="1:6" x14ac:dyDescent="0.2">
      <c r="A423">
        <v>3</v>
      </c>
      <c r="B423" t="s">
        <v>164</v>
      </c>
      <c r="C423" t="s">
        <v>48</v>
      </c>
      <c r="D423">
        <v>1</v>
      </c>
      <c r="E423">
        <v>15</v>
      </c>
      <c r="F423">
        <v>0</v>
      </c>
    </row>
    <row r="424" spans="1:6" x14ac:dyDescent="0.2">
      <c r="A424">
        <v>3</v>
      </c>
      <c r="B424" t="s">
        <v>164</v>
      </c>
      <c r="C424" t="s">
        <v>48</v>
      </c>
      <c r="D424">
        <v>1</v>
      </c>
      <c r="E424">
        <v>15</v>
      </c>
      <c r="F424">
        <v>0</v>
      </c>
    </row>
    <row r="425" spans="1:6" x14ac:dyDescent="0.2">
      <c r="A425">
        <v>3</v>
      </c>
      <c r="B425" t="s">
        <v>164</v>
      </c>
      <c r="C425" t="s">
        <v>48</v>
      </c>
      <c r="D425">
        <v>1</v>
      </c>
      <c r="E425">
        <v>15</v>
      </c>
      <c r="F425">
        <v>0</v>
      </c>
    </row>
    <row r="426" spans="1:6" x14ac:dyDescent="0.2">
      <c r="A426">
        <v>3</v>
      </c>
      <c r="B426" t="s">
        <v>164</v>
      </c>
      <c r="C426" t="s">
        <v>48</v>
      </c>
      <c r="D426">
        <v>1</v>
      </c>
      <c r="E426">
        <v>15</v>
      </c>
      <c r="F426">
        <v>0</v>
      </c>
    </row>
    <row r="427" spans="1:6" x14ac:dyDescent="0.2">
      <c r="A427">
        <v>3</v>
      </c>
      <c r="B427" t="s">
        <v>164</v>
      </c>
      <c r="C427" t="s">
        <v>48</v>
      </c>
      <c r="D427">
        <v>1</v>
      </c>
      <c r="E427">
        <v>15</v>
      </c>
      <c r="F427">
        <v>0</v>
      </c>
    </row>
    <row r="428" spans="1:6" x14ac:dyDescent="0.2">
      <c r="A428">
        <v>3</v>
      </c>
      <c r="B428" t="s">
        <v>164</v>
      </c>
      <c r="C428" t="s">
        <v>48</v>
      </c>
      <c r="D428">
        <v>1</v>
      </c>
      <c r="E428">
        <v>15</v>
      </c>
      <c r="F428">
        <v>0</v>
      </c>
    </row>
    <row r="429" spans="1:6" x14ac:dyDescent="0.2">
      <c r="A429">
        <v>3</v>
      </c>
      <c r="B429" t="s">
        <v>164</v>
      </c>
      <c r="C429" t="s">
        <v>48</v>
      </c>
      <c r="D429">
        <v>1</v>
      </c>
      <c r="E429">
        <v>15</v>
      </c>
      <c r="F429">
        <v>0</v>
      </c>
    </row>
    <row r="430" spans="1:6" x14ac:dyDescent="0.2">
      <c r="A430">
        <v>3</v>
      </c>
      <c r="B430" t="s">
        <v>164</v>
      </c>
      <c r="C430" t="s">
        <v>48</v>
      </c>
      <c r="D430">
        <v>1</v>
      </c>
      <c r="E430">
        <v>15</v>
      </c>
      <c r="F430">
        <v>0</v>
      </c>
    </row>
    <row r="431" spans="1:6" x14ac:dyDescent="0.2">
      <c r="A431">
        <v>3</v>
      </c>
      <c r="B431" t="s">
        <v>164</v>
      </c>
      <c r="C431" t="s">
        <v>48</v>
      </c>
      <c r="D431">
        <v>1</v>
      </c>
      <c r="E431">
        <v>15</v>
      </c>
      <c r="F431">
        <v>0</v>
      </c>
    </row>
    <row r="432" spans="1:6" x14ac:dyDescent="0.2">
      <c r="A432">
        <v>3</v>
      </c>
      <c r="B432" t="s">
        <v>164</v>
      </c>
      <c r="C432" t="s">
        <v>48</v>
      </c>
      <c r="D432">
        <v>1</v>
      </c>
      <c r="E432">
        <v>17</v>
      </c>
      <c r="F432">
        <v>0</v>
      </c>
    </row>
    <row r="433" spans="1:6" x14ac:dyDescent="0.2">
      <c r="A433">
        <v>3</v>
      </c>
      <c r="B433" t="s">
        <v>164</v>
      </c>
      <c r="C433" t="s">
        <v>48</v>
      </c>
      <c r="D433">
        <v>1</v>
      </c>
      <c r="E433">
        <v>17</v>
      </c>
      <c r="F433">
        <v>0</v>
      </c>
    </row>
    <row r="434" spans="1:6" x14ac:dyDescent="0.2">
      <c r="A434">
        <v>3</v>
      </c>
      <c r="B434" t="s">
        <v>164</v>
      </c>
      <c r="C434" t="s">
        <v>48</v>
      </c>
      <c r="D434">
        <v>1</v>
      </c>
      <c r="E434">
        <v>17</v>
      </c>
      <c r="F434">
        <v>0</v>
      </c>
    </row>
    <row r="435" spans="1:6" x14ac:dyDescent="0.2">
      <c r="A435">
        <v>3</v>
      </c>
      <c r="B435" t="s">
        <v>164</v>
      </c>
      <c r="C435" t="s">
        <v>48</v>
      </c>
      <c r="D435">
        <v>1</v>
      </c>
      <c r="E435">
        <v>17</v>
      </c>
      <c r="F435">
        <v>0</v>
      </c>
    </row>
    <row r="436" spans="1:6" x14ac:dyDescent="0.2">
      <c r="A436">
        <v>3</v>
      </c>
      <c r="B436" t="s">
        <v>164</v>
      </c>
      <c r="C436" t="s">
        <v>48</v>
      </c>
      <c r="D436">
        <v>1</v>
      </c>
      <c r="E436">
        <v>17</v>
      </c>
      <c r="F436">
        <v>0</v>
      </c>
    </row>
    <row r="437" spans="1:6" x14ac:dyDescent="0.2">
      <c r="A437">
        <v>3</v>
      </c>
      <c r="B437" t="s">
        <v>164</v>
      </c>
      <c r="C437" t="s">
        <v>48</v>
      </c>
      <c r="D437">
        <v>1</v>
      </c>
      <c r="E437">
        <v>17</v>
      </c>
      <c r="F437">
        <v>0</v>
      </c>
    </row>
    <row r="438" spans="1:6" x14ac:dyDescent="0.2">
      <c r="A438">
        <v>3</v>
      </c>
      <c r="B438" t="s">
        <v>164</v>
      </c>
      <c r="C438" t="s">
        <v>48</v>
      </c>
      <c r="D438">
        <v>1</v>
      </c>
      <c r="E438">
        <v>17</v>
      </c>
      <c r="F438">
        <v>0</v>
      </c>
    </row>
    <row r="439" spans="1:6" x14ac:dyDescent="0.2">
      <c r="A439">
        <v>3</v>
      </c>
      <c r="B439" t="s">
        <v>164</v>
      </c>
      <c r="C439" t="s">
        <v>48</v>
      </c>
      <c r="D439">
        <v>1</v>
      </c>
      <c r="E439">
        <v>17</v>
      </c>
      <c r="F439">
        <v>0</v>
      </c>
    </row>
    <row r="440" spans="1:6" x14ac:dyDescent="0.2">
      <c r="A440">
        <v>3</v>
      </c>
      <c r="B440" t="s">
        <v>164</v>
      </c>
      <c r="C440" t="s">
        <v>48</v>
      </c>
      <c r="D440">
        <v>1</v>
      </c>
      <c r="E440">
        <v>17</v>
      </c>
      <c r="F440">
        <v>0</v>
      </c>
    </row>
    <row r="441" spans="1:6" x14ac:dyDescent="0.2">
      <c r="A441">
        <v>3</v>
      </c>
      <c r="B441" t="s">
        <v>164</v>
      </c>
      <c r="C441" t="s">
        <v>48</v>
      </c>
      <c r="D441">
        <v>1</v>
      </c>
      <c r="E441">
        <v>17</v>
      </c>
      <c r="F441">
        <v>0</v>
      </c>
    </row>
    <row r="442" spans="1:6" x14ac:dyDescent="0.2">
      <c r="A442">
        <v>3</v>
      </c>
      <c r="B442" t="s">
        <v>164</v>
      </c>
      <c r="C442" t="s">
        <v>48</v>
      </c>
      <c r="D442">
        <v>1</v>
      </c>
      <c r="E442">
        <v>17</v>
      </c>
      <c r="F442">
        <v>0</v>
      </c>
    </row>
    <row r="443" spans="1:6" x14ac:dyDescent="0.2">
      <c r="A443">
        <v>3</v>
      </c>
      <c r="B443" t="s">
        <v>164</v>
      </c>
      <c r="C443" t="s">
        <v>48</v>
      </c>
      <c r="D443">
        <v>1</v>
      </c>
      <c r="E443">
        <v>17</v>
      </c>
      <c r="F443">
        <v>0</v>
      </c>
    </row>
    <row r="444" spans="1:6" x14ac:dyDescent="0.2">
      <c r="A444">
        <v>3</v>
      </c>
      <c r="B444" t="s">
        <v>164</v>
      </c>
      <c r="C444" t="s">
        <v>48</v>
      </c>
      <c r="D444">
        <v>1</v>
      </c>
      <c r="E444">
        <v>19</v>
      </c>
      <c r="F444">
        <v>0</v>
      </c>
    </row>
    <row r="445" spans="1:6" x14ac:dyDescent="0.2">
      <c r="A445">
        <v>3</v>
      </c>
      <c r="B445" t="s">
        <v>164</v>
      </c>
      <c r="C445" t="s">
        <v>48</v>
      </c>
      <c r="D445">
        <v>1</v>
      </c>
      <c r="E445">
        <v>19</v>
      </c>
      <c r="F445">
        <v>0</v>
      </c>
    </row>
    <row r="446" spans="1:6" x14ac:dyDescent="0.2">
      <c r="A446">
        <v>3</v>
      </c>
      <c r="B446" t="s">
        <v>164</v>
      </c>
      <c r="C446" t="s">
        <v>48</v>
      </c>
      <c r="D446">
        <v>1</v>
      </c>
      <c r="E446">
        <v>19</v>
      </c>
      <c r="F446">
        <v>0</v>
      </c>
    </row>
    <row r="447" spans="1:6" x14ac:dyDescent="0.2">
      <c r="A447">
        <v>3</v>
      </c>
      <c r="B447" t="s">
        <v>164</v>
      </c>
      <c r="C447" t="s">
        <v>48</v>
      </c>
      <c r="D447">
        <v>1</v>
      </c>
      <c r="E447">
        <v>19</v>
      </c>
      <c r="F447">
        <v>0</v>
      </c>
    </row>
    <row r="448" spans="1:6" x14ac:dyDescent="0.2">
      <c r="A448">
        <v>3</v>
      </c>
      <c r="B448" t="s">
        <v>164</v>
      </c>
      <c r="C448" t="s">
        <v>48</v>
      </c>
      <c r="D448">
        <v>1</v>
      </c>
      <c r="E448">
        <v>22</v>
      </c>
      <c r="F448">
        <v>0</v>
      </c>
    </row>
    <row r="449" spans="1:6" x14ac:dyDescent="0.2">
      <c r="A449">
        <v>3</v>
      </c>
      <c r="B449" t="s">
        <v>164</v>
      </c>
      <c r="C449" t="s">
        <v>48</v>
      </c>
      <c r="D449">
        <v>1</v>
      </c>
      <c r="E449">
        <v>22</v>
      </c>
      <c r="F449">
        <v>0</v>
      </c>
    </row>
    <row r="450" spans="1:6" x14ac:dyDescent="0.2">
      <c r="A450">
        <v>3</v>
      </c>
      <c r="B450" t="s">
        <v>164</v>
      </c>
      <c r="C450" t="s">
        <v>48</v>
      </c>
      <c r="D450">
        <v>1</v>
      </c>
      <c r="E450">
        <v>25</v>
      </c>
      <c r="F450">
        <v>0</v>
      </c>
    </row>
    <row r="451" spans="1:6" x14ac:dyDescent="0.2">
      <c r="A451">
        <v>3</v>
      </c>
      <c r="B451" t="s">
        <v>164</v>
      </c>
      <c r="C451" t="s">
        <v>48</v>
      </c>
      <c r="D451">
        <v>1</v>
      </c>
      <c r="E451">
        <v>25</v>
      </c>
      <c r="F451">
        <v>0</v>
      </c>
    </row>
    <row r="452" spans="1:6" x14ac:dyDescent="0.2">
      <c r="A452">
        <v>3</v>
      </c>
      <c r="B452" t="s">
        <v>164</v>
      </c>
      <c r="C452" t="s">
        <v>48</v>
      </c>
      <c r="D452">
        <v>1</v>
      </c>
      <c r="E452">
        <v>25</v>
      </c>
      <c r="F452">
        <v>0</v>
      </c>
    </row>
    <row r="453" spans="1:6" x14ac:dyDescent="0.2">
      <c r="A453">
        <v>3</v>
      </c>
      <c r="B453" t="s">
        <v>164</v>
      </c>
      <c r="C453" t="s">
        <v>48</v>
      </c>
      <c r="D453">
        <v>1</v>
      </c>
      <c r="E453">
        <v>25</v>
      </c>
      <c r="F453">
        <v>0</v>
      </c>
    </row>
    <row r="454" spans="1:6" x14ac:dyDescent="0.2">
      <c r="A454">
        <v>3</v>
      </c>
      <c r="B454" t="s">
        <v>164</v>
      </c>
      <c r="C454" t="s">
        <v>48</v>
      </c>
      <c r="D454">
        <v>1</v>
      </c>
      <c r="E454">
        <v>25</v>
      </c>
      <c r="F454">
        <v>0</v>
      </c>
    </row>
    <row r="455" spans="1:6" x14ac:dyDescent="0.2">
      <c r="A455">
        <v>3</v>
      </c>
      <c r="B455" t="s">
        <v>164</v>
      </c>
      <c r="C455" t="s">
        <v>48</v>
      </c>
      <c r="D455">
        <v>1</v>
      </c>
      <c r="E455">
        <v>25</v>
      </c>
      <c r="F455">
        <v>0</v>
      </c>
    </row>
    <row r="456" spans="1:6" x14ac:dyDescent="0.2">
      <c r="A456">
        <v>3</v>
      </c>
      <c r="B456" t="s">
        <v>164</v>
      </c>
      <c r="C456" t="s">
        <v>48</v>
      </c>
      <c r="D456">
        <v>1</v>
      </c>
      <c r="E456">
        <v>27</v>
      </c>
      <c r="F456">
        <v>0</v>
      </c>
    </row>
    <row r="457" spans="1:6" x14ac:dyDescent="0.2">
      <c r="A457">
        <v>3</v>
      </c>
      <c r="B457" t="s">
        <v>164</v>
      </c>
      <c r="C457" t="s">
        <v>48</v>
      </c>
      <c r="D457">
        <v>1</v>
      </c>
      <c r="E457">
        <v>27</v>
      </c>
      <c r="F457">
        <v>0</v>
      </c>
    </row>
    <row r="458" spans="1:6" x14ac:dyDescent="0.2">
      <c r="A458">
        <v>3</v>
      </c>
      <c r="B458" t="s">
        <v>164</v>
      </c>
      <c r="C458" t="s">
        <v>48</v>
      </c>
      <c r="D458">
        <v>1</v>
      </c>
      <c r="E458">
        <v>27</v>
      </c>
      <c r="F458">
        <v>0</v>
      </c>
    </row>
    <row r="459" spans="1:6" x14ac:dyDescent="0.2">
      <c r="A459">
        <v>3</v>
      </c>
      <c r="B459" t="s">
        <v>164</v>
      </c>
      <c r="C459" t="s">
        <v>48</v>
      </c>
      <c r="D459">
        <v>1</v>
      </c>
      <c r="E459">
        <v>27</v>
      </c>
      <c r="F459">
        <v>0</v>
      </c>
    </row>
    <row r="460" spans="1:6" x14ac:dyDescent="0.2">
      <c r="A460">
        <v>3</v>
      </c>
      <c r="B460" t="s">
        <v>164</v>
      </c>
      <c r="C460" t="s">
        <v>48</v>
      </c>
      <c r="D460">
        <v>1</v>
      </c>
      <c r="E460">
        <v>31</v>
      </c>
      <c r="F460">
        <v>0</v>
      </c>
    </row>
    <row r="461" spans="1:6" x14ac:dyDescent="0.2">
      <c r="A461">
        <v>3</v>
      </c>
      <c r="B461" t="s">
        <v>164</v>
      </c>
      <c r="C461" t="s">
        <v>48</v>
      </c>
      <c r="D461">
        <v>1</v>
      </c>
      <c r="E461">
        <v>31</v>
      </c>
      <c r="F461">
        <v>0</v>
      </c>
    </row>
    <row r="462" spans="1:6" x14ac:dyDescent="0.2">
      <c r="A462">
        <v>3</v>
      </c>
      <c r="B462" t="s">
        <v>164</v>
      </c>
      <c r="C462" t="s">
        <v>48</v>
      </c>
      <c r="D462">
        <v>1</v>
      </c>
      <c r="E462">
        <v>31</v>
      </c>
      <c r="F462">
        <v>0</v>
      </c>
    </row>
    <row r="463" spans="1:6" x14ac:dyDescent="0.2">
      <c r="A463">
        <v>3</v>
      </c>
      <c r="B463" t="s">
        <v>164</v>
      </c>
      <c r="C463" t="s">
        <v>48</v>
      </c>
      <c r="D463">
        <v>1</v>
      </c>
      <c r="E463">
        <v>33</v>
      </c>
      <c r="F463">
        <v>0</v>
      </c>
    </row>
    <row r="464" spans="1:6" x14ac:dyDescent="0.2">
      <c r="A464">
        <v>3</v>
      </c>
      <c r="B464" t="s">
        <v>164</v>
      </c>
      <c r="C464" t="s">
        <v>48</v>
      </c>
      <c r="D464">
        <v>1</v>
      </c>
      <c r="E464">
        <v>35</v>
      </c>
      <c r="F464">
        <v>0</v>
      </c>
    </row>
    <row r="465" spans="1:6" x14ac:dyDescent="0.2">
      <c r="A465">
        <v>3</v>
      </c>
      <c r="B465" t="s">
        <v>165</v>
      </c>
      <c r="C465" t="s">
        <v>39</v>
      </c>
      <c r="D465">
        <v>1</v>
      </c>
      <c r="E465">
        <v>9</v>
      </c>
      <c r="F465">
        <v>0</v>
      </c>
    </row>
    <row r="466" spans="1:6" x14ac:dyDescent="0.2">
      <c r="A466">
        <v>3</v>
      </c>
      <c r="B466" t="s">
        <v>165</v>
      </c>
      <c r="C466" t="s">
        <v>39</v>
      </c>
      <c r="D466">
        <v>1</v>
      </c>
      <c r="E466">
        <v>9</v>
      </c>
      <c r="F466">
        <v>0</v>
      </c>
    </row>
    <row r="467" spans="1:6" x14ac:dyDescent="0.2">
      <c r="A467">
        <v>3</v>
      </c>
      <c r="B467" t="s">
        <v>165</v>
      </c>
      <c r="C467" t="s">
        <v>39</v>
      </c>
      <c r="D467">
        <v>1</v>
      </c>
      <c r="E467">
        <v>9</v>
      </c>
      <c r="F467">
        <v>0</v>
      </c>
    </row>
    <row r="468" spans="1:6" x14ac:dyDescent="0.2">
      <c r="A468">
        <v>3</v>
      </c>
      <c r="B468" t="s">
        <v>165</v>
      </c>
      <c r="C468" t="s">
        <v>39</v>
      </c>
      <c r="D468">
        <v>1</v>
      </c>
      <c r="E468">
        <v>9</v>
      </c>
      <c r="F468">
        <v>0</v>
      </c>
    </row>
    <row r="469" spans="1:6" x14ac:dyDescent="0.2">
      <c r="A469">
        <v>3</v>
      </c>
      <c r="B469" t="s">
        <v>165</v>
      </c>
      <c r="C469" t="s">
        <v>39</v>
      </c>
      <c r="D469">
        <v>1</v>
      </c>
      <c r="E469">
        <v>9</v>
      </c>
      <c r="F469">
        <v>0</v>
      </c>
    </row>
    <row r="470" spans="1:6" x14ac:dyDescent="0.2">
      <c r="A470">
        <v>3</v>
      </c>
      <c r="B470" t="s">
        <v>165</v>
      </c>
      <c r="C470" t="s">
        <v>39</v>
      </c>
      <c r="D470">
        <v>1</v>
      </c>
      <c r="E470">
        <v>9</v>
      </c>
      <c r="F470">
        <v>0</v>
      </c>
    </row>
    <row r="471" spans="1:6" x14ac:dyDescent="0.2">
      <c r="A471">
        <v>3</v>
      </c>
      <c r="B471" t="s">
        <v>165</v>
      </c>
      <c r="C471" t="s">
        <v>39</v>
      </c>
      <c r="D471">
        <v>1</v>
      </c>
      <c r="E471">
        <v>9</v>
      </c>
      <c r="F471">
        <v>0</v>
      </c>
    </row>
    <row r="472" spans="1:6" x14ac:dyDescent="0.2">
      <c r="A472">
        <v>3</v>
      </c>
      <c r="B472" t="s">
        <v>165</v>
      </c>
      <c r="C472" t="s">
        <v>39</v>
      </c>
      <c r="D472">
        <v>1</v>
      </c>
      <c r="E472">
        <v>9</v>
      </c>
      <c r="F472">
        <v>0</v>
      </c>
    </row>
    <row r="473" spans="1:6" x14ac:dyDescent="0.2">
      <c r="A473">
        <v>3</v>
      </c>
      <c r="B473" t="s">
        <v>165</v>
      </c>
      <c r="C473" t="s">
        <v>39</v>
      </c>
      <c r="D473">
        <v>1</v>
      </c>
      <c r="E473">
        <v>9</v>
      </c>
      <c r="F473">
        <v>0</v>
      </c>
    </row>
    <row r="474" spans="1:6" x14ac:dyDescent="0.2">
      <c r="A474">
        <v>3</v>
      </c>
      <c r="B474" t="s">
        <v>165</v>
      </c>
      <c r="C474" t="s">
        <v>39</v>
      </c>
      <c r="D474">
        <v>1</v>
      </c>
      <c r="E474">
        <v>9</v>
      </c>
      <c r="F474">
        <v>0</v>
      </c>
    </row>
    <row r="475" spans="1:6" x14ac:dyDescent="0.2">
      <c r="A475">
        <v>3</v>
      </c>
      <c r="B475" t="s">
        <v>165</v>
      </c>
      <c r="C475" t="s">
        <v>39</v>
      </c>
      <c r="D475">
        <v>1</v>
      </c>
      <c r="E475">
        <v>11</v>
      </c>
      <c r="F475">
        <v>0</v>
      </c>
    </row>
    <row r="476" spans="1:6" x14ac:dyDescent="0.2">
      <c r="A476">
        <v>3</v>
      </c>
      <c r="B476" t="s">
        <v>165</v>
      </c>
      <c r="C476" t="s">
        <v>39</v>
      </c>
      <c r="D476">
        <v>1</v>
      </c>
      <c r="E476">
        <v>11</v>
      </c>
      <c r="F476">
        <v>0</v>
      </c>
    </row>
    <row r="477" spans="1:6" x14ac:dyDescent="0.2">
      <c r="A477">
        <v>3</v>
      </c>
      <c r="B477" t="s">
        <v>165</v>
      </c>
      <c r="C477" t="s">
        <v>39</v>
      </c>
      <c r="D477">
        <v>1</v>
      </c>
      <c r="E477">
        <v>11</v>
      </c>
      <c r="F477">
        <v>0</v>
      </c>
    </row>
    <row r="478" spans="1:6" x14ac:dyDescent="0.2">
      <c r="A478">
        <v>3</v>
      </c>
      <c r="B478" t="s">
        <v>165</v>
      </c>
      <c r="C478" t="s">
        <v>39</v>
      </c>
      <c r="D478">
        <v>1</v>
      </c>
      <c r="E478">
        <v>11</v>
      </c>
      <c r="F478">
        <v>0</v>
      </c>
    </row>
    <row r="479" spans="1:6" x14ac:dyDescent="0.2">
      <c r="A479">
        <v>3</v>
      </c>
      <c r="B479" t="s">
        <v>165</v>
      </c>
      <c r="C479" t="s">
        <v>39</v>
      </c>
      <c r="D479">
        <v>1</v>
      </c>
      <c r="E479">
        <v>11</v>
      </c>
      <c r="F479">
        <v>0</v>
      </c>
    </row>
    <row r="480" spans="1:6" x14ac:dyDescent="0.2">
      <c r="A480">
        <v>3</v>
      </c>
      <c r="B480" t="s">
        <v>165</v>
      </c>
      <c r="C480" t="s">
        <v>39</v>
      </c>
      <c r="D480">
        <v>1</v>
      </c>
      <c r="E480">
        <v>11</v>
      </c>
      <c r="F480">
        <v>0</v>
      </c>
    </row>
    <row r="481" spans="1:6" x14ac:dyDescent="0.2">
      <c r="A481">
        <v>3</v>
      </c>
      <c r="B481" t="s">
        <v>165</v>
      </c>
      <c r="C481" t="s">
        <v>39</v>
      </c>
      <c r="D481">
        <v>1</v>
      </c>
      <c r="E481">
        <v>11</v>
      </c>
      <c r="F481">
        <v>0</v>
      </c>
    </row>
    <row r="482" spans="1:6" x14ac:dyDescent="0.2">
      <c r="A482">
        <v>3</v>
      </c>
      <c r="B482" t="s">
        <v>165</v>
      </c>
      <c r="C482" t="s">
        <v>39</v>
      </c>
      <c r="D482">
        <v>1</v>
      </c>
      <c r="E482">
        <v>11</v>
      </c>
      <c r="F482">
        <v>0</v>
      </c>
    </row>
    <row r="483" spans="1:6" x14ac:dyDescent="0.2">
      <c r="A483">
        <v>3</v>
      </c>
      <c r="B483" t="s">
        <v>165</v>
      </c>
      <c r="C483" t="s">
        <v>39</v>
      </c>
      <c r="D483">
        <v>1</v>
      </c>
      <c r="E483">
        <v>11</v>
      </c>
      <c r="F483">
        <v>0</v>
      </c>
    </row>
    <row r="484" spans="1:6" x14ac:dyDescent="0.2">
      <c r="A484">
        <v>3</v>
      </c>
      <c r="B484" t="s">
        <v>165</v>
      </c>
      <c r="C484" t="s">
        <v>39</v>
      </c>
      <c r="D484">
        <v>1</v>
      </c>
      <c r="E484">
        <v>11</v>
      </c>
      <c r="F484">
        <v>0</v>
      </c>
    </row>
    <row r="485" spans="1:6" x14ac:dyDescent="0.2">
      <c r="A485">
        <v>3</v>
      </c>
      <c r="B485" t="s">
        <v>165</v>
      </c>
      <c r="C485" t="s">
        <v>39</v>
      </c>
      <c r="D485">
        <v>1</v>
      </c>
      <c r="E485">
        <v>11</v>
      </c>
      <c r="F485">
        <v>0</v>
      </c>
    </row>
    <row r="486" spans="1:6" x14ac:dyDescent="0.2">
      <c r="A486">
        <v>3</v>
      </c>
      <c r="B486" t="s">
        <v>165</v>
      </c>
      <c r="C486" t="s">
        <v>39</v>
      </c>
      <c r="D486">
        <v>1</v>
      </c>
      <c r="E486">
        <v>11</v>
      </c>
      <c r="F486">
        <v>0</v>
      </c>
    </row>
    <row r="487" spans="1:6" x14ac:dyDescent="0.2">
      <c r="A487">
        <v>3</v>
      </c>
      <c r="B487" t="s">
        <v>165</v>
      </c>
      <c r="C487" t="s">
        <v>39</v>
      </c>
      <c r="D487">
        <v>1</v>
      </c>
      <c r="E487">
        <v>11</v>
      </c>
      <c r="F487">
        <v>0</v>
      </c>
    </row>
    <row r="488" spans="1:6" x14ac:dyDescent="0.2">
      <c r="A488">
        <v>3</v>
      </c>
      <c r="B488" t="s">
        <v>165</v>
      </c>
      <c r="C488" t="s">
        <v>39</v>
      </c>
      <c r="D488">
        <v>1</v>
      </c>
      <c r="E488">
        <v>11</v>
      </c>
      <c r="F488">
        <v>0</v>
      </c>
    </row>
    <row r="489" spans="1:6" x14ac:dyDescent="0.2">
      <c r="A489">
        <v>3</v>
      </c>
      <c r="B489" t="s">
        <v>165</v>
      </c>
      <c r="C489" t="s">
        <v>39</v>
      </c>
      <c r="D489">
        <v>1</v>
      </c>
      <c r="E489">
        <v>11</v>
      </c>
      <c r="F489">
        <v>0</v>
      </c>
    </row>
    <row r="490" spans="1:6" x14ac:dyDescent="0.2">
      <c r="A490">
        <v>3</v>
      </c>
      <c r="B490" t="s">
        <v>165</v>
      </c>
      <c r="C490" t="s">
        <v>39</v>
      </c>
      <c r="D490">
        <v>1</v>
      </c>
      <c r="E490">
        <v>11</v>
      </c>
      <c r="F490">
        <v>0</v>
      </c>
    </row>
    <row r="491" spans="1:6" x14ac:dyDescent="0.2">
      <c r="A491">
        <v>3</v>
      </c>
      <c r="B491" t="s">
        <v>165</v>
      </c>
      <c r="C491" t="s">
        <v>39</v>
      </c>
      <c r="D491">
        <v>1</v>
      </c>
      <c r="E491">
        <v>11</v>
      </c>
      <c r="F491">
        <v>0</v>
      </c>
    </row>
    <row r="492" spans="1:6" x14ac:dyDescent="0.2">
      <c r="A492">
        <v>3</v>
      </c>
      <c r="B492" t="s">
        <v>165</v>
      </c>
      <c r="C492" t="s">
        <v>39</v>
      </c>
      <c r="D492">
        <v>1</v>
      </c>
      <c r="E492">
        <v>11</v>
      </c>
      <c r="F492">
        <v>0</v>
      </c>
    </row>
    <row r="493" spans="1:6" x14ac:dyDescent="0.2">
      <c r="A493">
        <v>3</v>
      </c>
      <c r="B493" t="s">
        <v>165</v>
      </c>
      <c r="C493" t="s">
        <v>39</v>
      </c>
      <c r="D493">
        <v>1</v>
      </c>
      <c r="E493">
        <v>13</v>
      </c>
      <c r="F493">
        <v>0</v>
      </c>
    </row>
    <row r="494" spans="1:6" x14ac:dyDescent="0.2">
      <c r="A494">
        <v>3</v>
      </c>
      <c r="B494" t="s">
        <v>165</v>
      </c>
      <c r="C494" t="s">
        <v>39</v>
      </c>
      <c r="D494">
        <v>1</v>
      </c>
      <c r="E494">
        <v>13</v>
      </c>
      <c r="F494">
        <v>0</v>
      </c>
    </row>
    <row r="495" spans="1:6" x14ac:dyDescent="0.2">
      <c r="A495">
        <v>3</v>
      </c>
      <c r="B495" t="s">
        <v>165</v>
      </c>
      <c r="C495" t="s">
        <v>39</v>
      </c>
      <c r="D495">
        <v>1</v>
      </c>
      <c r="E495">
        <v>13</v>
      </c>
      <c r="F495">
        <v>0</v>
      </c>
    </row>
    <row r="496" spans="1:6" x14ac:dyDescent="0.2">
      <c r="A496">
        <v>3</v>
      </c>
      <c r="B496" t="s">
        <v>165</v>
      </c>
      <c r="C496" t="s">
        <v>39</v>
      </c>
      <c r="D496">
        <v>1</v>
      </c>
      <c r="E496">
        <v>13</v>
      </c>
      <c r="F496">
        <v>0</v>
      </c>
    </row>
    <row r="497" spans="1:6" x14ac:dyDescent="0.2">
      <c r="A497">
        <v>3</v>
      </c>
      <c r="B497" t="s">
        <v>165</v>
      </c>
      <c r="C497" t="s">
        <v>39</v>
      </c>
      <c r="D497">
        <v>1</v>
      </c>
      <c r="E497">
        <v>13</v>
      </c>
      <c r="F497">
        <v>0</v>
      </c>
    </row>
    <row r="498" spans="1:6" x14ac:dyDescent="0.2">
      <c r="A498">
        <v>3</v>
      </c>
      <c r="B498" t="s">
        <v>165</v>
      </c>
      <c r="C498" t="s">
        <v>39</v>
      </c>
      <c r="D498">
        <v>1</v>
      </c>
      <c r="E498">
        <v>13</v>
      </c>
      <c r="F498">
        <v>0</v>
      </c>
    </row>
    <row r="499" spans="1:6" x14ac:dyDescent="0.2">
      <c r="A499">
        <v>3</v>
      </c>
      <c r="B499" t="s">
        <v>165</v>
      </c>
      <c r="C499" t="s">
        <v>39</v>
      </c>
      <c r="D499">
        <v>1</v>
      </c>
      <c r="E499">
        <v>13</v>
      </c>
      <c r="F499">
        <v>0</v>
      </c>
    </row>
    <row r="500" spans="1:6" x14ac:dyDescent="0.2">
      <c r="A500">
        <v>3</v>
      </c>
      <c r="B500" t="s">
        <v>165</v>
      </c>
      <c r="C500" t="s">
        <v>39</v>
      </c>
      <c r="D500">
        <v>1</v>
      </c>
      <c r="E500">
        <v>13</v>
      </c>
      <c r="F500">
        <v>0</v>
      </c>
    </row>
    <row r="501" spans="1:6" x14ac:dyDescent="0.2">
      <c r="A501">
        <v>3</v>
      </c>
      <c r="B501" t="s">
        <v>165</v>
      </c>
      <c r="C501" t="s">
        <v>39</v>
      </c>
      <c r="D501">
        <v>1</v>
      </c>
      <c r="E501">
        <v>13</v>
      </c>
      <c r="F501">
        <v>0</v>
      </c>
    </row>
    <row r="502" spans="1:6" x14ac:dyDescent="0.2">
      <c r="A502">
        <v>3</v>
      </c>
      <c r="B502" t="s">
        <v>165</v>
      </c>
      <c r="C502" t="s">
        <v>39</v>
      </c>
      <c r="D502">
        <v>1</v>
      </c>
      <c r="E502">
        <v>13</v>
      </c>
      <c r="F502">
        <v>0</v>
      </c>
    </row>
    <row r="503" spans="1:6" x14ac:dyDescent="0.2">
      <c r="A503">
        <v>3</v>
      </c>
      <c r="B503" t="s">
        <v>165</v>
      </c>
      <c r="C503" t="s">
        <v>39</v>
      </c>
      <c r="D503">
        <v>1</v>
      </c>
      <c r="E503">
        <v>13</v>
      </c>
      <c r="F503">
        <v>0</v>
      </c>
    </row>
    <row r="504" spans="1:6" x14ac:dyDescent="0.2">
      <c r="A504">
        <v>3</v>
      </c>
      <c r="B504" t="s">
        <v>165</v>
      </c>
      <c r="C504" t="s">
        <v>39</v>
      </c>
      <c r="D504">
        <v>1</v>
      </c>
      <c r="E504">
        <v>13</v>
      </c>
      <c r="F504">
        <v>0</v>
      </c>
    </row>
    <row r="505" spans="1:6" x14ac:dyDescent="0.2">
      <c r="A505">
        <v>3</v>
      </c>
      <c r="B505" t="s">
        <v>165</v>
      </c>
      <c r="C505" t="s">
        <v>39</v>
      </c>
      <c r="D505">
        <v>1</v>
      </c>
      <c r="E505">
        <v>13</v>
      </c>
      <c r="F505">
        <v>0</v>
      </c>
    </row>
    <row r="506" spans="1:6" x14ac:dyDescent="0.2">
      <c r="A506">
        <v>3</v>
      </c>
      <c r="B506" t="s">
        <v>165</v>
      </c>
      <c r="C506" t="s">
        <v>39</v>
      </c>
      <c r="D506">
        <v>1</v>
      </c>
      <c r="E506">
        <v>13</v>
      </c>
      <c r="F506">
        <v>0</v>
      </c>
    </row>
    <row r="507" spans="1:6" x14ac:dyDescent="0.2">
      <c r="A507">
        <v>3</v>
      </c>
      <c r="B507" t="s">
        <v>165</v>
      </c>
      <c r="C507" t="s">
        <v>39</v>
      </c>
      <c r="D507">
        <v>1</v>
      </c>
      <c r="E507">
        <v>13</v>
      </c>
      <c r="F507">
        <v>0</v>
      </c>
    </row>
    <row r="508" spans="1:6" x14ac:dyDescent="0.2">
      <c r="A508">
        <v>3</v>
      </c>
      <c r="B508" t="s">
        <v>165</v>
      </c>
      <c r="C508" t="s">
        <v>39</v>
      </c>
      <c r="D508">
        <v>1</v>
      </c>
      <c r="E508">
        <v>13</v>
      </c>
      <c r="F508">
        <v>0</v>
      </c>
    </row>
    <row r="509" spans="1:6" x14ac:dyDescent="0.2">
      <c r="A509">
        <v>3</v>
      </c>
      <c r="B509" t="s">
        <v>165</v>
      </c>
      <c r="C509" t="s">
        <v>39</v>
      </c>
      <c r="D509">
        <v>1</v>
      </c>
      <c r="E509">
        <v>13</v>
      </c>
      <c r="F509">
        <v>0</v>
      </c>
    </row>
    <row r="510" spans="1:6" x14ac:dyDescent="0.2">
      <c r="A510">
        <v>3</v>
      </c>
      <c r="B510" t="s">
        <v>165</v>
      </c>
      <c r="C510" t="s">
        <v>39</v>
      </c>
      <c r="D510">
        <v>1</v>
      </c>
      <c r="E510">
        <v>13</v>
      </c>
      <c r="F510">
        <v>0</v>
      </c>
    </row>
    <row r="511" spans="1:6" x14ac:dyDescent="0.2">
      <c r="A511">
        <v>3</v>
      </c>
      <c r="B511" t="s">
        <v>165</v>
      </c>
      <c r="C511" t="s">
        <v>39</v>
      </c>
      <c r="D511">
        <v>1</v>
      </c>
      <c r="E511">
        <v>13</v>
      </c>
      <c r="F511">
        <v>0</v>
      </c>
    </row>
    <row r="512" spans="1:6" x14ac:dyDescent="0.2">
      <c r="A512">
        <v>3</v>
      </c>
      <c r="B512" t="s">
        <v>165</v>
      </c>
      <c r="C512" t="s">
        <v>39</v>
      </c>
      <c r="D512">
        <v>1</v>
      </c>
      <c r="E512">
        <v>15</v>
      </c>
      <c r="F512">
        <v>0</v>
      </c>
    </row>
    <row r="513" spans="1:6" x14ac:dyDescent="0.2">
      <c r="A513">
        <v>3</v>
      </c>
      <c r="B513" t="s">
        <v>165</v>
      </c>
      <c r="C513" t="s">
        <v>39</v>
      </c>
      <c r="D513">
        <v>1</v>
      </c>
      <c r="E513">
        <v>15</v>
      </c>
      <c r="F513">
        <v>0</v>
      </c>
    </row>
    <row r="514" spans="1:6" x14ac:dyDescent="0.2">
      <c r="A514">
        <v>3</v>
      </c>
      <c r="B514" t="s">
        <v>165</v>
      </c>
      <c r="C514" t="s">
        <v>39</v>
      </c>
      <c r="D514">
        <v>1</v>
      </c>
      <c r="E514">
        <v>15</v>
      </c>
      <c r="F514">
        <v>0</v>
      </c>
    </row>
    <row r="515" spans="1:6" x14ac:dyDescent="0.2">
      <c r="A515">
        <v>3</v>
      </c>
      <c r="B515" t="s">
        <v>165</v>
      </c>
      <c r="C515" t="s">
        <v>39</v>
      </c>
      <c r="D515">
        <v>1</v>
      </c>
      <c r="E515">
        <v>15</v>
      </c>
      <c r="F515">
        <v>0</v>
      </c>
    </row>
    <row r="516" spans="1:6" x14ac:dyDescent="0.2">
      <c r="A516">
        <v>3</v>
      </c>
      <c r="B516" t="s">
        <v>165</v>
      </c>
      <c r="C516" t="s">
        <v>39</v>
      </c>
      <c r="D516">
        <v>1</v>
      </c>
      <c r="E516">
        <v>15</v>
      </c>
      <c r="F516">
        <v>0</v>
      </c>
    </row>
    <row r="517" spans="1:6" x14ac:dyDescent="0.2">
      <c r="A517">
        <v>3</v>
      </c>
      <c r="B517" t="s">
        <v>165</v>
      </c>
      <c r="C517" t="s">
        <v>39</v>
      </c>
      <c r="D517">
        <v>1</v>
      </c>
      <c r="E517">
        <v>15</v>
      </c>
      <c r="F517">
        <v>0</v>
      </c>
    </row>
    <row r="518" spans="1:6" x14ac:dyDescent="0.2">
      <c r="A518">
        <v>3</v>
      </c>
      <c r="B518" t="s">
        <v>165</v>
      </c>
      <c r="C518" t="s">
        <v>39</v>
      </c>
      <c r="D518">
        <v>1</v>
      </c>
      <c r="E518">
        <v>15</v>
      </c>
      <c r="F518">
        <v>0</v>
      </c>
    </row>
    <row r="519" spans="1:6" x14ac:dyDescent="0.2">
      <c r="A519">
        <v>3</v>
      </c>
      <c r="B519" t="s">
        <v>165</v>
      </c>
      <c r="C519" t="s">
        <v>39</v>
      </c>
      <c r="D519">
        <v>1</v>
      </c>
      <c r="E519">
        <v>15</v>
      </c>
      <c r="F519">
        <v>0</v>
      </c>
    </row>
    <row r="520" spans="1:6" x14ac:dyDescent="0.2">
      <c r="A520">
        <v>3</v>
      </c>
      <c r="B520" t="s">
        <v>165</v>
      </c>
      <c r="C520" t="s">
        <v>39</v>
      </c>
      <c r="D520">
        <v>1</v>
      </c>
      <c r="E520">
        <v>17</v>
      </c>
      <c r="F520">
        <v>0</v>
      </c>
    </row>
    <row r="521" spans="1:6" x14ac:dyDescent="0.2">
      <c r="A521">
        <v>3</v>
      </c>
      <c r="B521" t="s">
        <v>165</v>
      </c>
      <c r="C521" t="s">
        <v>39</v>
      </c>
      <c r="D521">
        <v>1</v>
      </c>
      <c r="E521">
        <v>17</v>
      </c>
      <c r="F521">
        <v>0</v>
      </c>
    </row>
    <row r="522" spans="1:6" x14ac:dyDescent="0.2">
      <c r="A522">
        <v>3</v>
      </c>
      <c r="B522" t="s">
        <v>165</v>
      </c>
      <c r="C522" t="s">
        <v>39</v>
      </c>
      <c r="D522">
        <v>1</v>
      </c>
      <c r="E522">
        <v>17</v>
      </c>
      <c r="F522">
        <v>0</v>
      </c>
    </row>
    <row r="523" spans="1:6" x14ac:dyDescent="0.2">
      <c r="A523">
        <v>3</v>
      </c>
      <c r="B523" t="s">
        <v>165</v>
      </c>
      <c r="C523" t="s">
        <v>39</v>
      </c>
      <c r="D523">
        <v>1</v>
      </c>
      <c r="E523">
        <v>17</v>
      </c>
      <c r="F523">
        <v>0</v>
      </c>
    </row>
    <row r="524" spans="1:6" x14ac:dyDescent="0.2">
      <c r="A524">
        <v>3</v>
      </c>
      <c r="B524" t="s">
        <v>165</v>
      </c>
      <c r="C524" t="s">
        <v>39</v>
      </c>
      <c r="D524">
        <v>1</v>
      </c>
      <c r="E524">
        <v>17</v>
      </c>
      <c r="F524">
        <v>0</v>
      </c>
    </row>
    <row r="525" spans="1:6" x14ac:dyDescent="0.2">
      <c r="A525">
        <v>3</v>
      </c>
      <c r="B525" t="s">
        <v>165</v>
      </c>
      <c r="C525" t="s">
        <v>39</v>
      </c>
      <c r="D525">
        <v>1</v>
      </c>
      <c r="E525">
        <v>17</v>
      </c>
      <c r="F525">
        <v>0</v>
      </c>
    </row>
    <row r="526" spans="1:6" x14ac:dyDescent="0.2">
      <c r="A526">
        <v>3</v>
      </c>
      <c r="B526" t="s">
        <v>165</v>
      </c>
      <c r="C526" t="s">
        <v>39</v>
      </c>
      <c r="D526">
        <v>1</v>
      </c>
      <c r="E526">
        <v>17</v>
      </c>
      <c r="F526">
        <v>0</v>
      </c>
    </row>
    <row r="527" spans="1:6" x14ac:dyDescent="0.2">
      <c r="A527">
        <v>3</v>
      </c>
      <c r="B527" t="s">
        <v>165</v>
      </c>
      <c r="C527" t="s">
        <v>39</v>
      </c>
      <c r="D527">
        <v>1</v>
      </c>
      <c r="E527">
        <v>17</v>
      </c>
      <c r="F527">
        <v>0</v>
      </c>
    </row>
    <row r="528" spans="1:6" x14ac:dyDescent="0.2">
      <c r="A528">
        <v>3</v>
      </c>
      <c r="B528" t="s">
        <v>165</v>
      </c>
      <c r="C528" t="s">
        <v>39</v>
      </c>
      <c r="D528">
        <v>1</v>
      </c>
      <c r="E528">
        <v>19</v>
      </c>
      <c r="F528">
        <v>0</v>
      </c>
    </row>
    <row r="529" spans="1:6" x14ac:dyDescent="0.2">
      <c r="A529">
        <v>3</v>
      </c>
      <c r="B529" t="s">
        <v>165</v>
      </c>
      <c r="C529" t="s">
        <v>39</v>
      </c>
      <c r="D529">
        <v>1</v>
      </c>
      <c r="E529">
        <v>19</v>
      </c>
      <c r="F529">
        <v>0</v>
      </c>
    </row>
    <row r="530" spans="1:6" x14ac:dyDescent="0.2">
      <c r="A530">
        <v>3</v>
      </c>
      <c r="B530" t="s">
        <v>165</v>
      </c>
      <c r="C530" t="s">
        <v>39</v>
      </c>
      <c r="D530">
        <v>1</v>
      </c>
      <c r="E530">
        <v>19</v>
      </c>
      <c r="F530">
        <v>0</v>
      </c>
    </row>
    <row r="531" spans="1:6" x14ac:dyDescent="0.2">
      <c r="A531">
        <v>3</v>
      </c>
      <c r="B531" t="s">
        <v>165</v>
      </c>
      <c r="C531" t="s">
        <v>39</v>
      </c>
      <c r="D531">
        <v>1</v>
      </c>
      <c r="E531">
        <v>19</v>
      </c>
      <c r="F531">
        <v>0</v>
      </c>
    </row>
    <row r="532" spans="1:6" x14ac:dyDescent="0.2">
      <c r="A532">
        <v>3</v>
      </c>
      <c r="B532" t="s">
        <v>165</v>
      </c>
      <c r="C532" t="s">
        <v>39</v>
      </c>
      <c r="D532">
        <v>1</v>
      </c>
      <c r="E532">
        <v>22</v>
      </c>
      <c r="F532">
        <v>0</v>
      </c>
    </row>
    <row r="533" spans="1:6" x14ac:dyDescent="0.2">
      <c r="A533">
        <v>3</v>
      </c>
      <c r="B533" t="s">
        <v>165</v>
      </c>
      <c r="C533" t="s">
        <v>39</v>
      </c>
      <c r="D533">
        <v>1</v>
      </c>
      <c r="E533">
        <v>22</v>
      </c>
      <c r="F533">
        <v>0</v>
      </c>
    </row>
    <row r="534" spans="1:6" x14ac:dyDescent="0.2">
      <c r="A534">
        <v>3</v>
      </c>
      <c r="B534" t="s">
        <v>165</v>
      </c>
      <c r="C534" t="s">
        <v>39</v>
      </c>
      <c r="D534">
        <v>1</v>
      </c>
      <c r="E534">
        <v>22</v>
      </c>
      <c r="F534">
        <v>0</v>
      </c>
    </row>
    <row r="535" spans="1:6" x14ac:dyDescent="0.2">
      <c r="A535">
        <v>3</v>
      </c>
      <c r="B535" t="s">
        <v>165</v>
      </c>
      <c r="C535" t="s">
        <v>39</v>
      </c>
      <c r="D535">
        <v>1</v>
      </c>
      <c r="E535">
        <v>22</v>
      </c>
      <c r="F535">
        <v>0</v>
      </c>
    </row>
    <row r="536" spans="1:6" x14ac:dyDescent="0.2">
      <c r="A536">
        <v>3</v>
      </c>
      <c r="B536" t="s">
        <v>165</v>
      </c>
      <c r="C536" t="s">
        <v>39</v>
      </c>
      <c r="D536">
        <v>1</v>
      </c>
      <c r="E536">
        <v>22</v>
      </c>
      <c r="F536">
        <v>0</v>
      </c>
    </row>
    <row r="537" spans="1:6" x14ac:dyDescent="0.2">
      <c r="A537">
        <v>3</v>
      </c>
      <c r="B537" t="s">
        <v>165</v>
      </c>
      <c r="C537" t="s">
        <v>39</v>
      </c>
      <c r="D537">
        <v>1</v>
      </c>
      <c r="E537">
        <v>22</v>
      </c>
      <c r="F537">
        <v>0</v>
      </c>
    </row>
    <row r="538" spans="1:6" x14ac:dyDescent="0.2">
      <c r="A538">
        <v>3</v>
      </c>
      <c r="B538" t="s">
        <v>165</v>
      </c>
      <c r="C538" t="s">
        <v>39</v>
      </c>
      <c r="D538">
        <v>1</v>
      </c>
      <c r="E538">
        <v>22</v>
      </c>
      <c r="F538">
        <v>0</v>
      </c>
    </row>
    <row r="539" spans="1:6" x14ac:dyDescent="0.2">
      <c r="A539">
        <v>3</v>
      </c>
      <c r="B539" t="s">
        <v>165</v>
      </c>
      <c r="C539" t="s">
        <v>39</v>
      </c>
      <c r="D539">
        <v>1</v>
      </c>
      <c r="E539">
        <v>22</v>
      </c>
      <c r="F539">
        <v>0</v>
      </c>
    </row>
    <row r="540" spans="1:6" x14ac:dyDescent="0.2">
      <c r="A540">
        <v>3</v>
      </c>
      <c r="B540" t="s">
        <v>165</v>
      </c>
      <c r="C540" t="s">
        <v>39</v>
      </c>
      <c r="D540">
        <v>1</v>
      </c>
      <c r="E540">
        <v>22</v>
      </c>
      <c r="F540">
        <v>0</v>
      </c>
    </row>
    <row r="541" spans="1:6" x14ac:dyDescent="0.2">
      <c r="A541">
        <v>3</v>
      </c>
      <c r="B541" t="s">
        <v>165</v>
      </c>
      <c r="C541" t="s">
        <v>39</v>
      </c>
      <c r="D541">
        <v>1</v>
      </c>
      <c r="E541">
        <v>22</v>
      </c>
      <c r="F541">
        <v>0</v>
      </c>
    </row>
    <row r="542" spans="1:6" x14ac:dyDescent="0.2">
      <c r="A542">
        <v>3</v>
      </c>
      <c r="B542" t="s">
        <v>165</v>
      </c>
      <c r="C542" t="s">
        <v>39</v>
      </c>
      <c r="D542">
        <v>1</v>
      </c>
      <c r="E542">
        <v>25</v>
      </c>
      <c r="F542">
        <v>0</v>
      </c>
    </row>
    <row r="543" spans="1:6" x14ac:dyDescent="0.2">
      <c r="A543">
        <v>3</v>
      </c>
      <c r="B543" t="s">
        <v>165</v>
      </c>
      <c r="C543" t="s">
        <v>39</v>
      </c>
      <c r="D543">
        <v>1</v>
      </c>
      <c r="E543">
        <v>25</v>
      </c>
      <c r="F543">
        <v>0</v>
      </c>
    </row>
    <row r="544" spans="1:6" x14ac:dyDescent="0.2">
      <c r="A544">
        <v>3</v>
      </c>
      <c r="B544" t="s">
        <v>165</v>
      </c>
      <c r="C544" t="s">
        <v>39</v>
      </c>
      <c r="D544">
        <v>1</v>
      </c>
      <c r="E544">
        <v>25</v>
      </c>
      <c r="F544">
        <v>0</v>
      </c>
    </row>
    <row r="545" spans="1:6" x14ac:dyDescent="0.2">
      <c r="A545">
        <v>3</v>
      </c>
      <c r="B545" t="s">
        <v>165</v>
      </c>
      <c r="C545" t="s">
        <v>39</v>
      </c>
      <c r="D545">
        <v>1</v>
      </c>
      <c r="E545">
        <v>25</v>
      </c>
      <c r="F545">
        <v>0</v>
      </c>
    </row>
    <row r="546" spans="1:6" x14ac:dyDescent="0.2">
      <c r="A546">
        <v>3</v>
      </c>
      <c r="B546" t="s">
        <v>165</v>
      </c>
      <c r="C546" t="s">
        <v>39</v>
      </c>
      <c r="D546">
        <v>1</v>
      </c>
      <c r="E546">
        <v>25</v>
      </c>
      <c r="F546">
        <v>0</v>
      </c>
    </row>
    <row r="547" spans="1:6" x14ac:dyDescent="0.2">
      <c r="A547">
        <v>3</v>
      </c>
      <c r="B547" t="s">
        <v>165</v>
      </c>
      <c r="C547" t="s">
        <v>39</v>
      </c>
      <c r="D547">
        <v>1</v>
      </c>
      <c r="E547">
        <v>25</v>
      </c>
      <c r="F547">
        <v>0</v>
      </c>
    </row>
    <row r="548" spans="1:6" x14ac:dyDescent="0.2">
      <c r="A548">
        <v>3</v>
      </c>
      <c r="B548" t="s">
        <v>165</v>
      </c>
      <c r="C548" t="s">
        <v>39</v>
      </c>
      <c r="D548">
        <v>1</v>
      </c>
      <c r="E548">
        <v>25</v>
      </c>
      <c r="F548">
        <v>0</v>
      </c>
    </row>
    <row r="549" spans="1:6" x14ac:dyDescent="0.2">
      <c r="A549">
        <v>3</v>
      </c>
      <c r="B549" t="s">
        <v>165</v>
      </c>
      <c r="C549" t="s">
        <v>39</v>
      </c>
      <c r="D549">
        <v>1</v>
      </c>
      <c r="E549">
        <v>25</v>
      </c>
      <c r="F549">
        <v>0</v>
      </c>
    </row>
    <row r="550" spans="1:6" x14ac:dyDescent="0.2">
      <c r="A550">
        <v>3</v>
      </c>
      <c r="B550" t="s">
        <v>165</v>
      </c>
      <c r="C550" t="s">
        <v>39</v>
      </c>
      <c r="D550">
        <v>1</v>
      </c>
      <c r="E550">
        <v>27</v>
      </c>
      <c r="F550">
        <v>0</v>
      </c>
    </row>
    <row r="551" spans="1:6" x14ac:dyDescent="0.2">
      <c r="A551">
        <v>3</v>
      </c>
      <c r="B551" t="s">
        <v>165</v>
      </c>
      <c r="C551" t="s">
        <v>39</v>
      </c>
      <c r="D551">
        <v>1</v>
      </c>
      <c r="E551">
        <v>27</v>
      </c>
      <c r="F551">
        <v>0</v>
      </c>
    </row>
    <row r="552" spans="1:6" x14ac:dyDescent="0.2">
      <c r="A552">
        <v>3</v>
      </c>
      <c r="B552" t="s">
        <v>165</v>
      </c>
      <c r="C552" t="s">
        <v>39</v>
      </c>
      <c r="D552">
        <v>1</v>
      </c>
      <c r="E552">
        <v>29</v>
      </c>
      <c r="F552">
        <v>0</v>
      </c>
    </row>
    <row r="553" spans="1:6" x14ac:dyDescent="0.2">
      <c r="A553">
        <v>3</v>
      </c>
      <c r="B553" t="s">
        <v>165</v>
      </c>
      <c r="C553" t="s">
        <v>39</v>
      </c>
      <c r="D553">
        <v>1</v>
      </c>
      <c r="E553">
        <v>29</v>
      </c>
      <c r="F553">
        <v>0</v>
      </c>
    </row>
    <row r="554" spans="1:6" x14ac:dyDescent="0.2">
      <c r="A554">
        <v>3</v>
      </c>
      <c r="B554" t="s">
        <v>165</v>
      </c>
      <c r="C554" t="s">
        <v>39</v>
      </c>
      <c r="D554">
        <v>1</v>
      </c>
      <c r="E554">
        <v>29</v>
      </c>
      <c r="F554">
        <v>0</v>
      </c>
    </row>
    <row r="555" spans="1:6" x14ac:dyDescent="0.2">
      <c r="A555">
        <v>3</v>
      </c>
      <c r="B555" t="s">
        <v>165</v>
      </c>
      <c r="C555" t="s">
        <v>39</v>
      </c>
      <c r="D555">
        <v>1</v>
      </c>
      <c r="E555">
        <v>29</v>
      </c>
      <c r="F555">
        <v>0</v>
      </c>
    </row>
    <row r="556" spans="1:6" x14ac:dyDescent="0.2">
      <c r="A556">
        <v>3</v>
      </c>
      <c r="B556" t="s">
        <v>165</v>
      </c>
      <c r="C556" t="s">
        <v>39</v>
      </c>
      <c r="D556">
        <v>1</v>
      </c>
      <c r="E556">
        <v>31</v>
      </c>
      <c r="F556">
        <v>0</v>
      </c>
    </row>
    <row r="557" spans="1:6" x14ac:dyDescent="0.2">
      <c r="A557">
        <v>3</v>
      </c>
      <c r="B557" t="s">
        <v>165</v>
      </c>
      <c r="C557" t="s">
        <v>39</v>
      </c>
      <c r="D557">
        <v>1</v>
      </c>
      <c r="E557">
        <v>31</v>
      </c>
      <c r="F557">
        <v>0</v>
      </c>
    </row>
    <row r="558" spans="1:6" x14ac:dyDescent="0.2">
      <c r="A558">
        <v>3</v>
      </c>
      <c r="B558" t="s">
        <v>165</v>
      </c>
      <c r="C558" t="s">
        <v>39</v>
      </c>
      <c r="D558">
        <v>1</v>
      </c>
      <c r="E558">
        <v>33</v>
      </c>
      <c r="F558">
        <v>0</v>
      </c>
    </row>
    <row r="559" spans="1:6" x14ac:dyDescent="0.2">
      <c r="A559">
        <v>3</v>
      </c>
      <c r="B559" t="s">
        <v>165</v>
      </c>
      <c r="C559" t="s">
        <v>39</v>
      </c>
      <c r="D559">
        <v>1</v>
      </c>
      <c r="E559">
        <v>33</v>
      </c>
      <c r="F559">
        <v>0</v>
      </c>
    </row>
    <row r="560" spans="1:6" x14ac:dyDescent="0.2">
      <c r="A560">
        <v>3</v>
      </c>
      <c r="B560" t="s">
        <v>165</v>
      </c>
      <c r="C560" t="s">
        <v>48</v>
      </c>
      <c r="D560">
        <v>1</v>
      </c>
      <c r="E560">
        <v>9</v>
      </c>
      <c r="F560">
        <v>0</v>
      </c>
    </row>
    <row r="561" spans="1:6" x14ac:dyDescent="0.2">
      <c r="A561">
        <v>3</v>
      </c>
      <c r="B561" t="s">
        <v>165</v>
      </c>
      <c r="C561" t="s">
        <v>48</v>
      </c>
      <c r="D561">
        <v>1</v>
      </c>
      <c r="E561">
        <v>9</v>
      </c>
      <c r="F561">
        <v>0</v>
      </c>
    </row>
    <row r="562" spans="1:6" x14ac:dyDescent="0.2">
      <c r="A562">
        <v>3</v>
      </c>
      <c r="B562" t="s">
        <v>165</v>
      </c>
      <c r="C562" t="s">
        <v>48</v>
      </c>
      <c r="D562">
        <v>1</v>
      </c>
      <c r="E562">
        <v>11</v>
      </c>
      <c r="F562">
        <v>0</v>
      </c>
    </row>
    <row r="563" spans="1:6" x14ac:dyDescent="0.2">
      <c r="A563">
        <v>3</v>
      </c>
      <c r="B563" t="s">
        <v>165</v>
      </c>
      <c r="C563" t="s">
        <v>48</v>
      </c>
      <c r="D563">
        <v>1</v>
      </c>
      <c r="E563">
        <v>11</v>
      </c>
      <c r="F563">
        <v>0</v>
      </c>
    </row>
    <row r="564" spans="1:6" x14ac:dyDescent="0.2">
      <c r="A564">
        <v>3</v>
      </c>
      <c r="B564" t="s">
        <v>165</v>
      </c>
      <c r="C564" t="s">
        <v>48</v>
      </c>
      <c r="D564">
        <v>1</v>
      </c>
      <c r="E564">
        <v>13</v>
      </c>
      <c r="F564">
        <v>0</v>
      </c>
    </row>
    <row r="565" spans="1:6" x14ac:dyDescent="0.2">
      <c r="A565">
        <v>3</v>
      </c>
      <c r="B565" t="s">
        <v>165</v>
      </c>
      <c r="C565" t="s">
        <v>48</v>
      </c>
      <c r="D565">
        <v>1</v>
      </c>
      <c r="E565">
        <v>13</v>
      </c>
      <c r="F565">
        <v>0</v>
      </c>
    </row>
    <row r="566" spans="1:6" x14ac:dyDescent="0.2">
      <c r="A566">
        <v>3</v>
      </c>
      <c r="B566" t="s">
        <v>165</v>
      </c>
      <c r="C566" t="s">
        <v>48</v>
      </c>
      <c r="D566">
        <v>1</v>
      </c>
      <c r="E566">
        <v>13</v>
      </c>
      <c r="F566">
        <v>0</v>
      </c>
    </row>
    <row r="567" spans="1:6" x14ac:dyDescent="0.2">
      <c r="A567">
        <v>3</v>
      </c>
      <c r="B567" t="s">
        <v>165</v>
      </c>
      <c r="C567" t="s">
        <v>48</v>
      </c>
      <c r="D567">
        <v>1</v>
      </c>
      <c r="E567">
        <v>13</v>
      </c>
      <c r="F567">
        <v>0</v>
      </c>
    </row>
    <row r="568" spans="1:6" x14ac:dyDescent="0.2">
      <c r="A568">
        <v>3</v>
      </c>
      <c r="B568" t="s">
        <v>165</v>
      </c>
      <c r="C568" t="s">
        <v>48</v>
      </c>
      <c r="D568">
        <v>1</v>
      </c>
      <c r="E568">
        <v>13</v>
      </c>
      <c r="F568">
        <v>0</v>
      </c>
    </row>
    <row r="569" spans="1:6" x14ac:dyDescent="0.2">
      <c r="A569">
        <v>3</v>
      </c>
      <c r="B569" t="s">
        <v>165</v>
      </c>
      <c r="C569" t="s">
        <v>48</v>
      </c>
      <c r="D569">
        <v>1</v>
      </c>
      <c r="E569">
        <v>13</v>
      </c>
      <c r="F569">
        <v>0</v>
      </c>
    </row>
    <row r="570" spans="1:6" x14ac:dyDescent="0.2">
      <c r="A570">
        <v>3</v>
      </c>
      <c r="B570" t="s">
        <v>165</v>
      </c>
      <c r="C570" t="s">
        <v>48</v>
      </c>
      <c r="D570">
        <v>1</v>
      </c>
      <c r="E570">
        <v>13</v>
      </c>
      <c r="F570">
        <v>0</v>
      </c>
    </row>
    <row r="571" spans="1:6" x14ac:dyDescent="0.2">
      <c r="A571">
        <v>3</v>
      </c>
      <c r="B571" t="s">
        <v>165</v>
      </c>
      <c r="C571" t="s">
        <v>48</v>
      </c>
      <c r="D571">
        <v>1</v>
      </c>
      <c r="E571">
        <v>13</v>
      </c>
      <c r="F571">
        <v>0</v>
      </c>
    </row>
    <row r="572" spans="1:6" x14ac:dyDescent="0.2">
      <c r="A572">
        <v>3</v>
      </c>
      <c r="B572" t="s">
        <v>165</v>
      </c>
      <c r="C572" t="s">
        <v>48</v>
      </c>
      <c r="D572">
        <v>1</v>
      </c>
      <c r="E572">
        <v>13</v>
      </c>
      <c r="F572">
        <v>0</v>
      </c>
    </row>
    <row r="573" spans="1:6" x14ac:dyDescent="0.2">
      <c r="A573">
        <v>3</v>
      </c>
      <c r="B573" t="s">
        <v>165</v>
      </c>
      <c r="C573" t="s">
        <v>48</v>
      </c>
      <c r="D573">
        <v>1</v>
      </c>
      <c r="E573">
        <v>13</v>
      </c>
      <c r="F573">
        <v>0</v>
      </c>
    </row>
    <row r="574" spans="1:6" x14ac:dyDescent="0.2">
      <c r="A574">
        <v>3</v>
      </c>
      <c r="B574" t="s">
        <v>165</v>
      </c>
      <c r="C574" t="s">
        <v>48</v>
      </c>
      <c r="D574">
        <v>1</v>
      </c>
      <c r="E574">
        <v>13</v>
      </c>
      <c r="F574">
        <v>0</v>
      </c>
    </row>
    <row r="575" spans="1:6" x14ac:dyDescent="0.2">
      <c r="A575">
        <v>3</v>
      </c>
      <c r="B575" t="s">
        <v>165</v>
      </c>
      <c r="C575" t="s">
        <v>48</v>
      </c>
      <c r="D575">
        <v>1</v>
      </c>
      <c r="E575">
        <v>15</v>
      </c>
      <c r="F575">
        <v>0</v>
      </c>
    </row>
    <row r="576" spans="1:6" x14ac:dyDescent="0.2">
      <c r="A576">
        <v>3</v>
      </c>
      <c r="B576" t="s">
        <v>165</v>
      </c>
      <c r="C576" t="s">
        <v>48</v>
      </c>
      <c r="D576">
        <v>1</v>
      </c>
      <c r="E576">
        <v>15</v>
      </c>
      <c r="F576">
        <v>0</v>
      </c>
    </row>
    <row r="577" spans="1:6" x14ac:dyDescent="0.2">
      <c r="A577">
        <v>3</v>
      </c>
      <c r="B577" t="s">
        <v>165</v>
      </c>
      <c r="C577" t="s">
        <v>48</v>
      </c>
      <c r="D577">
        <v>1</v>
      </c>
      <c r="E577">
        <v>15</v>
      </c>
      <c r="F577">
        <v>0</v>
      </c>
    </row>
    <row r="578" spans="1:6" x14ac:dyDescent="0.2">
      <c r="A578">
        <v>3</v>
      </c>
      <c r="B578" t="s">
        <v>165</v>
      </c>
      <c r="C578" t="s">
        <v>48</v>
      </c>
      <c r="D578">
        <v>1</v>
      </c>
      <c r="E578">
        <v>15</v>
      </c>
      <c r="F578">
        <v>0</v>
      </c>
    </row>
    <row r="579" spans="1:6" x14ac:dyDescent="0.2">
      <c r="A579">
        <v>3</v>
      </c>
      <c r="B579" t="s">
        <v>165</v>
      </c>
      <c r="C579" t="s">
        <v>48</v>
      </c>
      <c r="D579">
        <v>1</v>
      </c>
      <c r="E579">
        <v>15</v>
      </c>
      <c r="F579">
        <v>0</v>
      </c>
    </row>
    <row r="580" spans="1:6" x14ac:dyDescent="0.2">
      <c r="A580">
        <v>3</v>
      </c>
      <c r="B580" t="s">
        <v>165</v>
      </c>
      <c r="C580" t="s">
        <v>48</v>
      </c>
      <c r="D580">
        <v>1</v>
      </c>
      <c r="E580">
        <v>15</v>
      </c>
      <c r="F580">
        <v>0</v>
      </c>
    </row>
    <row r="581" spans="1:6" x14ac:dyDescent="0.2">
      <c r="A581">
        <v>3</v>
      </c>
      <c r="B581" t="s">
        <v>165</v>
      </c>
      <c r="C581" t="s">
        <v>48</v>
      </c>
      <c r="D581">
        <v>1</v>
      </c>
      <c r="E581">
        <v>15</v>
      </c>
      <c r="F581">
        <v>0</v>
      </c>
    </row>
    <row r="582" spans="1:6" x14ac:dyDescent="0.2">
      <c r="A582">
        <v>3</v>
      </c>
      <c r="B582" t="s">
        <v>165</v>
      </c>
      <c r="C582" t="s">
        <v>48</v>
      </c>
      <c r="D582">
        <v>1</v>
      </c>
      <c r="E582">
        <v>17</v>
      </c>
      <c r="F582">
        <v>0</v>
      </c>
    </row>
    <row r="583" spans="1:6" x14ac:dyDescent="0.2">
      <c r="A583">
        <v>3</v>
      </c>
      <c r="B583" t="s">
        <v>165</v>
      </c>
      <c r="C583" t="s">
        <v>48</v>
      </c>
      <c r="D583">
        <v>1</v>
      </c>
      <c r="E583">
        <v>17</v>
      </c>
      <c r="F583">
        <v>0</v>
      </c>
    </row>
    <row r="584" spans="1:6" x14ac:dyDescent="0.2">
      <c r="A584">
        <v>3</v>
      </c>
      <c r="B584" t="s">
        <v>165</v>
      </c>
      <c r="C584" t="s">
        <v>48</v>
      </c>
      <c r="D584">
        <v>1</v>
      </c>
      <c r="E584">
        <v>17</v>
      </c>
      <c r="F584">
        <v>0</v>
      </c>
    </row>
    <row r="585" spans="1:6" x14ac:dyDescent="0.2">
      <c r="A585">
        <v>3</v>
      </c>
      <c r="B585" t="s">
        <v>165</v>
      </c>
      <c r="C585" t="s">
        <v>48</v>
      </c>
      <c r="D585">
        <v>1</v>
      </c>
      <c r="E585">
        <v>17</v>
      </c>
      <c r="F585">
        <v>0</v>
      </c>
    </row>
    <row r="586" spans="1:6" x14ac:dyDescent="0.2">
      <c r="A586">
        <v>3</v>
      </c>
      <c r="B586" t="s">
        <v>165</v>
      </c>
      <c r="C586" t="s">
        <v>48</v>
      </c>
      <c r="D586">
        <v>1</v>
      </c>
      <c r="E586">
        <v>17</v>
      </c>
      <c r="F586">
        <v>0</v>
      </c>
    </row>
    <row r="587" spans="1:6" x14ac:dyDescent="0.2">
      <c r="A587">
        <v>3</v>
      </c>
      <c r="B587" t="s">
        <v>165</v>
      </c>
      <c r="C587" t="s">
        <v>48</v>
      </c>
      <c r="D587">
        <v>1</v>
      </c>
      <c r="E587">
        <v>17</v>
      </c>
      <c r="F587">
        <v>0</v>
      </c>
    </row>
    <row r="588" spans="1:6" x14ac:dyDescent="0.2">
      <c r="A588">
        <v>3</v>
      </c>
      <c r="B588" t="s">
        <v>165</v>
      </c>
      <c r="C588" t="s">
        <v>48</v>
      </c>
      <c r="D588">
        <v>1</v>
      </c>
      <c r="E588">
        <v>17</v>
      </c>
      <c r="F588">
        <v>0</v>
      </c>
    </row>
    <row r="589" spans="1:6" x14ac:dyDescent="0.2">
      <c r="A589">
        <v>3</v>
      </c>
      <c r="B589" t="s">
        <v>165</v>
      </c>
      <c r="C589" t="s">
        <v>48</v>
      </c>
      <c r="D589">
        <v>1</v>
      </c>
      <c r="E589">
        <v>17</v>
      </c>
      <c r="F589">
        <v>0</v>
      </c>
    </row>
    <row r="590" spans="1:6" x14ac:dyDescent="0.2">
      <c r="A590">
        <v>3</v>
      </c>
      <c r="B590" t="s">
        <v>165</v>
      </c>
      <c r="C590" t="s">
        <v>48</v>
      </c>
      <c r="D590">
        <v>1</v>
      </c>
      <c r="E590">
        <v>17</v>
      </c>
      <c r="F590">
        <v>0</v>
      </c>
    </row>
    <row r="591" spans="1:6" x14ac:dyDescent="0.2">
      <c r="A591">
        <v>3</v>
      </c>
      <c r="B591" t="s">
        <v>165</v>
      </c>
      <c r="C591" t="s">
        <v>48</v>
      </c>
      <c r="D591">
        <v>1</v>
      </c>
      <c r="E591">
        <v>19</v>
      </c>
      <c r="F591">
        <v>0</v>
      </c>
    </row>
    <row r="592" spans="1:6" x14ac:dyDescent="0.2">
      <c r="A592">
        <v>3</v>
      </c>
      <c r="B592" t="s">
        <v>165</v>
      </c>
      <c r="C592" t="s">
        <v>48</v>
      </c>
      <c r="D592">
        <v>1</v>
      </c>
      <c r="E592">
        <v>19</v>
      </c>
      <c r="F592">
        <v>0</v>
      </c>
    </row>
    <row r="593" spans="1:6" x14ac:dyDescent="0.2">
      <c r="A593">
        <v>3</v>
      </c>
      <c r="B593" t="s">
        <v>165</v>
      </c>
      <c r="C593" t="s">
        <v>48</v>
      </c>
      <c r="D593">
        <v>1</v>
      </c>
      <c r="E593">
        <v>19</v>
      </c>
      <c r="F593">
        <v>0</v>
      </c>
    </row>
    <row r="594" spans="1:6" x14ac:dyDescent="0.2">
      <c r="A594">
        <v>3</v>
      </c>
      <c r="B594" t="s">
        <v>165</v>
      </c>
      <c r="C594" t="s">
        <v>48</v>
      </c>
      <c r="D594">
        <v>1</v>
      </c>
      <c r="E594">
        <v>19</v>
      </c>
      <c r="F594">
        <v>0</v>
      </c>
    </row>
    <row r="595" spans="1:6" x14ac:dyDescent="0.2">
      <c r="A595">
        <v>3</v>
      </c>
      <c r="B595" t="s">
        <v>165</v>
      </c>
      <c r="C595" t="s">
        <v>48</v>
      </c>
      <c r="D595">
        <v>1</v>
      </c>
      <c r="E595">
        <v>19</v>
      </c>
      <c r="F595">
        <v>0</v>
      </c>
    </row>
    <row r="596" spans="1:6" x14ac:dyDescent="0.2">
      <c r="A596">
        <v>3</v>
      </c>
      <c r="B596" t="s">
        <v>165</v>
      </c>
      <c r="C596" t="s">
        <v>48</v>
      </c>
      <c r="D596">
        <v>1</v>
      </c>
      <c r="E596">
        <v>22</v>
      </c>
      <c r="F596">
        <v>0</v>
      </c>
    </row>
    <row r="597" spans="1:6" x14ac:dyDescent="0.2">
      <c r="A597">
        <v>3</v>
      </c>
      <c r="B597" t="s">
        <v>165</v>
      </c>
      <c r="C597" t="s">
        <v>48</v>
      </c>
      <c r="D597">
        <v>1</v>
      </c>
      <c r="E597">
        <v>22</v>
      </c>
      <c r="F597">
        <v>0</v>
      </c>
    </row>
    <row r="598" spans="1:6" x14ac:dyDescent="0.2">
      <c r="A598">
        <v>3</v>
      </c>
      <c r="B598" t="s">
        <v>165</v>
      </c>
      <c r="C598" t="s">
        <v>48</v>
      </c>
      <c r="D598">
        <v>1</v>
      </c>
      <c r="E598">
        <v>22</v>
      </c>
      <c r="F598">
        <v>0</v>
      </c>
    </row>
    <row r="599" spans="1:6" x14ac:dyDescent="0.2">
      <c r="A599">
        <v>3</v>
      </c>
      <c r="B599" t="s">
        <v>165</v>
      </c>
      <c r="C599" t="s">
        <v>48</v>
      </c>
      <c r="D599">
        <v>1</v>
      </c>
      <c r="E599">
        <v>22</v>
      </c>
      <c r="F599">
        <v>0</v>
      </c>
    </row>
    <row r="600" spans="1:6" x14ac:dyDescent="0.2">
      <c r="A600">
        <v>3</v>
      </c>
      <c r="B600" t="s">
        <v>165</v>
      </c>
      <c r="C600" t="s">
        <v>48</v>
      </c>
      <c r="D600">
        <v>1</v>
      </c>
      <c r="E600">
        <v>22</v>
      </c>
      <c r="F600">
        <v>0</v>
      </c>
    </row>
    <row r="601" spans="1:6" x14ac:dyDescent="0.2">
      <c r="A601">
        <v>3</v>
      </c>
      <c r="B601" t="s">
        <v>165</v>
      </c>
      <c r="C601" t="s">
        <v>48</v>
      </c>
      <c r="D601">
        <v>1</v>
      </c>
      <c r="E601">
        <v>22</v>
      </c>
      <c r="F601">
        <v>0</v>
      </c>
    </row>
    <row r="602" spans="1:6" x14ac:dyDescent="0.2">
      <c r="A602">
        <v>3</v>
      </c>
      <c r="B602" t="s">
        <v>165</v>
      </c>
      <c r="C602" t="s">
        <v>48</v>
      </c>
      <c r="D602">
        <v>1</v>
      </c>
      <c r="E602">
        <v>22</v>
      </c>
      <c r="F602">
        <v>0</v>
      </c>
    </row>
    <row r="603" spans="1:6" x14ac:dyDescent="0.2">
      <c r="A603">
        <v>3</v>
      </c>
      <c r="B603" t="s">
        <v>165</v>
      </c>
      <c r="C603" t="s">
        <v>48</v>
      </c>
      <c r="D603">
        <v>1</v>
      </c>
      <c r="E603">
        <v>22</v>
      </c>
      <c r="F603">
        <v>0</v>
      </c>
    </row>
    <row r="604" spans="1:6" x14ac:dyDescent="0.2">
      <c r="A604">
        <v>3</v>
      </c>
      <c r="B604" t="s">
        <v>165</v>
      </c>
      <c r="C604" t="s">
        <v>48</v>
      </c>
      <c r="D604">
        <v>1</v>
      </c>
      <c r="E604">
        <v>22</v>
      </c>
      <c r="F604">
        <v>0</v>
      </c>
    </row>
    <row r="605" spans="1:6" x14ac:dyDescent="0.2">
      <c r="A605">
        <v>3</v>
      </c>
      <c r="B605" t="s">
        <v>165</v>
      </c>
      <c r="C605" t="s">
        <v>48</v>
      </c>
      <c r="D605">
        <v>1</v>
      </c>
      <c r="E605">
        <v>22</v>
      </c>
      <c r="F605">
        <v>0</v>
      </c>
    </row>
    <row r="606" spans="1:6" x14ac:dyDescent="0.2">
      <c r="A606">
        <v>3</v>
      </c>
      <c r="B606" t="s">
        <v>165</v>
      </c>
      <c r="C606" t="s">
        <v>48</v>
      </c>
      <c r="D606">
        <v>1</v>
      </c>
      <c r="E606">
        <v>25</v>
      </c>
      <c r="F606">
        <v>0</v>
      </c>
    </row>
    <row r="607" spans="1:6" x14ac:dyDescent="0.2">
      <c r="A607">
        <v>3</v>
      </c>
      <c r="B607" t="s">
        <v>165</v>
      </c>
      <c r="C607" t="s">
        <v>48</v>
      </c>
      <c r="D607">
        <v>1</v>
      </c>
      <c r="E607">
        <v>25</v>
      </c>
      <c r="F607">
        <v>0</v>
      </c>
    </row>
    <row r="608" spans="1:6" x14ac:dyDescent="0.2">
      <c r="A608">
        <v>3</v>
      </c>
      <c r="B608" t="s">
        <v>165</v>
      </c>
      <c r="C608" t="s">
        <v>48</v>
      </c>
      <c r="D608">
        <v>1</v>
      </c>
      <c r="E608">
        <v>25</v>
      </c>
      <c r="F608">
        <v>0</v>
      </c>
    </row>
    <row r="609" spans="1:6" x14ac:dyDescent="0.2">
      <c r="A609">
        <v>3</v>
      </c>
      <c r="B609" t="s">
        <v>165</v>
      </c>
      <c r="C609" t="s">
        <v>48</v>
      </c>
      <c r="D609">
        <v>1</v>
      </c>
      <c r="E609">
        <v>25</v>
      </c>
      <c r="F609">
        <v>0</v>
      </c>
    </row>
    <row r="610" spans="1:6" x14ac:dyDescent="0.2">
      <c r="A610">
        <v>3</v>
      </c>
      <c r="B610" t="s">
        <v>165</v>
      </c>
      <c r="C610" t="s">
        <v>48</v>
      </c>
      <c r="D610">
        <v>1</v>
      </c>
      <c r="E610">
        <v>25</v>
      </c>
      <c r="F610">
        <v>0</v>
      </c>
    </row>
    <row r="611" spans="1:6" x14ac:dyDescent="0.2">
      <c r="A611">
        <v>3</v>
      </c>
      <c r="B611" t="s">
        <v>165</v>
      </c>
      <c r="C611" t="s">
        <v>48</v>
      </c>
      <c r="D611">
        <v>1</v>
      </c>
      <c r="E611">
        <v>25</v>
      </c>
      <c r="F611">
        <v>0</v>
      </c>
    </row>
    <row r="612" spans="1:6" x14ac:dyDescent="0.2">
      <c r="A612">
        <v>3</v>
      </c>
      <c r="B612" t="s">
        <v>165</v>
      </c>
      <c r="C612" t="s">
        <v>48</v>
      </c>
      <c r="D612">
        <v>1</v>
      </c>
      <c r="E612">
        <v>25</v>
      </c>
      <c r="F612">
        <v>0</v>
      </c>
    </row>
    <row r="613" spans="1:6" x14ac:dyDescent="0.2">
      <c r="A613">
        <v>3</v>
      </c>
      <c r="B613" t="s">
        <v>165</v>
      </c>
      <c r="C613" t="s">
        <v>48</v>
      </c>
      <c r="D613">
        <v>1</v>
      </c>
      <c r="E613">
        <v>25</v>
      </c>
      <c r="F613">
        <v>0</v>
      </c>
    </row>
    <row r="614" spans="1:6" x14ac:dyDescent="0.2">
      <c r="A614">
        <v>3</v>
      </c>
      <c r="B614" t="s">
        <v>165</v>
      </c>
      <c r="C614" t="s">
        <v>48</v>
      </c>
      <c r="D614">
        <v>1</v>
      </c>
      <c r="E614">
        <v>25</v>
      </c>
      <c r="F614">
        <v>0</v>
      </c>
    </row>
    <row r="615" spans="1:6" x14ac:dyDescent="0.2">
      <c r="A615">
        <v>3</v>
      </c>
      <c r="B615" t="s">
        <v>165</v>
      </c>
      <c r="C615" t="s">
        <v>48</v>
      </c>
      <c r="D615">
        <v>1</v>
      </c>
      <c r="E615">
        <v>25</v>
      </c>
      <c r="F615">
        <v>0</v>
      </c>
    </row>
    <row r="616" spans="1:6" x14ac:dyDescent="0.2">
      <c r="A616">
        <v>3</v>
      </c>
      <c r="B616" t="s">
        <v>165</v>
      </c>
      <c r="C616" t="s">
        <v>48</v>
      </c>
      <c r="D616">
        <v>1</v>
      </c>
      <c r="E616">
        <v>25</v>
      </c>
      <c r="F616">
        <v>0</v>
      </c>
    </row>
    <row r="617" spans="1:6" x14ac:dyDescent="0.2">
      <c r="A617">
        <v>3</v>
      </c>
      <c r="B617" t="s">
        <v>165</v>
      </c>
      <c r="C617" t="s">
        <v>48</v>
      </c>
      <c r="D617">
        <v>1</v>
      </c>
      <c r="E617">
        <v>25</v>
      </c>
      <c r="F617">
        <v>0</v>
      </c>
    </row>
    <row r="618" spans="1:6" x14ac:dyDescent="0.2">
      <c r="A618">
        <v>3</v>
      </c>
      <c r="B618" t="s">
        <v>165</v>
      </c>
      <c r="C618" t="s">
        <v>48</v>
      </c>
      <c r="D618">
        <v>1</v>
      </c>
      <c r="E618">
        <v>25</v>
      </c>
      <c r="F618">
        <v>0</v>
      </c>
    </row>
    <row r="619" spans="1:6" x14ac:dyDescent="0.2">
      <c r="A619">
        <v>3</v>
      </c>
      <c r="B619" t="s">
        <v>165</v>
      </c>
      <c r="C619" t="s">
        <v>48</v>
      </c>
      <c r="D619">
        <v>1</v>
      </c>
      <c r="E619">
        <v>27</v>
      </c>
      <c r="F619">
        <v>0</v>
      </c>
    </row>
    <row r="620" spans="1:6" x14ac:dyDescent="0.2">
      <c r="A620">
        <v>3</v>
      </c>
      <c r="B620" t="s">
        <v>165</v>
      </c>
      <c r="C620" t="s">
        <v>48</v>
      </c>
      <c r="D620">
        <v>1</v>
      </c>
      <c r="E620">
        <v>27</v>
      </c>
      <c r="F620">
        <v>0</v>
      </c>
    </row>
    <row r="621" spans="1:6" x14ac:dyDescent="0.2">
      <c r="A621">
        <v>3</v>
      </c>
      <c r="B621" t="s">
        <v>165</v>
      </c>
      <c r="C621" t="s">
        <v>48</v>
      </c>
      <c r="D621">
        <v>1</v>
      </c>
      <c r="E621">
        <v>29</v>
      </c>
      <c r="F621">
        <v>0</v>
      </c>
    </row>
    <row r="622" spans="1:6" x14ac:dyDescent="0.2">
      <c r="A622">
        <v>3</v>
      </c>
      <c r="B622" t="s">
        <v>165</v>
      </c>
      <c r="C622" t="s">
        <v>48</v>
      </c>
      <c r="D622">
        <v>1</v>
      </c>
      <c r="E622">
        <v>29</v>
      </c>
      <c r="F622">
        <v>0</v>
      </c>
    </row>
    <row r="623" spans="1:6" x14ac:dyDescent="0.2">
      <c r="A623">
        <v>3</v>
      </c>
      <c r="B623" t="s">
        <v>165</v>
      </c>
      <c r="C623" t="s">
        <v>48</v>
      </c>
      <c r="D623">
        <v>1</v>
      </c>
      <c r="E623">
        <v>33</v>
      </c>
      <c r="F623">
        <v>0</v>
      </c>
    </row>
    <row r="624" spans="1:6" x14ac:dyDescent="0.2">
      <c r="A624">
        <v>3</v>
      </c>
      <c r="B624" t="s">
        <v>165</v>
      </c>
      <c r="C624" t="s">
        <v>48</v>
      </c>
      <c r="D624">
        <v>1</v>
      </c>
      <c r="E624">
        <v>35</v>
      </c>
      <c r="F624">
        <v>0</v>
      </c>
    </row>
    <row r="625" spans="1:6" x14ac:dyDescent="0.2">
      <c r="A625">
        <v>3</v>
      </c>
      <c r="B625" t="s">
        <v>165</v>
      </c>
      <c r="C625" t="s">
        <v>48</v>
      </c>
      <c r="D625">
        <v>1</v>
      </c>
      <c r="E625">
        <v>35</v>
      </c>
      <c r="F625">
        <v>0</v>
      </c>
    </row>
    <row r="626" spans="1:6" x14ac:dyDescent="0.2">
      <c r="A626">
        <v>3</v>
      </c>
      <c r="B626" t="s">
        <v>165</v>
      </c>
      <c r="C626" t="s">
        <v>48</v>
      </c>
      <c r="D626">
        <v>1</v>
      </c>
      <c r="E626">
        <v>35</v>
      </c>
      <c r="F626">
        <v>0</v>
      </c>
    </row>
    <row r="627" spans="1:6" x14ac:dyDescent="0.2">
      <c r="A627">
        <v>3</v>
      </c>
      <c r="B627" t="s">
        <v>165</v>
      </c>
      <c r="C627" t="s">
        <v>48</v>
      </c>
      <c r="D627">
        <v>1</v>
      </c>
      <c r="E627">
        <v>35</v>
      </c>
      <c r="F627">
        <v>0</v>
      </c>
    </row>
    <row r="628" spans="1:6" x14ac:dyDescent="0.2">
      <c r="A628">
        <v>3</v>
      </c>
      <c r="B628" t="s">
        <v>165</v>
      </c>
      <c r="C628" t="s">
        <v>48</v>
      </c>
      <c r="D628">
        <v>1</v>
      </c>
      <c r="E628">
        <v>35</v>
      </c>
      <c r="F628">
        <v>0</v>
      </c>
    </row>
    <row r="629" spans="1:6" x14ac:dyDescent="0.2">
      <c r="A629">
        <v>3</v>
      </c>
      <c r="B629" t="s">
        <v>165</v>
      </c>
      <c r="C629" t="s">
        <v>48</v>
      </c>
      <c r="D629">
        <v>1</v>
      </c>
      <c r="E629">
        <v>35</v>
      </c>
      <c r="F629">
        <v>0</v>
      </c>
    </row>
    <row r="630" spans="1:6" x14ac:dyDescent="0.2">
      <c r="A630">
        <v>3</v>
      </c>
      <c r="B630" t="s">
        <v>165</v>
      </c>
      <c r="C630" t="s">
        <v>48</v>
      </c>
      <c r="D630">
        <v>1</v>
      </c>
      <c r="E630">
        <v>35</v>
      </c>
      <c r="F630">
        <v>0</v>
      </c>
    </row>
    <row r="631" spans="1:6" x14ac:dyDescent="0.2">
      <c r="A631">
        <v>3</v>
      </c>
      <c r="B631" t="s">
        <v>165</v>
      </c>
      <c r="C631" t="s">
        <v>48</v>
      </c>
      <c r="D631">
        <v>1</v>
      </c>
      <c r="E631">
        <v>38</v>
      </c>
      <c r="F631">
        <v>0</v>
      </c>
    </row>
    <row r="632" spans="1:6" x14ac:dyDescent="0.2">
      <c r="A632">
        <v>3</v>
      </c>
      <c r="B632" t="s">
        <v>165</v>
      </c>
      <c r="C632" t="s">
        <v>48</v>
      </c>
      <c r="D632">
        <v>1</v>
      </c>
      <c r="E632">
        <v>38</v>
      </c>
      <c r="F632">
        <v>0</v>
      </c>
    </row>
    <row r="633" spans="1:6" x14ac:dyDescent="0.2">
      <c r="A633">
        <v>3</v>
      </c>
      <c r="B633" t="s">
        <v>165</v>
      </c>
      <c r="C633" t="s">
        <v>48</v>
      </c>
      <c r="D633">
        <v>1</v>
      </c>
      <c r="E633">
        <v>38</v>
      </c>
      <c r="F633">
        <v>0</v>
      </c>
    </row>
    <row r="634" spans="1:6" x14ac:dyDescent="0.2">
      <c r="A634">
        <v>3</v>
      </c>
      <c r="B634" t="s">
        <v>165</v>
      </c>
      <c r="C634" t="s">
        <v>48</v>
      </c>
      <c r="D634">
        <v>1</v>
      </c>
      <c r="E634">
        <v>38</v>
      </c>
      <c r="F634">
        <v>0</v>
      </c>
    </row>
    <row r="635" spans="1:6" x14ac:dyDescent="0.2">
      <c r="A635">
        <v>3</v>
      </c>
      <c r="B635" t="s">
        <v>165</v>
      </c>
      <c r="C635" t="s">
        <v>48</v>
      </c>
      <c r="D635">
        <v>1</v>
      </c>
      <c r="E635">
        <v>38</v>
      </c>
      <c r="F635">
        <v>0</v>
      </c>
    </row>
    <row r="636" spans="1:6" x14ac:dyDescent="0.2">
      <c r="A636">
        <v>3</v>
      </c>
      <c r="B636" t="s">
        <v>165</v>
      </c>
      <c r="C636" t="s">
        <v>48</v>
      </c>
      <c r="D636">
        <v>1</v>
      </c>
      <c r="E636">
        <v>38</v>
      </c>
      <c r="F636">
        <v>0</v>
      </c>
    </row>
    <row r="637" spans="1:6" x14ac:dyDescent="0.2">
      <c r="A637">
        <v>3</v>
      </c>
      <c r="B637" t="s">
        <v>165</v>
      </c>
      <c r="C637" t="s">
        <v>48</v>
      </c>
      <c r="D637">
        <v>1</v>
      </c>
      <c r="E637">
        <v>38</v>
      </c>
      <c r="F637">
        <v>0</v>
      </c>
    </row>
    <row r="638" spans="1:6" x14ac:dyDescent="0.2">
      <c r="A638">
        <v>3</v>
      </c>
      <c r="B638" t="s">
        <v>165</v>
      </c>
      <c r="C638" t="s">
        <v>48</v>
      </c>
      <c r="D638">
        <v>1</v>
      </c>
      <c r="E638">
        <v>38</v>
      </c>
      <c r="F638">
        <v>0</v>
      </c>
    </row>
    <row r="639" spans="1:6" x14ac:dyDescent="0.2">
      <c r="A639">
        <v>3</v>
      </c>
      <c r="B639" t="s">
        <v>165</v>
      </c>
      <c r="C639" t="s">
        <v>48</v>
      </c>
      <c r="D639">
        <v>1</v>
      </c>
      <c r="E639">
        <v>38</v>
      </c>
      <c r="F639">
        <v>0</v>
      </c>
    </row>
    <row r="640" spans="1:6" x14ac:dyDescent="0.2">
      <c r="A640">
        <v>3</v>
      </c>
      <c r="B640" t="s">
        <v>165</v>
      </c>
      <c r="C640" t="s">
        <v>48</v>
      </c>
      <c r="D640">
        <v>1</v>
      </c>
      <c r="E640">
        <v>41</v>
      </c>
      <c r="F640">
        <v>0</v>
      </c>
    </row>
    <row r="641" spans="1:6" x14ac:dyDescent="0.2">
      <c r="A641">
        <v>3</v>
      </c>
      <c r="B641" t="s">
        <v>165</v>
      </c>
      <c r="C641" t="s">
        <v>48</v>
      </c>
      <c r="D641">
        <v>1</v>
      </c>
      <c r="E641">
        <v>41</v>
      </c>
      <c r="F641">
        <v>0</v>
      </c>
    </row>
    <row r="642" spans="1:6" x14ac:dyDescent="0.2">
      <c r="A642">
        <v>3</v>
      </c>
      <c r="B642" t="s">
        <v>165</v>
      </c>
      <c r="C642" t="s">
        <v>48</v>
      </c>
      <c r="D642">
        <v>1</v>
      </c>
      <c r="E642">
        <v>43</v>
      </c>
      <c r="F642">
        <v>0</v>
      </c>
    </row>
    <row r="643" spans="1:6" x14ac:dyDescent="0.2">
      <c r="A643">
        <v>3</v>
      </c>
      <c r="B643" t="s">
        <v>165</v>
      </c>
      <c r="C643" t="s">
        <v>48</v>
      </c>
      <c r="D643">
        <v>1</v>
      </c>
      <c r="E643">
        <v>43</v>
      </c>
      <c r="F643">
        <v>0</v>
      </c>
    </row>
    <row r="644" spans="1:6" x14ac:dyDescent="0.2">
      <c r="A644">
        <v>3</v>
      </c>
      <c r="B644" t="s">
        <v>165</v>
      </c>
      <c r="C644" t="s">
        <v>48</v>
      </c>
      <c r="D644">
        <v>1</v>
      </c>
      <c r="E644">
        <v>43</v>
      </c>
      <c r="F644">
        <v>0</v>
      </c>
    </row>
    <row r="645" spans="1:6" x14ac:dyDescent="0.2">
      <c r="A645">
        <v>3</v>
      </c>
      <c r="B645" t="s">
        <v>165</v>
      </c>
      <c r="C645" t="s">
        <v>48</v>
      </c>
      <c r="D645">
        <v>1</v>
      </c>
      <c r="E645">
        <v>46</v>
      </c>
      <c r="F645">
        <v>0</v>
      </c>
    </row>
    <row r="646" spans="1:6" x14ac:dyDescent="0.2">
      <c r="A646">
        <v>3</v>
      </c>
      <c r="B646" t="s">
        <v>165</v>
      </c>
      <c r="C646" t="s">
        <v>48</v>
      </c>
      <c r="D646">
        <v>1</v>
      </c>
      <c r="E646">
        <v>46</v>
      </c>
      <c r="F646">
        <v>0</v>
      </c>
    </row>
    <row r="647" spans="1:6" x14ac:dyDescent="0.2">
      <c r="A647">
        <v>3</v>
      </c>
      <c r="B647" t="s">
        <v>165</v>
      </c>
      <c r="C647" t="s">
        <v>48</v>
      </c>
      <c r="D647">
        <v>1</v>
      </c>
      <c r="E647">
        <v>52</v>
      </c>
      <c r="F647">
        <v>0</v>
      </c>
    </row>
    <row r="648" spans="1:6" x14ac:dyDescent="0.2">
      <c r="A648">
        <v>3</v>
      </c>
      <c r="B648" t="s">
        <v>166</v>
      </c>
      <c r="C648" t="s">
        <v>39</v>
      </c>
      <c r="D648">
        <v>1</v>
      </c>
      <c r="E648">
        <v>9</v>
      </c>
      <c r="F648">
        <v>0</v>
      </c>
    </row>
    <row r="649" spans="1:6" x14ac:dyDescent="0.2">
      <c r="A649">
        <v>3</v>
      </c>
      <c r="B649" t="s">
        <v>166</v>
      </c>
      <c r="C649" t="s">
        <v>39</v>
      </c>
      <c r="D649">
        <v>1</v>
      </c>
      <c r="E649">
        <v>9</v>
      </c>
      <c r="F649">
        <v>0</v>
      </c>
    </row>
    <row r="650" spans="1:6" x14ac:dyDescent="0.2">
      <c r="A650">
        <v>3</v>
      </c>
      <c r="B650" t="s">
        <v>166</v>
      </c>
      <c r="C650" t="s">
        <v>39</v>
      </c>
      <c r="D650">
        <v>1</v>
      </c>
      <c r="E650">
        <v>9</v>
      </c>
      <c r="F650">
        <v>0</v>
      </c>
    </row>
    <row r="651" spans="1:6" x14ac:dyDescent="0.2">
      <c r="A651">
        <v>3</v>
      </c>
      <c r="B651" t="s">
        <v>166</v>
      </c>
      <c r="C651" t="s">
        <v>39</v>
      </c>
      <c r="D651">
        <v>1</v>
      </c>
      <c r="E651">
        <v>9</v>
      </c>
      <c r="F651">
        <v>0</v>
      </c>
    </row>
    <row r="652" spans="1:6" x14ac:dyDescent="0.2">
      <c r="A652">
        <v>3</v>
      </c>
      <c r="B652" t="s">
        <v>166</v>
      </c>
      <c r="C652" t="s">
        <v>39</v>
      </c>
      <c r="D652">
        <v>1</v>
      </c>
      <c r="E652">
        <v>9</v>
      </c>
      <c r="F652">
        <v>0</v>
      </c>
    </row>
    <row r="653" spans="1:6" x14ac:dyDescent="0.2">
      <c r="A653">
        <v>3</v>
      </c>
      <c r="B653" t="s">
        <v>166</v>
      </c>
      <c r="C653" t="s">
        <v>39</v>
      </c>
      <c r="D653">
        <v>1</v>
      </c>
      <c r="E653">
        <v>9</v>
      </c>
      <c r="F653">
        <v>0</v>
      </c>
    </row>
    <row r="654" spans="1:6" x14ac:dyDescent="0.2">
      <c r="A654">
        <v>3</v>
      </c>
      <c r="B654" t="s">
        <v>166</v>
      </c>
      <c r="C654" t="s">
        <v>39</v>
      </c>
      <c r="D654">
        <v>1</v>
      </c>
      <c r="E654">
        <v>9</v>
      </c>
      <c r="F654">
        <v>0</v>
      </c>
    </row>
    <row r="655" spans="1:6" x14ac:dyDescent="0.2">
      <c r="A655">
        <v>3</v>
      </c>
      <c r="B655" t="s">
        <v>166</v>
      </c>
      <c r="C655" t="s">
        <v>39</v>
      </c>
      <c r="D655">
        <v>1</v>
      </c>
      <c r="E655">
        <v>9</v>
      </c>
      <c r="F655">
        <v>0</v>
      </c>
    </row>
    <row r="656" spans="1:6" x14ac:dyDescent="0.2">
      <c r="A656">
        <v>3</v>
      </c>
      <c r="B656" t="s">
        <v>166</v>
      </c>
      <c r="C656" t="s">
        <v>39</v>
      </c>
      <c r="D656">
        <v>1</v>
      </c>
      <c r="E656">
        <v>11</v>
      </c>
      <c r="F656">
        <v>0</v>
      </c>
    </row>
    <row r="657" spans="1:6" x14ac:dyDescent="0.2">
      <c r="A657">
        <v>3</v>
      </c>
      <c r="B657" t="s">
        <v>166</v>
      </c>
      <c r="C657" t="s">
        <v>39</v>
      </c>
      <c r="D657">
        <v>1</v>
      </c>
      <c r="E657">
        <v>11</v>
      </c>
      <c r="F657">
        <v>0</v>
      </c>
    </row>
    <row r="658" spans="1:6" x14ac:dyDescent="0.2">
      <c r="A658">
        <v>3</v>
      </c>
      <c r="B658" t="s">
        <v>166</v>
      </c>
      <c r="C658" t="s">
        <v>39</v>
      </c>
      <c r="D658">
        <v>1</v>
      </c>
      <c r="E658">
        <v>11</v>
      </c>
      <c r="F658">
        <v>0</v>
      </c>
    </row>
    <row r="659" spans="1:6" x14ac:dyDescent="0.2">
      <c r="A659">
        <v>3</v>
      </c>
      <c r="B659" t="s">
        <v>166</v>
      </c>
      <c r="C659" t="s">
        <v>39</v>
      </c>
      <c r="D659">
        <v>1</v>
      </c>
      <c r="E659">
        <v>11</v>
      </c>
      <c r="F659">
        <v>0</v>
      </c>
    </row>
    <row r="660" spans="1:6" x14ac:dyDescent="0.2">
      <c r="A660">
        <v>3</v>
      </c>
      <c r="B660" t="s">
        <v>166</v>
      </c>
      <c r="C660" t="s">
        <v>39</v>
      </c>
      <c r="D660">
        <v>1</v>
      </c>
      <c r="E660">
        <v>11</v>
      </c>
      <c r="F660">
        <v>0</v>
      </c>
    </row>
    <row r="661" spans="1:6" x14ac:dyDescent="0.2">
      <c r="A661">
        <v>3</v>
      </c>
      <c r="B661" t="s">
        <v>166</v>
      </c>
      <c r="C661" t="s">
        <v>39</v>
      </c>
      <c r="D661">
        <v>1</v>
      </c>
      <c r="E661">
        <v>11</v>
      </c>
      <c r="F661">
        <v>0</v>
      </c>
    </row>
    <row r="662" spans="1:6" x14ac:dyDescent="0.2">
      <c r="A662">
        <v>3</v>
      </c>
      <c r="B662" t="s">
        <v>166</v>
      </c>
      <c r="C662" t="s">
        <v>39</v>
      </c>
      <c r="D662">
        <v>1</v>
      </c>
      <c r="E662">
        <v>11</v>
      </c>
      <c r="F662">
        <v>0</v>
      </c>
    </row>
    <row r="663" spans="1:6" x14ac:dyDescent="0.2">
      <c r="A663">
        <v>3</v>
      </c>
      <c r="B663" t="s">
        <v>166</v>
      </c>
      <c r="C663" t="s">
        <v>39</v>
      </c>
      <c r="D663">
        <v>1</v>
      </c>
      <c r="E663">
        <v>11</v>
      </c>
      <c r="F663">
        <v>0</v>
      </c>
    </row>
    <row r="664" spans="1:6" x14ac:dyDescent="0.2">
      <c r="A664">
        <v>3</v>
      </c>
      <c r="B664" t="s">
        <v>166</v>
      </c>
      <c r="C664" t="s">
        <v>39</v>
      </c>
      <c r="D664">
        <v>1</v>
      </c>
      <c r="E664">
        <v>11</v>
      </c>
      <c r="F664">
        <v>0</v>
      </c>
    </row>
    <row r="665" spans="1:6" x14ac:dyDescent="0.2">
      <c r="A665">
        <v>3</v>
      </c>
      <c r="B665" t="s">
        <v>166</v>
      </c>
      <c r="C665" t="s">
        <v>39</v>
      </c>
      <c r="D665">
        <v>1</v>
      </c>
      <c r="E665">
        <v>11</v>
      </c>
      <c r="F665">
        <v>0</v>
      </c>
    </row>
    <row r="666" spans="1:6" x14ac:dyDescent="0.2">
      <c r="A666">
        <v>3</v>
      </c>
      <c r="B666" t="s">
        <v>166</v>
      </c>
      <c r="C666" t="s">
        <v>39</v>
      </c>
      <c r="D666">
        <v>1</v>
      </c>
      <c r="E666">
        <v>11</v>
      </c>
      <c r="F666">
        <v>0</v>
      </c>
    </row>
    <row r="667" spans="1:6" x14ac:dyDescent="0.2">
      <c r="A667">
        <v>3</v>
      </c>
      <c r="B667" t="s">
        <v>166</v>
      </c>
      <c r="C667" t="s">
        <v>39</v>
      </c>
      <c r="D667">
        <v>1</v>
      </c>
      <c r="E667">
        <v>11</v>
      </c>
      <c r="F667">
        <v>0</v>
      </c>
    </row>
    <row r="668" spans="1:6" x14ac:dyDescent="0.2">
      <c r="A668">
        <v>3</v>
      </c>
      <c r="B668" t="s">
        <v>166</v>
      </c>
      <c r="C668" t="s">
        <v>39</v>
      </c>
      <c r="D668">
        <v>1</v>
      </c>
      <c r="E668">
        <v>11</v>
      </c>
      <c r="F668">
        <v>0</v>
      </c>
    </row>
    <row r="669" spans="1:6" x14ac:dyDescent="0.2">
      <c r="A669">
        <v>3</v>
      </c>
      <c r="B669" t="s">
        <v>166</v>
      </c>
      <c r="C669" t="s">
        <v>39</v>
      </c>
      <c r="D669">
        <v>1</v>
      </c>
      <c r="E669">
        <v>11</v>
      </c>
      <c r="F669">
        <v>0</v>
      </c>
    </row>
    <row r="670" spans="1:6" x14ac:dyDescent="0.2">
      <c r="A670">
        <v>3</v>
      </c>
      <c r="B670" t="s">
        <v>166</v>
      </c>
      <c r="C670" t="s">
        <v>39</v>
      </c>
      <c r="D670">
        <v>1</v>
      </c>
      <c r="E670">
        <v>11</v>
      </c>
      <c r="F670">
        <v>0</v>
      </c>
    </row>
    <row r="671" spans="1:6" x14ac:dyDescent="0.2">
      <c r="A671">
        <v>3</v>
      </c>
      <c r="B671" t="s">
        <v>166</v>
      </c>
      <c r="C671" t="s">
        <v>39</v>
      </c>
      <c r="D671">
        <v>1</v>
      </c>
      <c r="E671">
        <v>13</v>
      </c>
      <c r="F671">
        <v>0</v>
      </c>
    </row>
    <row r="672" spans="1:6" x14ac:dyDescent="0.2">
      <c r="A672">
        <v>3</v>
      </c>
      <c r="B672" t="s">
        <v>166</v>
      </c>
      <c r="C672" t="s">
        <v>39</v>
      </c>
      <c r="D672">
        <v>1</v>
      </c>
      <c r="E672">
        <v>13</v>
      </c>
      <c r="F672">
        <v>0</v>
      </c>
    </row>
    <row r="673" spans="1:6" x14ac:dyDescent="0.2">
      <c r="A673">
        <v>3</v>
      </c>
      <c r="B673" t="s">
        <v>166</v>
      </c>
      <c r="C673" t="s">
        <v>39</v>
      </c>
      <c r="D673">
        <v>1</v>
      </c>
      <c r="E673">
        <v>13</v>
      </c>
      <c r="F673">
        <v>0</v>
      </c>
    </row>
    <row r="674" spans="1:6" x14ac:dyDescent="0.2">
      <c r="A674">
        <v>3</v>
      </c>
      <c r="B674" t="s">
        <v>166</v>
      </c>
      <c r="C674" t="s">
        <v>39</v>
      </c>
      <c r="D674">
        <v>1</v>
      </c>
      <c r="E674">
        <v>13</v>
      </c>
      <c r="F674">
        <v>0</v>
      </c>
    </row>
    <row r="675" spans="1:6" x14ac:dyDescent="0.2">
      <c r="A675">
        <v>3</v>
      </c>
      <c r="B675" t="s">
        <v>166</v>
      </c>
      <c r="C675" t="s">
        <v>39</v>
      </c>
      <c r="D675">
        <v>1</v>
      </c>
      <c r="E675">
        <v>13</v>
      </c>
      <c r="F675">
        <v>0</v>
      </c>
    </row>
    <row r="676" spans="1:6" x14ac:dyDescent="0.2">
      <c r="A676">
        <v>3</v>
      </c>
      <c r="B676" t="s">
        <v>166</v>
      </c>
      <c r="C676" t="s">
        <v>39</v>
      </c>
      <c r="D676">
        <v>1</v>
      </c>
      <c r="E676">
        <v>13</v>
      </c>
      <c r="F676">
        <v>0</v>
      </c>
    </row>
    <row r="677" spans="1:6" x14ac:dyDescent="0.2">
      <c r="A677">
        <v>3</v>
      </c>
      <c r="B677" t="s">
        <v>166</v>
      </c>
      <c r="C677" t="s">
        <v>39</v>
      </c>
      <c r="D677">
        <v>1</v>
      </c>
      <c r="E677">
        <v>13</v>
      </c>
      <c r="F677">
        <v>0</v>
      </c>
    </row>
    <row r="678" spans="1:6" x14ac:dyDescent="0.2">
      <c r="A678">
        <v>3</v>
      </c>
      <c r="B678" t="s">
        <v>166</v>
      </c>
      <c r="C678" t="s">
        <v>39</v>
      </c>
      <c r="D678">
        <v>1</v>
      </c>
      <c r="E678">
        <v>13</v>
      </c>
      <c r="F678">
        <v>0</v>
      </c>
    </row>
    <row r="679" spans="1:6" x14ac:dyDescent="0.2">
      <c r="A679">
        <v>3</v>
      </c>
      <c r="B679" t="s">
        <v>166</v>
      </c>
      <c r="C679" t="s">
        <v>39</v>
      </c>
      <c r="D679">
        <v>1</v>
      </c>
      <c r="E679">
        <v>13</v>
      </c>
      <c r="F679">
        <v>0</v>
      </c>
    </row>
    <row r="680" spans="1:6" x14ac:dyDescent="0.2">
      <c r="A680">
        <v>3</v>
      </c>
      <c r="B680" t="s">
        <v>166</v>
      </c>
      <c r="C680" t="s">
        <v>39</v>
      </c>
      <c r="D680">
        <v>1</v>
      </c>
      <c r="E680">
        <v>13</v>
      </c>
      <c r="F680">
        <v>0</v>
      </c>
    </row>
    <row r="681" spans="1:6" x14ac:dyDescent="0.2">
      <c r="A681">
        <v>3</v>
      </c>
      <c r="B681" t="s">
        <v>166</v>
      </c>
      <c r="C681" t="s">
        <v>39</v>
      </c>
      <c r="D681">
        <v>1</v>
      </c>
      <c r="E681">
        <v>13</v>
      </c>
      <c r="F681">
        <v>0</v>
      </c>
    </row>
    <row r="682" spans="1:6" x14ac:dyDescent="0.2">
      <c r="A682">
        <v>3</v>
      </c>
      <c r="B682" t="s">
        <v>166</v>
      </c>
      <c r="C682" t="s">
        <v>39</v>
      </c>
      <c r="D682">
        <v>1</v>
      </c>
      <c r="E682">
        <v>13</v>
      </c>
      <c r="F682">
        <v>0</v>
      </c>
    </row>
    <row r="683" spans="1:6" x14ac:dyDescent="0.2">
      <c r="A683">
        <v>3</v>
      </c>
      <c r="B683" t="s">
        <v>166</v>
      </c>
      <c r="C683" t="s">
        <v>39</v>
      </c>
      <c r="D683">
        <v>1</v>
      </c>
      <c r="E683">
        <v>13</v>
      </c>
      <c r="F683">
        <v>0</v>
      </c>
    </row>
    <row r="684" spans="1:6" x14ac:dyDescent="0.2">
      <c r="A684">
        <v>3</v>
      </c>
      <c r="B684" t="s">
        <v>166</v>
      </c>
      <c r="C684" t="s">
        <v>39</v>
      </c>
      <c r="D684">
        <v>1</v>
      </c>
      <c r="E684">
        <v>13</v>
      </c>
      <c r="F684">
        <v>0</v>
      </c>
    </row>
    <row r="685" spans="1:6" x14ac:dyDescent="0.2">
      <c r="A685">
        <v>3</v>
      </c>
      <c r="B685" t="s">
        <v>166</v>
      </c>
      <c r="C685" t="s">
        <v>39</v>
      </c>
      <c r="D685">
        <v>1</v>
      </c>
      <c r="E685">
        <v>13</v>
      </c>
      <c r="F685">
        <v>0</v>
      </c>
    </row>
    <row r="686" spans="1:6" x14ac:dyDescent="0.2">
      <c r="A686">
        <v>3</v>
      </c>
      <c r="B686" t="s">
        <v>166</v>
      </c>
      <c r="C686" t="s">
        <v>39</v>
      </c>
      <c r="D686">
        <v>1</v>
      </c>
      <c r="E686">
        <v>13</v>
      </c>
      <c r="F686">
        <v>0</v>
      </c>
    </row>
    <row r="687" spans="1:6" x14ac:dyDescent="0.2">
      <c r="A687">
        <v>3</v>
      </c>
      <c r="B687" t="s">
        <v>166</v>
      </c>
      <c r="C687" t="s">
        <v>39</v>
      </c>
      <c r="D687">
        <v>1</v>
      </c>
      <c r="E687">
        <v>13</v>
      </c>
      <c r="F687">
        <v>0</v>
      </c>
    </row>
    <row r="688" spans="1:6" x14ac:dyDescent="0.2">
      <c r="A688">
        <v>3</v>
      </c>
      <c r="B688" t="s">
        <v>166</v>
      </c>
      <c r="C688" t="s">
        <v>39</v>
      </c>
      <c r="D688">
        <v>1</v>
      </c>
      <c r="E688">
        <v>13</v>
      </c>
      <c r="F688">
        <v>0</v>
      </c>
    </row>
    <row r="689" spans="1:6" x14ac:dyDescent="0.2">
      <c r="A689">
        <v>3</v>
      </c>
      <c r="B689" t="s">
        <v>166</v>
      </c>
      <c r="C689" t="s">
        <v>39</v>
      </c>
      <c r="D689">
        <v>1</v>
      </c>
      <c r="E689">
        <v>13</v>
      </c>
      <c r="F689">
        <v>0</v>
      </c>
    </row>
    <row r="690" spans="1:6" x14ac:dyDescent="0.2">
      <c r="A690">
        <v>3</v>
      </c>
      <c r="B690" t="s">
        <v>166</v>
      </c>
      <c r="C690" t="s">
        <v>39</v>
      </c>
      <c r="D690">
        <v>1</v>
      </c>
      <c r="E690">
        <v>13</v>
      </c>
      <c r="F690">
        <v>0</v>
      </c>
    </row>
    <row r="691" spans="1:6" x14ac:dyDescent="0.2">
      <c r="A691">
        <v>3</v>
      </c>
      <c r="B691" t="s">
        <v>166</v>
      </c>
      <c r="C691" t="s">
        <v>39</v>
      </c>
      <c r="D691">
        <v>1</v>
      </c>
      <c r="E691">
        <v>15</v>
      </c>
      <c r="F691">
        <v>0</v>
      </c>
    </row>
    <row r="692" spans="1:6" x14ac:dyDescent="0.2">
      <c r="A692">
        <v>3</v>
      </c>
      <c r="B692" t="s">
        <v>166</v>
      </c>
      <c r="C692" t="s">
        <v>39</v>
      </c>
      <c r="D692">
        <v>1</v>
      </c>
      <c r="E692">
        <v>15</v>
      </c>
      <c r="F692">
        <v>0</v>
      </c>
    </row>
    <row r="693" spans="1:6" x14ac:dyDescent="0.2">
      <c r="A693">
        <v>3</v>
      </c>
      <c r="B693" t="s">
        <v>166</v>
      </c>
      <c r="C693" t="s">
        <v>39</v>
      </c>
      <c r="D693">
        <v>1</v>
      </c>
      <c r="E693">
        <v>15</v>
      </c>
      <c r="F693">
        <v>0</v>
      </c>
    </row>
    <row r="694" spans="1:6" x14ac:dyDescent="0.2">
      <c r="A694">
        <v>3</v>
      </c>
      <c r="B694" t="s">
        <v>166</v>
      </c>
      <c r="C694" t="s">
        <v>39</v>
      </c>
      <c r="D694">
        <v>1</v>
      </c>
      <c r="E694">
        <v>15</v>
      </c>
      <c r="F694">
        <v>0</v>
      </c>
    </row>
    <row r="695" spans="1:6" x14ac:dyDescent="0.2">
      <c r="A695">
        <v>3</v>
      </c>
      <c r="B695" t="s">
        <v>166</v>
      </c>
      <c r="C695" t="s">
        <v>39</v>
      </c>
      <c r="D695">
        <v>1</v>
      </c>
      <c r="E695">
        <v>15</v>
      </c>
      <c r="F695">
        <v>0</v>
      </c>
    </row>
    <row r="696" spans="1:6" x14ac:dyDescent="0.2">
      <c r="A696">
        <v>3</v>
      </c>
      <c r="B696" t="s">
        <v>166</v>
      </c>
      <c r="C696" t="s">
        <v>39</v>
      </c>
      <c r="D696">
        <v>1</v>
      </c>
      <c r="E696">
        <v>15</v>
      </c>
      <c r="F696">
        <v>0</v>
      </c>
    </row>
    <row r="697" spans="1:6" x14ac:dyDescent="0.2">
      <c r="A697">
        <v>3</v>
      </c>
      <c r="B697" t="s">
        <v>166</v>
      </c>
      <c r="C697" t="s">
        <v>39</v>
      </c>
      <c r="D697">
        <v>1</v>
      </c>
      <c r="E697">
        <v>15</v>
      </c>
      <c r="F697">
        <v>0</v>
      </c>
    </row>
    <row r="698" spans="1:6" x14ac:dyDescent="0.2">
      <c r="A698">
        <v>3</v>
      </c>
      <c r="B698" t="s">
        <v>166</v>
      </c>
      <c r="C698" t="s">
        <v>39</v>
      </c>
      <c r="D698">
        <v>1</v>
      </c>
      <c r="E698">
        <v>15</v>
      </c>
      <c r="F698">
        <v>0</v>
      </c>
    </row>
    <row r="699" spans="1:6" x14ac:dyDescent="0.2">
      <c r="A699">
        <v>3</v>
      </c>
      <c r="B699" t="s">
        <v>166</v>
      </c>
      <c r="C699" t="s">
        <v>39</v>
      </c>
      <c r="D699">
        <v>1</v>
      </c>
      <c r="E699">
        <v>15</v>
      </c>
      <c r="F699">
        <v>0</v>
      </c>
    </row>
    <row r="700" spans="1:6" x14ac:dyDescent="0.2">
      <c r="A700">
        <v>3</v>
      </c>
      <c r="B700" t="s">
        <v>166</v>
      </c>
      <c r="C700" t="s">
        <v>39</v>
      </c>
      <c r="D700">
        <v>1</v>
      </c>
      <c r="E700">
        <v>15</v>
      </c>
      <c r="F700">
        <v>0</v>
      </c>
    </row>
    <row r="701" spans="1:6" x14ac:dyDescent="0.2">
      <c r="A701">
        <v>3</v>
      </c>
      <c r="B701" t="s">
        <v>166</v>
      </c>
      <c r="C701" t="s">
        <v>39</v>
      </c>
      <c r="D701">
        <v>1</v>
      </c>
      <c r="E701">
        <v>15</v>
      </c>
      <c r="F701">
        <v>0</v>
      </c>
    </row>
    <row r="702" spans="1:6" x14ac:dyDescent="0.2">
      <c r="A702">
        <v>3</v>
      </c>
      <c r="B702" t="s">
        <v>166</v>
      </c>
      <c r="C702" t="s">
        <v>39</v>
      </c>
      <c r="D702">
        <v>1</v>
      </c>
      <c r="E702">
        <v>15</v>
      </c>
      <c r="F702">
        <v>1</v>
      </c>
    </row>
    <row r="703" spans="1:6" x14ac:dyDescent="0.2">
      <c r="A703">
        <v>3</v>
      </c>
      <c r="B703" t="s">
        <v>166</v>
      </c>
      <c r="C703" t="s">
        <v>39</v>
      </c>
      <c r="D703">
        <v>1</v>
      </c>
      <c r="E703">
        <v>17</v>
      </c>
      <c r="F703">
        <v>0</v>
      </c>
    </row>
    <row r="704" spans="1:6" x14ac:dyDescent="0.2">
      <c r="A704">
        <v>3</v>
      </c>
      <c r="B704" t="s">
        <v>166</v>
      </c>
      <c r="C704" t="s">
        <v>39</v>
      </c>
      <c r="D704">
        <v>1</v>
      </c>
      <c r="E704">
        <v>17</v>
      </c>
      <c r="F704">
        <v>0</v>
      </c>
    </row>
    <row r="705" spans="1:6" x14ac:dyDescent="0.2">
      <c r="A705">
        <v>3</v>
      </c>
      <c r="B705" t="s">
        <v>166</v>
      </c>
      <c r="C705" t="s">
        <v>39</v>
      </c>
      <c r="D705">
        <v>1</v>
      </c>
      <c r="E705">
        <v>17</v>
      </c>
      <c r="F705">
        <v>0</v>
      </c>
    </row>
    <row r="706" spans="1:6" x14ac:dyDescent="0.2">
      <c r="A706">
        <v>3</v>
      </c>
      <c r="B706" t="s">
        <v>166</v>
      </c>
      <c r="C706" t="s">
        <v>39</v>
      </c>
      <c r="D706">
        <v>1</v>
      </c>
      <c r="E706">
        <v>17</v>
      </c>
      <c r="F706">
        <v>0</v>
      </c>
    </row>
    <row r="707" spans="1:6" x14ac:dyDescent="0.2">
      <c r="A707">
        <v>3</v>
      </c>
      <c r="B707" t="s">
        <v>166</v>
      </c>
      <c r="C707" t="s">
        <v>39</v>
      </c>
      <c r="D707">
        <v>1</v>
      </c>
      <c r="E707">
        <v>17</v>
      </c>
      <c r="F707">
        <v>0</v>
      </c>
    </row>
    <row r="708" spans="1:6" x14ac:dyDescent="0.2">
      <c r="A708">
        <v>3</v>
      </c>
      <c r="B708" t="s">
        <v>166</v>
      </c>
      <c r="C708" t="s">
        <v>39</v>
      </c>
      <c r="D708">
        <v>1</v>
      </c>
      <c r="E708">
        <v>17</v>
      </c>
      <c r="F708">
        <v>0</v>
      </c>
    </row>
    <row r="709" spans="1:6" x14ac:dyDescent="0.2">
      <c r="A709">
        <v>3</v>
      </c>
      <c r="B709" t="s">
        <v>166</v>
      </c>
      <c r="C709" t="s">
        <v>39</v>
      </c>
      <c r="D709">
        <v>1</v>
      </c>
      <c r="E709">
        <v>17</v>
      </c>
      <c r="F709">
        <v>0</v>
      </c>
    </row>
    <row r="710" spans="1:6" x14ac:dyDescent="0.2">
      <c r="A710">
        <v>3</v>
      </c>
      <c r="B710" t="s">
        <v>166</v>
      </c>
      <c r="C710" t="s">
        <v>39</v>
      </c>
      <c r="D710">
        <v>1</v>
      </c>
      <c r="E710">
        <v>17</v>
      </c>
      <c r="F710">
        <v>0</v>
      </c>
    </row>
    <row r="711" spans="1:6" x14ac:dyDescent="0.2">
      <c r="A711">
        <v>3</v>
      </c>
      <c r="B711" t="s">
        <v>166</v>
      </c>
      <c r="C711" t="s">
        <v>39</v>
      </c>
      <c r="D711">
        <v>1</v>
      </c>
      <c r="E711">
        <v>19</v>
      </c>
      <c r="F711">
        <v>0</v>
      </c>
    </row>
    <row r="712" spans="1:6" x14ac:dyDescent="0.2">
      <c r="A712">
        <v>3</v>
      </c>
      <c r="B712" t="s">
        <v>166</v>
      </c>
      <c r="C712" t="s">
        <v>39</v>
      </c>
      <c r="D712">
        <v>1</v>
      </c>
      <c r="E712">
        <v>19</v>
      </c>
      <c r="F712">
        <v>0</v>
      </c>
    </row>
    <row r="713" spans="1:6" x14ac:dyDescent="0.2">
      <c r="A713">
        <v>3</v>
      </c>
      <c r="B713" t="s">
        <v>166</v>
      </c>
      <c r="C713" t="s">
        <v>39</v>
      </c>
      <c r="D713">
        <v>1</v>
      </c>
      <c r="E713">
        <v>19</v>
      </c>
      <c r="F713">
        <v>0</v>
      </c>
    </row>
    <row r="714" spans="1:6" x14ac:dyDescent="0.2">
      <c r="A714">
        <v>3</v>
      </c>
      <c r="B714" t="s">
        <v>166</v>
      </c>
      <c r="C714" t="s">
        <v>39</v>
      </c>
      <c r="D714">
        <v>1</v>
      </c>
      <c r="E714">
        <v>19</v>
      </c>
      <c r="F714">
        <v>0</v>
      </c>
    </row>
    <row r="715" spans="1:6" x14ac:dyDescent="0.2">
      <c r="A715">
        <v>3</v>
      </c>
      <c r="B715" t="s">
        <v>166</v>
      </c>
      <c r="C715" t="s">
        <v>39</v>
      </c>
      <c r="D715">
        <v>1</v>
      </c>
      <c r="E715">
        <v>19</v>
      </c>
      <c r="F715">
        <v>0</v>
      </c>
    </row>
    <row r="716" spans="1:6" x14ac:dyDescent="0.2">
      <c r="A716">
        <v>3</v>
      </c>
      <c r="B716" t="s">
        <v>166</v>
      </c>
      <c r="C716" t="s">
        <v>39</v>
      </c>
      <c r="D716">
        <v>1</v>
      </c>
      <c r="E716">
        <v>19</v>
      </c>
      <c r="F716">
        <v>0</v>
      </c>
    </row>
    <row r="717" spans="1:6" x14ac:dyDescent="0.2">
      <c r="A717">
        <v>3</v>
      </c>
      <c r="B717" t="s">
        <v>166</v>
      </c>
      <c r="C717" t="s">
        <v>39</v>
      </c>
      <c r="D717">
        <v>1</v>
      </c>
      <c r="E717">
        <v>22</v>
      </c>
      <c r="F717">
        <v>0</v>
      </c>
    </row>
    <row r="718" spans="1:6" x14ac:dyDescent="0.2">
      <c r="A718">
        <v>3</v>
      </c>
      <c r="B718" t="s">
        <v>166</v>
      </c>
      <c r="C718" t="s">
        <v>39</v>
      </c>
      <c r="D718">
        <v>1</v>
      </c>
      <c r="E718">
        <v>22</v>
      </c>
      <c r="F718">
        <v>0</v>
      </c>
    </row>
    <row r="719" spans="1:6" x14ac:dyDescent="0.2">
      <c r="A719">
        <v>3</v>
      </c>
      <c r="B719" t="s">
        <v>166</v>
      </c>
      <c r="C719" t="s">
        <v>39</v>
      </c>
      <c r="D719">
        <v>1</v>
      </c>
      <c r="E719">
        <v>22</v>
      </c>
      <c r="F719">
        <v>0</v>
      </c>
    </row>
    <row r="720" spans="1:6" x14ac:dyDescent="0.2">
      <c r="A720">
        <v>3</v>
      </c>
      <c r="B720" t="s">
        <v>166</v>
      </c>
      <c r="C720" t="s">
        <v>39</v>
      </c>
      <c r="D720">
        <v>1</v>
      </c>
      <c r="E720">
        <v>22</v>
      </c>
      <c r="F720">
        <v>0</v>
      </c>
    </row>
    <row r="721" spans="1:6" x14ac:dyDescent="0.2">
      <c r="A721">
        <v>3</v>
      </c>
      <c r="B721" t="s">
        <v>166</v>
      </c>
      <c r="C721" t="s">
        <v>39</v>
      </c>
      <c r="D721">
        <v>1</v>
      </c>
      <c r="E721">
        <v>22</v>
      </c>
      <c r="F721">
        <v>0</v>
      </c>
    </row>
    <row r="722" spans="1:6" x14ac:dyDescent="0.2">
      <c r="A722">
        <v>3</v>
      </c>
      <c r="B722" t="s">
        <v>166</v>
      </c>
      <c r="C722" t="s">
        <v>39</v>
      </c>
      <c r="D722">
        <v>1</v>
      </c>
      <c r="E722">
        <v>22</v>
      </c>
      <c r="F722">
        <v>0</v>
      </c>
    </row>
    <row r="723" spans="1:6" x14ac:dyDescent="0.2">
      <c r="A723">
        <v>3</v>
      </c>
      <c r="B723" t="s">
        <v>166</v>
      </c>
      <c r="C723" t="s">
        <v>39</v>
      </c>
      <c r="D723">
        <v>1</v>
      </c>
      <c r="E723">
        <v>22</v>
      </c>
      <c r="F723">
        <v>0</v>
      </c>
    </row>
    <row r="724" spans="1:6" x14ac:dyDescent="0.2">
      <c r="A724">
        <v>3</v>
      </c>
      <c r="B724" t="s">
        <v>166</v>
      </c>
      <c r="C724" t="s">
        <v>39</v>
      </c>
      <c r="D724">
        <v>1</v>
      </c>
      <c r="E724">
        <v>22</v>
      </c>
      <c r="F724">
        <v>0</v>
      </c>
    </row>
    <row r="725" spans="1:6" x14ac:dyDescent="0.2">
      <c r="A725">
        <v>3</v>
      </c>
      <c r="B725" t="s">
        <v>166</v>
      </c>
      <c r="C725" t="s">
        <v>39</v>
      </c>
      <c r="D725">
        <v>1</v>
      </c>
      <c r="E725">
        <v>22</v>
      </c>
      <c r="F725">
        <v>0</v>
      </c>
    </row>
    <row r="726" spans="1:6" x14ac:dyDescent="0.2">
      <c r="A726">
        <v>3</v>
      </c>
      <c r="B726" t="s">
        <v>166</v>
      </c>
      <c r="C726" t="s">
        <v>39</v>
      </c>
      <c r="D726">
        <v>1</v>
      </c>
      <c r="E726">
        <v>22</v>
      </c>
      <c r="F726">
        <v>0</v>
      </c>
    </row>
    <row r="727" spans="1:6" x14ac:dyDescent="0.2">
      <c r="A727">
        <v>3</v>
      </c>
      <c r="B727" t="s">
        <v>166</v>
      </c>
      <c r="C727" t="s">
        <v>39</v>
      </c>
      <c r="D727">
        <v>1</v>
      </c>
      <c r="E727">
        <v>22</v>
      </c>
      <c r="F727">
        <v>0</v>
      </c>
    </row>
    <row r="728" spans="1:6" x14ac:dyDescent="0.2">
      <c r="A728">
        <v>3</v>
      </c>
      <c r="B728" t="s">
        <v>166</v>
      </c>
      <c r="C728" t="s">
        <v>39</v>
      </c>
      <c r="D728">
        <v>1</v>
      </c>
      <c r="E728">
        <v>22</v>
      </c>
      <c r="F728">
        <v>0</v>
      </c>
    </row>
    <row r="729" spans="1:6" x14ac:dyDescent="0.2">
      <c r="A729">
        <v>3</v>
      </c>
      <c r="B729" t="s">
        <v>166</v>
      </c>
      <c r="C729" t="s">
        <v>39</v>
      </c>
      <c r="D729">
        <v>1</v>
      </c>
      <c r="E729">
        <v>22</v>
      </c>
      <c r="F729">
        <v>0</v>
      </c>
    </row>
    <row r="730" spans="1:6" x14ac:dyDescent="0.2">
      <c r="A730">
        <v>3</v>
      </c>
      <c r="B730" t="s">
        <v>166</v>
      </c>
      <c r="C730" t="s">
        <v>39</v>
      </c>
      <c r="D730">
        <v>1</v>
      </c>
      <c r="E730">
        <v>22</v>
      </c>
      <c r="F730">
        <v>0</v>
      </c>
    </row>
    <row r="731" spans="1:6" x14ac:dyDescent="0.2">
      <c r="A731">
        <v>3</v>
      </c>
      <c r="B731" t="s">
        <v>166</v>
      </c>
      <c r="C731" t="s">
        <v>39</v>
      </c>
      <c r="D731">
        <v>1</v>
      </c>
      <c r="E731">
        <v>22</v>
      </c>
      <c r="F731">
        <v>0</v>
      </c>
    </row>
    <row r="732" spans="1:6" x14ac:dyDescent="0.2">
      <c r="A732">
        <v>3</v>
      </c>
      <c r="B732" t="s">
        <v>166</v>
      </c>
      <c r="C732" t="s">
        <v>39</v>
      </c>
      <c r="D732">
        <v>1</v>
      </c>
      <c r="E732">
        <v>22</v>
      </c>
      <c r="F732">
        <v>0</v>
      </c>
    </row>
    <row r="733" spans="1:6" x14ac:dyDescent="0.2">
      <c r="A733">
        <v>3</v>
      </c>
      <c r="B733" t="s">
        <v>166</v>
      </c>
      <c r="C733" t="s">
        <v>39</v>
      </c>
      <c r="D733">
        <v>1</v>
      </c>
      <c r="E733">
        <v>22</v>
      </c>
      <c r="F733">
        <v>0</v>
      </c>
    </row>
    <row r="734" spans="1:6" x14ac:dyDescent="0.2">
      <c r="A734">
        <v>3</v>
      </c>
      <c r="B734" t="s">
        <v>166</v>
      </c>
      <c r="C734" t="s">
        <v>39</v>
      </c>
      <c r="D734">
        <v>1</v>
      </c>
      <c r="E734">
        <v>22</v>
      </c>
      <c r="F734">
        <v>0</v>
      </c>
    </row>
    <row r="735" spans="1:6" x14ac:dyDescent="0.2">
      <c r="A735">
        <v>3</v>
      </c>
      <c r="B735" t="s">
        <v>166</v>
      </c>
      <c r="C735" t="s">
        <v>39</v>
      </c>
      <c r="D735">
        <v>1</v>
      </c>
      <c r="E735">
        <v>22</v>
      </c>
      <c r="F735">
        <v>0</v>
      </c>
    </row>
    <row r="736" spans="1:6" x14ac:dyDescent="0.2">
      <c r="A736">
        <v>3</v>
      </c>
      <c r="B736" t="s">
        <v>166</v>
      </c>
      <c r="C736" t="s">
        <v>39</v>
      </c>
      <c r="D736">
        <v>1</v>
      </c>
      <c r="E736">
        <v>25</v>
      </c>
      <c r="F736">
        <v>0</v>
      </c>
    </row>
    <row r="737" spans="1:6" x14ac:dyDescent="0.2">
      <c r="A737">
        <v>3</v>
      </c>
      <c r="B737" t="s">
        <v>166</v>
      </c>
      <c r="C737" t="s">
        <v>39</v>
      </c>
      <c r="D737">
        <v>1</v>
      </c>
      <c r="E737">
        <v>25</v>
      </c>
      <c r="F737">
        <v>0</v>
      </c>
    </row>
    <row r="738" spans="1:6" x14ac:dyDescent="0.2">
      <c r="A738">
        <v>3</v>
      </c>
      <c r="B738" t="s">
        <v>166</v>
      </c>
      <c r="C738" t="s">
        <v>39</v>
      </c>
      <c r="D738">
        <v>1</v>
      </c>
      <c r="E738">
        <v>25</v>
      </c>
      <c r="F738">
        <v>0</v>
      </c>
    </row>
    <row r="739" spans="1:6" x14ac:dyDescent="0.2">
      <c r="A739">
        <v>3</v>
      </c>
      <c r="B739" t="s">
        <v>166</v>
      </c>
      <c r="C739" t="s">
        <v>39</v>
      </c>
      <c r="D739">
        <v>1</v>
      </c>
      <c r="E739">
        <v>25</v>
      </c>
      <c r="F739">
        <v>0</v>
      </c>
    </row>
    <row r="740" spans="1:6" x14ac:dyDescent="0.2">
      <c r="A740">
        <v>3</v>
      </c>
      <c r="B740" t="s">
        <v>166</v>
      </c>
      <c r="C740" t="s">
        <v>39</v>
      </c>
      <c r="D740">
        <v>1</v>
      </c>
      <c r="E740">
        <v>25</v>
      </c>
      <c r="F740">
        <v>0</v>
      </c>
    </row>
    <row r="741" spans="1:6" x14ac:dyDescent="0.2">
      <c r="A741">
        <v>3</v>
      </c>
      <c r="B741" t="s">
        <v>166</v>
      </c>
      <c r="C741" t="s">
        <v>39</v>
      </c>
      <c r="D741">
        <v>1</v>
      </c>
      <c r="E741">
        <v>25</v>
      </c>
      <c r="F741">
        <v>0</v>
      </c>
    </row>
    <row r="742" spans="1:6" x14ac:dyDescent="0.2">
      <c r="A742">
        <v>3</v>
      </c>
      <c r="B742" t="s">
        <v>166</v>
      </c>
      <c r="C742" t="s">
        <v>39</v>
      </c>
      <c r="D742">
        <v>1</v>
      </c>
      <c r="E742">
        <v>25</v>
      </c>
      <c r="F742">
        <v>0</v>
      </c>
    </row>
    <row r="743" spans="1:6" x14ac:dyDescent="0.2">
      <c r="A743">
        <v>3</v>
      </c>
      <c r="B743" t="s">
        <v>166</v>
      </c>
      <c r="C743" t="s">
        <v>39</v>
      </c>
      <c r="D743">
        <v>1</v>
      </c>
      <c r="E743">
        <v>25</v>
      </c>
      <c r="F743">
        <v>0</v>
      </c>
    </row>
    <row r="744" spans="1:6" x14ac:dyDescent="0.2">
      <c r="A744">
        <v>3</v>
      </c>
      <c r="B744" t="s">
        <v>166</v>
      </c>
      <c r="C744" t="s">
        <v>39</v>
      </c>
      <c r="D744">
        <v>1</v>
      </c>
      <c r="E744">
        <v>25</v>
      </c>
      <c r="F744">
        <v>0</v>
      </c>
    </row>
    <row r="745" spans="1:6" x14ac:dyDescent="0.2">
      <c r="A745">
        <v>3</v>
      </c>
      <c r="B745" t="s">
        <v>166</v>
      </c>
      <c r="C745" t="s">
        <v>39</v>
      </c>
      <c r="D745">
        <v>1</v>
      </c>
      <c r="E745">
        <v>25</v>
      </c>
      <c r="F745">
        <v>0</v>
      </c>
    </row>
    <row r="746" spans="1:6" x14ac:dyDescent="0.2">
      <c r="A746">
        <v>3</v>
      </c>
      <c r="B746" t="s">
        <v>166</v>
      </c>
      <c r="C746" t="s">
        <v>39</v>
      </c>
      <c r="D746">
        <v>1</v>
      </c>
      <c r="E746">
        <v>27</v>
      </c>
      <c r="F746">
        <v>0</v>
      </c>
    </row>
    <row r="747" spans="1:6" x14ac:dyDescent="0.2">
      <c r="A747">
        <v>3</v>
      </c>
      <c r="B747" t="s">
        <v>166</v>
      </c>
      <c r="C747" t="s">
        <v>39</v>
      </c>
      <c r="D747">
        <v>1</v>
      </c>
      <c r="E747">
        <v>27</v>
      </c>
      <c r="F747">
        <v>0</v>
      </c>
    </row>
    <row r="748" spans="1:6" x14ac:dyDescent="0.2">
      <c r="A748">
        <v>3</v>
      </c>
      <c r="B748" t="s">
        <v>166</v>
      </c>
      <c r="C748" t="s">
        <v>39</v>
      </c>
      <c r="D748">
        <v>1</v>
      </c>
      <c r="E748">
        <v>27</v>
      </c>
      <c r="F748">
        <v>0</v>
      </c>
    </row>
    <row r="749" spans="1:6" x14ac:dyDescent="0.2">
      <c r="A749">
        <v>3</v>
      </c>
      <c r="B749" t="s">
        <v>166</v>
      </c>
      <c r="C749" t="s">
        <v>39</v>
      </c>
      <c r="D749">
        <v>1</v>
      </c>
      <c r="E749">
        <v>27</v>
      </c>
      <c r="F749">
        <v>0</v>
      </c>
    </row>
    <row r="750" spans="1:6" x14ac:dyDescent="0.2">
      <c r="A750">
        <v>3</v>
      </c>
      <c r="B750" t="s">
        <v>166</v>
      </c>
      <c r="C750" t="s">
        <v>39</v>
      </c>
      <c r="D750">
        <v>1</v>
      </c>
      <c r="E750">
        <v>27</v>
      </c>
      <c r="F750">
        <v>0</v>
      </c>
    </row>
    <row r="751" spans="1:6" x14ac:dyDescent="0.2">
      <c r="A751">
        <v>3</v>
      </c>
      <c r="B751" t="s">
        <v>166</v>
      </c>
      <c r="C751" t="s">
        <v>39</v>
      </c>
      <c r="D751">
        <v>1</v>
      </c>
      <c r="E751">
        <v>27</v>
      </c>
      <c r="F751">
        <v>0</v>
      </c>
    </row>
    <row r="752" spans="1:6" x14ac:dyDescent="0.2">
      <c r="A752">
        <v>3</v>
      </c>
      <c r="B752" t="s">
        <v>166</v>
      </c>
      <c r="C752" t="s">
        <v>39</v>
      </c>
      <c r="D752">
        <v>1</v>
      </c>
      <c r="E752">
        <v>27</v>
      </c>
      <c r="F752">
        <v>0</v>
      </c>
    </row>
    <row r="753" spans="1:6" x14ac:dyDescent="0.2">
      <c r="A753">
        <v>3</v>
      </c>
      <c r="B753" t="s">
        <v>166</v>
      </c>
      <c r="C753" t="s">
        <v>39</v>
      </c>
      <c r="D753">
        <v>1</v>
      </c>
      <c r="E753">
        <v>27</v>
      </c>
      <c r="F753">
        <v>0</v>
      </c>
    </row>
    <row r="754" spans="1:6" x14ac:dyDescent="0.2">
      <c r="A754">
        <v>3</v>
      </c>
      <c r="B754" t="s">
        <v>166</v>
      </c>
      <c r="C754" t="s">
        <v>39</v>
      </c>
      <c r="D754">
        <v>1</v>
      </c>
      <c r="E754">
        <v>29</v>
      </c>
      <c r="F754">
        <v>0</v>
      </c>
    </row>
    <row r="755" spans="1:6" x14ac:dyDescent="0.2">
      <c r="A755">
        <v>3</v>
      </c>
      <c r="B755" t="s">
        <v>166</v>
      </c>
      <c r="C755" t="s">
        <v>39</v>
      </c>
      <c r="D755">
        <v>1</v>
      </c>
      <c r="E755">
        <v>29</v>
      </c>
      <c r="F755">
        <v>0</v>
      </c>
    </row>
    <row r="756" spans="1:6" x14ac:dyDescent="0.2">
      <c r="A756">
        <v>3</v>
      </c>
      <c r="B756" t="s">
        <v>166</v>
      </c>
      <c r="C756" t="s">
        <v>39</v>
      </c>
      <c r="D756">
        <v>1</v>
      </c>
      <c r="E756">
        <v>29</v>
      </c>
      <c r="F756">
        <v>0</v>
      </c>
    </row>
    <row r="757" spans="1:6" x14ac:dyDescent="0.2">
      <c r="A757">
        <v>3</v>
      </c>
      <c r="B757" t="s">
        <v>166</v>
      </c>
      <c r="C757" t="s">
        <v>39</v>
      </c>
      <c r="D757">
        <v>1</v>
      </c>
      <c r="E757">
        <v>31</v>
      </c>
      <c r="F757">
        <v>0</v>
      </c>
    </row>
    <row r="758" spans="1:6" x14ac:dyDescent="0.2">
      <c r="A758">
        <v>3</v>
      </c>
      <c r="B758" t="s">
        <v>166</v>
      </c>
      <c r="C758" t="s">
        <v>39</v>
      </c>
      <c r="D758">
        <v>1</v>
      </c>
      <c r="E758">
        <v>31</v>
      </c>
      <c r="F758">
        <v>0</v>
      </c>
    </row>
    <row r="759" spans="1:6" x14ac:dyDescent="0.2">
      <c r="A759">
        <v>3</v>
      </c>
      <c r="B759" t="s">
        <v>166</v>
      </c>
      <c r="C759" t="s">
        <v>39</v>
      </c>
      <c r="D759">
        <v>1</v>
      </c>
      <c r="E759">
        <v>33</v>
      </c>
      <c r="F759">
        <v>0</v>
      </c>
    </row>
    <row r="760" spans="1:6" x14ac:dyDescent="0.2">
      <c r="A760">
        <v>3</v>
      </c>
      <c r="B760" t="s">
        <v>166</v>
      </c>
      <c r="C760" t="s">
        <v>48</v>
      </c>
      <c r="D760">
        <v>1</v>
      </c>
      <c r="E760">
        <v>9</v>
      </c>
      <c r="F760">
        <v>0</v>
      </c>
    </row>
    <row r="761" spans="1:6" x14ac:dyDescent="0.2">
      <c r="A761">
        <v>3</v>
      </c>
      <c r="B761" t="s">
        <v>166</v>
      </c>
      <c r="C761" t="s">
        <v>48</v>
      </c>
      <c r="D761">
        <v>1</v>
      </c>
      <c r="E761">
        <v>11</v>
      </c>
      <c r="F761">
        <v>0</v>
      </c>
    </row>
    <row r="762" spans="1:6" x14ac:dyDescent="0.2">
      <c r="A762">
        <v>3</v>
      </c>
      <c r="B762" t="s">
        <v>166</v>
      </c>
      <c r="C762" t="s">
        <v>48</v>
      </c>
      <c r="D762">
        <v>1</v>
      </c>
      <c r="E762">
        <v>11</v>
      </c>
      <c r="F762">
        <v>0</v>
      </c>
    </row>
    <row r="763" spans="1:6" x14ac:dyDescent="0.2">
      <c r="A763">
        <v>3</v>
      </c>
      <c r="B763" t="s">
        <v>166</v>
      </c>
      <c r="C763" t="s">
        <v>48</v>
      </c>
      <c r="D763">
        <v>1</v>
      </c>
      <c r="E763">
        <v>11</v>
      </c>
      <c r="F763">
        <v>0</v>
      </c>
    </row>
    <row r="764" spans="1:6" x14ac:dyDescent="0.2">
      <c r="A764">
        <v>3</v>
      </c>
      <c r="B764" t="s">
        <v>166</v>
      </c>
      <c r="C764" t="s">
        <v>48</v>
      </c>
      <c r="D764">
        <v>1</v>
      </c>
      <c r="E764">
        <v>11</v>
      </c>
      <c r="F764">
        <v>0</v>
      </c>
    </row>
    <row r="765" spans="1:6" x14ac:dyDescent="0.2">
      <c r="A765">
        <v>3</v>
      </c>
      <c r="B765" t="s">
        <v>166</v>
      </c>
      <c r="C765" t="s">
        <v>48</v>
      </c>
      <c r="D765">
        <v>1</v>
      </c>
      <c r="E765">
        <v>11</v>
      </c>
      <c r="F765">
        <v>0</v>
      </c>
    </row>
    <row r="766" spans="1:6" x14ac:dyDescent="0.2">
      <c r="A766">
        <v>3</v>
      </c>
      <c r="B766" t="s">
        <v>166</v>
      </c>
      <c r="C766" t="s">
        <v>48</v>
      </c>
      <c r="D766">
        <v>1</v>
      </c>
      <c r="E766">
        <v>13</v>
      </c>
      <c r="F766">
        <v>0</v>
      </c>
    </row>
    <row r="767" spans="1:6" x14ac:dyDescent="0.2">
      <c r="A767">
        <v>3</v>
      </c>
      <c r="B767" t="s">
        <v>166</v>
      </c>
      <c r="C767" t="s">
        <v>48</v>
      </c>
      <c r="D767">
        <v>1</v>
      </c>
      <c r="E767">
        <v>13</v>
      </c>
      <c r="F767">
        <v>0</v>
      </c>
    </row>
    <row r="768" spans="1:6" x14ac:dyDescent="0.2">
      <c r="A768">
        <v>3</v>
      </c>
      <c r="B768" t="s">
        <v>166</v>
      </c>
      <c r="C768" t="s">
        <v>48</v>
      </c>
      <c r="D768">
        <v>1</v>
      </c>
      <c r="E768">
        <v>13</v>
      </c>
      <c r="F768">
        <v>0</v>
      </c>
    </row>
    <row r="769" spans="1:6" x14ac:dyDescent="0.2">
      <c r="A769">
        <v>3</v>
      </c>
      <c r="B769" t="s">
        <v>166</v>
      </c>
      <c r="C769" t="s">
        <v>48</v>
      </c>
      <c r="D769">
        <v>1</v>
      </c>
      <c r="E769">
        <v>13</v>
      </c>
      <c r="F769">
        <v>0</v>
      </c>
    </row>
    <row r="770" spans="1:6" x14ac:dyDescent="0.2">
      <c r="A770">
        <v>3</v>
      </c>
      <c r="B770" t="s">
        <v>166</v>
      </c>
      <c r="C770" t="s">
        <v>48</v>
      </c>
      <c r="D770">
        <v>1</v>
      </c>
      <c r="E770">
        <v>13</v>
      </c>
      <c r="F770">
        <v>0</v>
      </c>
    </row>
    <row r="771" spans="1:6" x14ac:dyDescent="0.2">
      <c r="A771">
        <v>3</v>
      </c>
      <c r="B771" t="s">
        <v>166</v>
      </c>
      <c r="C771" t="s">
        <v>48</v>
      </c>
      <c r="D771">
        <v>1</v>
      </c>
      <c r="E771">
        <v>13</v>
      </c>
      <c r="F771">
        <v>0</v>
      </c>
    </row>
    <row r="772" spans="1:6" x14ac:dyDescent="0.2">
      <c r="A772">
        <v>3</v>
      </c>
      <c r="B772" t="s">
        <v>166</v>
      </c>
      <c r="C772" t="s">
        <v>48</v>
      </c>
      <c r="D772">
        <v>1</v>
      </c>
      <c r="E772">
        <v>13</v>
      </c>
      <c r="F772">
        <v>0</v>
      </c>
    </row>
    <row r="773" spans="1:6" x14ac:dyDescent="0.2">
      <c r="A773">
        <v>3</v>
      </c>
      <c r="B773" t="s">
        <v>166</v>
      </c>
      <c r="C773" t="s">
        <v>48</v>
      </c>
      <c r="D773">
        <v>1</v>
      </c>
      <c r="E773">
        <v>13</v>
      </c>
      <c r="F773">
        <v>0</v>
      </c>
    </row>
    <row r="774" spans="1:6" x14ac:dyDescent="0.2">
      <c r="A774">
        <v>3</v>
      </c>
      <c r="B774" t="s">
        <v>166</v>
      </c>
      <c r="C774" t="s">
        <v>48</v>
      </c>
      <c r="D774">
        <v>1</v>
      </c>
      <c r="E774">
        <v>13</v>
      </c>
      <c r="F774">
        <v>0</v>
      </c>
    </row>
    <row r="775" spans="1:6" x14ac:dyDescent="0.2">
      <c r="A775">
        <v>3</v>
      </c>
      <c r="B775" t="s">
        <v>166</v>
      </c>
      <c r="C775" t="s">
        <v>48</v>
      </c>
      <c r="D775">
        <v>1</v>
      </c>
      <c r="E775">
        <v>13</v>
      </c>
      <c r="F775">
        <v>0</v>
      </c>
    </row>
    <row r="776" spans="1:6" x14ac:dyDescent="0.2">
      <c r="A776">
        <v>3</v>
      </c>
      <c r="B776" t="s">
        <v>166</v>
      </c>
      <c r="C776" t="s">
        <v>48</v>
      </c>
      <c r="D776">
        <v>1</v>
      </c>
      <c r="E776">
        <v>13</v>
      </c>
      <c r="F776">
        <v>0</v>
      </c>
    </row>
    <row r="777" spans="1:6" x14ac:dyDescent="0.2">
      <c r="A777">
        <v>3</v>
      </c>
      <c r="B777" t="s">
        <v>166</v>
      </c>
      <c r="C777" t="s">
        <v>48</v>
      </c>
      <c r="D777">
        <v>1</v>
      </c>
      <c r="E777">
        <v>13</v>
      </c>
      <c r="F777">
        <v>0</v>
      </c>
    </row>
    <row r="778" spans="1:6" x14ac:dyDescent="0.2">
      <c r="A778">
        <v>3</v>
      </c>
      <c r="B778" t="s">
        <v>166</v>
      </c>
      <c r="C778" t="s">
        <v>48</v>
      </c>
      <c r="D778">
        <v>1</v>
      </c>
      <c r="E778">
        <v>13</v>
      </c>
      <c r="F778">
        <v>0</v>
      </c>
    </row>
    <row r="779" spans="1:6" x14ac:dyDescent="0.2">
      <c r="A779">
        <v>3</v>
      </c>
      <c r="B779" t="s">
        <v>166</v>
      </c>
      <c r="C779" t="s">
        <v>48</v>
      </c>
      <c r="D779">
        <v>1</v>
      </c>
      <c r="E779">
        <v>13</v>
      </c>
      <c r="F779">
        <v>0</v>
      </c>
    </row>
    <row r="780" spans="1:6" x14ac:dyDescent="0.2">
      <c r="A780">
        <v>3</v>
      </c>
      <c r="B780" t="s">
        <v>166</v>
      </c>
      <c r="C780" t="s">
        <v>48</v>
      </c>
      <c r="D780">
        <v>1</v>
      </c>
      <c r="E780">
        <v>13</v>
      </c>
      <c r="F780">
        <v>0</v>
      </c>
    </row>
    <row r="781" spans="1:6" x14ac:dyDescent="0.2">
      <c r="A781">
        <v>3</v>
      </c>
      <c r="B781" t="s">
        <v>166</v>
      </c>
      <c r="C781" t="s">
        <v>48</v>
      </c>
      <c r="D781">
        <v>1</v>
      </c>
      <c r="E781">
        <v>13</v>
      </c>
      <c r="F781">
        <v>0</v>
      </c>
    </row>
    <row r="782" spans="1:6" x14ac:dyDescent="0.2">
      <c r="A782">
        <v>3</v>
      </c>
      <c r="B782" t="s">
        <v>166</v>
      </c>
      <c r="C782" t="s">
        <v>48</v>
      </c>
      <c r="D782">
        <v>1</v>
      </c>
      <c r="E782">
        <v>15</v>
      </c>
      <c r="F782">
        <v>0</v>
      </c>
    </row>
    <row r="783" spans="1:6" x14ac:dyDescent="0.2">
      <c r="A783">
        <v>3</v>
      </c>
      <c r="B783" t="s">
        <v>166</v>
      </c>
      <c r="C783" t="s">
        <v>48</v>
      </c>
      <c r="D783">
        <v>1</v>
      </c>
      <c r="E783">
        <v>15</v>
      </c>
      <c r="F783">
        <v>0</v>
      </c>
    </row>
    <row r="784" spans="1:6" x14ac:dyDescent="0.2">
      <c r="A784">
        <v>3</v>
      </c>
      <c r="B784" t="s">
        <v>166</v>
      </c>
      <c r="C784" t="s">
        <v>48</v>
      </c>
      <c r="D784">
        <v>1</v>
      </c>
      <c r="E784">
        <v>15</v>
      </c>
      <c r="F784">
        <v>0</v>
      </c>
    </row>
    <row r="785" spans="1:6" x14ac:dyDescent="0.2">
      <c r="A785">
        <v>3</v>
      </c>
      <c r="B785" t="s">
        <v>166</v>
      </c>
      <c r="C785" t="s">
        <v>48</v>
      </c>
      <c r="D785">
        <v>1</v>
      </c>
      <c r="E785">
        <v>15</v>
      </c>
      <c r="F785">
        <v>0</v>
      </c>
    </row>
    <row r="786" spans="1:6" x14ac:dyDescent="0.2">
      <c r="A786">
        <v>3</v>
      </c>
      <c r="B786" t="s">
        <v>166</v>
      </c>
      <c r="C786" t="s">
        <v>48</v>
      </c>
      <c r="D786">
        <v>1</v>
      </c>
      <c r="E786">
        <v>15</v>
      </c>
      <c r="F786">
        <v>0</v>
      </c>
    </row>
    <row r="787" spans="1:6" x14ac:dyDescent="0.2">
      <c r="A787">
        <v>3</v>
      </c>
      <c r="B787" t="s">
        <v>166</v>
      </c>
      <c r="C787" t="s">
        <v>48</v>
      </c>
      <c r="D787">
        <v>1</v>
      </c>
      <c r="E787">
        <v>15</v>
      </c>
      <c r="F787">
        <v>0</v>
      </c>
    </row>
    <row r="788" spans="1:6" x14ac:dyDescent="0.2">
      <c r="A788">
        <v>3</v>
      </c>
      <c r="B788" t="s">
        <v>166</v>
      </c>
      <c r="C788" t="s">
        <v>48</v>
      </c>
      <c r="D788">
        <v>1</v>
      </c>
      <c r="E788">
        <v>15</v>
      </c>
      <c r="F788">
        <v>0</v>
      </c>
    </row>
    <row r="789" spans="1:6" x14ac:dyDescent="0.2">
      <c r="A789">
        <v>3</v>
      </c>
      <c r="B789" t="s">
        <v>166</v>
      </c>
      <c r="C789" t="s">
        <v>48</v>
      </c>
      <c r="D789">
        <v>1</v>
      </c>
      <c r="E789">
        <v>15</v>
      </c>
      <c r="F789">
        <v>0</v>
      </c>
    </row>
    <row r="790" spans="1:6" x14ac:dyDescent="0.2">
      <c r="A790">
        <v>3</v>
      </c>
      <c r="B790" t="s">
        <v>166</v>
      </c>
      <c r="C790" t="s">
        <v>48</v>
      </c>
      <c r="D790">
        <v>1</v>
      </c>
      <c r="E790">
        <v>15</v>
      </c>
      <c r="F790">
        <v>0</v>
      </c>
    </row>
    <row r="791" spans="1:6" x14ac:dyDescent="0.2">
      <c r="A791">
        <v>3</v>
      </c>
      <c r="B791" t="s">
        <v>166</v>
      </c>
      <c r="C791" t="s">
        <v>48</v>
      </c>
      <c r="D791">
        <v>1</v>
      </c>
      <c r="E791">
        <v>15</v>
      </c>
      <c r="F791">
        <v>0</v>
      </c>
    </row>
    <row r="792" spans="1:6" x14ac:dyDescent="0.2">
      <c r="A792">
        <v>3</v>
      </c>
      <c r="B792" t="s">
        <v>166</v>
      </c>
      <c r="C792" t="s">
        <v>48</v>
      </c>
      <c r="D792">
        <v>1</v>
      </c>
      <c r="E792">
        <v>15</v>
      </c>
      <c r="F792">
        <v>0</v>
      </c>
    </row>
    <row r="793" spans="1:6" x14ac:dyDescent="0.2">
      <c r="A793">
        <v>3</v>
      </c>
      <c r="B793" t="s">
        <v>166</v>
      </c>
      <c r="C793" t="s">
        <v>48</v>
      </c>
      <c r="D793">
        <v>1</v>
      </c>
      <c r="E793">
        <v>17</v>
      </c>
      <c r="F793">
        <v>0</v>
      </c>
    </row>
    <row r="794" spans="1:6" x14ac:dyDescent="0.2">
      <c r="A794">
        <v>3</v>
      </c>
      <c r="B794" t="s">
        <v>166</v>
      </c>
      <c r="C794" t="s">
        <v>48</v>
      </c>
      <c r="D794">
        <v>1</v>
      </c>
      <c r="E794">
        <v>17</v>
      </c>
      <c r="F794">
        <v>0</v>
      </c>
    </row>
    <row r="795" spans="1:6" x14ac:dyDescent="0.2">
      <c r="A795">
        <v>3</v>
      </c>
      <c r="B795" t="s">
        <v>166</v>
      </c>
      <c r="C795" t="s">
        <v>48</v>
      </c>
      <c r="D795">
        <v>1</v>
      </c>
      <c r="E795">
        <v>17</v>
      </c>
      <c r="F795">
        <v>0</v>
      </c>
    </row>
    <row r="796" spans="1:6" x14ac:dyDescent="0.2">
      <c r="A796">
        <v>3</v>
      </c>
      <c r="B796" t="s">
        <v>166</v>
      </c>
      <c r="C796" t="s">
        <v>48</v>
      </c>
      <c r="D796">
        <v>1</v>
      </c>
      <c r="E796">
        <v>17</v>
      </c>
      <c r="F796">
        <v>0</v>
      </c>
    </row>
    <row r="797" spans="1:6" x14ac:dyDescent="0.2">
      <c r="A797">
        <v>3</v>
      </c>
      <c r="B797" t="s">
        <v>166</v>
      </c>
      <c r="C797" t="s">
        <v>48</v>
      </c>
      <c r="D797">
        <v>1</v>
      </c>
      <c r="E797">
        <v>17</v>
      </c>
      <c r="F797">
        <v>0</v>
      </c>
    </row>
    <row r="798" spans="1:6" x14ac:dyDescent="0.2">
      <c r="A798">
        <v>3</v>
      </c>
      <c r="B798" t="s">
        <v>166</v>
      </c>
      <c r="C798" t="s">
        <v>48</v>
      </c>
      <c r="D798">
        <v>1</v>
      </c>
      <c r="E798">
        <v>17</v>
      </c>
      <c r="F798">
        <v>0</v>
      </c>
    </row>
    <row r="799" spans="1:6" x14ac:dyDescent="0.2">
      <c r="A799">
        <v>3</v>
      </c>
      <c r="B799" t="s">
        <v>166</v>
      </c>
      <c r="C799" t="s">
        <v>48</v>
      </c>
      <c r="D799">
        <v>1</v>
      </c>
      <c r="E799">
        <v>17</v>
      </c>
      <c r="F799">
        <v>0</v>
      </c>
    </row>
    <row r="800" spans="1:6" x14ac:dyDescent="0.2">
      <c r="A800">
        <v>3</v>
      </c>
      <c r="B800" t="s">
        <v>166</v>
      </c>
      <c r="C800" t="s">
        <v>48</v>
      </c>
      <c r="D800">
        <v>1</v>
      </c>
      <c r="E800">
        <v>17</v>
      </c>
      <c r="F800">
        <v>0</v>
      </c>
    </row>
    <row r="801" spans="1:6" x14ac:dyDescent="0.2">
      <c r="A801">
        <v>3</v>
      </c>
      <c r="B801" t="s">
        <v>166</v>
      </c>
      <c r="C801" t="s">
        <v>48</v>
      </c>
      <c r="D801">
        <v>1</v>
      </c>
      <c r="E801">
        <v>17</v>
      </c>
      <c r="F801">
        <v>0</v>
      </c>
    </row>
    <row r="802" spans="1:6" x14ac:dyDescent="0.2">
      <c r="A802">
        <v>3</v>
      </c>
      <c r="B802" t="s">
        <v>166</v>
      </c>
      <c r="C802" t="s">
        <v>48</v>
      </c>
      <c r="D802">
        <v>1</v>
      </c>
      <c r="E802">
        <v>17</v>
      </c>
      <c r="F802">
        <v>0</v>
      </c>
    </row>
    <row r="803" spans="1:6" x14ac:dyDescent="0.2">
      <c r="A803">
        <v>3</v>
      </c>
      <c r="B803" t="s">
        <v>166</v>
      </c>
      <c r="C803" t="s">
        <v>48</v>
      </c>
      <c r="D803">
        <v>1</v>
      </c>
      <c r="E803">
        <v>17</v>
      </c>
      <c r="F803">
        <v>0</v>
      </c>
    </row>
    <row r="804" spans="1:6" x14ac:dyDescent="0.2">
      <c r="A804">
        <v>3</v>
      </c>
      <c r="B804" t="s">
        <v>166</v>
      </c>
      <c r="C804" t="s">
        <v>48</v>
      </c>
      <c r="D804">
        <v>1</v>
      </c>
      <c r="E804">
        <v>17</v>
      </c>
      <c r="F804">
        <v>0</v>
      </c>
    </row>
    <row r="805" spans="1:6" x14ac:dyDescent="0.2">
      <c r="A805">
        <v>3</v>
      </c>
      <c r="B805" t="s">
        <v>166</v>
      </c>
      <c r="C805" t="s">
        <v>48</v>
      </c>
      <c r="D805">
        <v>1</v>
      </c>
      <c r="E805">
        <v>17</v>
      </c>
      <c r="F805">
        <v>0</v>
      </c>
    </row>
    <row r="806" spans="1:6" x14ac:dyDescent="0.2">
      <c r="A806">
        <v>3</v>
      </c>
      <c r="B806" t="s">
        <v>166</v>
      </c>
      <c r="C806" t="s">
        <v>48</v>
      </c>
      <c r="D806">
        <v>1</v>
      </c>
      <c r="E806">
        <v>17</v>
      </c>
      <c r="F806">
        <v>0</v>
      </c>
    </row>
    <row r="807" spans="1:6" x14ac:dyDescent="0.2">
      <c r="A807">
        <v>3</v>
      </c>
      <c r="B807" t="s">
        <v>166</v>
      </c>
      <c r="C807" t="s">
        <v>48</v>
      </c>
      <c r="D807">
        <v>1</v>
      </c>
      <c r="E807">
        <v>17</v>
      </c>
      <c r="F807">
        <v>0</v>
      </c>
    </row>
    <row r="808" spans="1:6" x14ac:dyDescent="0.2">
      <c r="A808">
        <v>3</v>
      </c>
      <c r="B808" t="s">
        <v>166</v>
      </c>
      <c r="C808" t="s">
        <v>48</v>
      </c>
      <c r="D808">
        <v>1</v>
      </c>
      <c r="E808">
        <v>19</v>
      </c>
      <c r="F808">
        <v>0</v>
      </c>
    </row>
    <row r="809" spans="1:6" x14ac:dyDescent="0.2">
      <c r="A809">
        <v>3</v>
      </c>
      <c r="B809" t="s">
        <v>166</v>
      </c>
      <c r="C809" t="s">
        <v>48</v>
      </c>
      <c r="D809">
        <v>1</v>
      </c>
      <c r="E809">
        <v>19</v>
      </c>
      <c r="F809">
        <v>0</v>
      </c>
    </row>
    <row r="810" spans="1:6" x14ac:dyDescent="0.2">
      <c r="A810">
        <v>3</v>
      </c>
      <c r="B810" t="s">
        <v>166</v>
      </c>
      <c r="C810" t="s">
        <v>48</v>
      </c>
      <c r="D810">
        <v>1</v>
      </c>
      <c r="E810">
        <v>19</v>
      </c>
      <c r="F810">
        <v>0</v>
      </c>
    </row>
    <row r="811" spans="1:6" x14ac:dyDescent="0.2">
      <c r="A811">
        <v>3</v>
      </c>
      <c r="B811" t="s">
        <v>166</v>
      </c>
      <c r="C811" t="s">
        <v>48</v>
      </c>
      <c r="D811">
        <v>1</v>
      </c>
      <c r="E811">
        <v>19</v>
      </c>
      <c r="F811">
        <v>0</v>
      </c>
    </row>
    <row r="812" spans="1:6" x14ac:dyDescent="0.2">
      <c r="A812">
        <v>3</v>
      </c>
      <c r="B812" t="s">
        <v>166</v>
      </c>
      <c r="C812" t="s">
        <v>48</v>
      </c>
      <c r="D812">
        <v>1</v>
      </c>
      <c r="E812">
        <v>19</v>
      </c>
      <c r="F812">
        <v>0</v>
      </c>
    </row>
    <row r="813" spans="1:6" x14ac:dyDescent="0.2">
      <c r="A813">
        <v>3</v>
      </c>
      <c r="B813" t="s">
        <v>166</v>
      </c>
      <c r="C813" t="s">
        <v>48</v>
      </c>
      <c r="D813">
        <v>1</v>
      </c>
      <c r="E813">
        <v>19</v>
      </c>
      <c r="F813">
        <v>0</v>
      </c>
    </row>
    <row r="814" spans="1:6" x14ac:dyDescent="0.2">
      <c r="A814">
        <v>3</v>
      </c>
      <c r="B814" t="s">
        <v>166</v>
      </c>
      <c r="C814" t="s">
        <v>48</v>
      </c>
      <c r="D814">
        <v>1</v>
      </c>
      <c r="E814">
        <v>19</v>
      </c>
      <c r="F814">
        <v>0</v>
      </c>
    </row>
    <row r="815" spans="1:6" x14ac:dyDescent="0.2">
      <c r="A815">
        <v>3</v>
      </c>
      <c r="B815" t="s">
        <v>166</v>
      </c>
      <c r="C815" t="s">
        <v>48</v>
      </c>
      <c r="D815">
        <v>1</v>
      </c>
      <c r="E815">
        <v>19</v>
      </c>
      <c r="F815">
        <v>0</v>
      </c>
    </row>
    <row r="816" spans="1:6" x14ac:dyDescent="0.2">
      <c r="A816">
        <v>3</v>
      </c>
      <c r="B816" t="s">
        <v>166</v>
      </c>
      <c r="C816" t="s">
        <v>48</v>
      </c>
      <c r="D816">
        <v>1</v>
      </c>
      <c r="E816">
        <v>19</v>
      </c>
      <c r="F816">
        <v>0</v>
      </c>
    </row>
    <row r="817" spans="1:6" x14ac:dyDescent="0.2">
      <c r="A817">
        <v>3</v>
      </c>
      <c r="B817" t="s">
        <v>166</v>
      </c>
      <c r="C817" t="s">
        <v>48</v>
      </c>
      <c r="D817">
        <v>1</v>
      </c>
      <c r="E817">
        <v>19</v>
      </c>
      <c r="F817">
        <v>0</v>
      </c>
    </row>
    <row r="818" spans="1:6" x14ac:dyDescent="0.2">
      <c r="A818">
        <v>3</v>
      </c>
      <c r="B818" t="s">
        <v>166</v>
      </c>
      <c r="C818" t="s">
        <v>48</v>
      </c>
      <c r="D818">
        <v>1</v>
      </c>
      <c r="E818">
        <v>19</v>
      </c>
      <c r="F818">
        <v>0</v>
      </c>
    </row>
    <row r="819" spans="1:6" x14ac:dyDescent="0.2">
      <c r="A819">
        <v>3</v>
      </c>
      <c r="B819" t="s">
        <v>166</v>
      </c>
      <c r="C819" t="s">
        <v>48</v>
      </c>
      <c r="D819">
        <v>1</v>
      </c>
      <c r="E819">
        <v>22</v>
      </c>
      <c r="F819">
        <v>0</v>
      </c>
    </row>
    <row r="820" spans="1:6" x14ac:dyDescent="0.2">
      <c r="A820">
        <v>3</v>
      </c>
      <c r="B820" t="s">
        <v>166</v>
      </c>
      <c r="C820" t="s">
        <v>48</v>
      </c>
      <c r="D820">
        <v>1</v>
      </c>
      <c r="E820">
        <v>22</v>
      </c>
      <c r="F820">
        <v>0</v>
      </c>
    </row>
    <row r="821" spans="1:6" x14ac:dyDescent="0.2">
      <c r="A821">
        <v>3</v>
      </c>
      <c r="B821" t="s">
        <v>166</v>
      </c>
      <c r="C821" t="s">
        <v>48</v>
      </c>
      <c r="D821">
        <v>1</v>
      </c>
      <c r="E821">
        <v>22</v>
      </c>
      <c r="F821">
        <v>0</v>
      </c>
    </row>
    <row r="822" spans="1:6" x14ac:dyDescent="0.2">
      <c r="A822">
        <v>3</v>
      </c>
      <c r="B822" t="s">
        <v>166</v>
      </c>
      <c r="C822" t="s">
        <v>48</v>
      </c>
      <c r="D822">
        <v>1</v>
      </c>
      <c r="E822">
        <v>22</v>
      </c>
      <c r="F822">
        <v>0</v>
      </c>
    </row>
    <row r="823" spans="1:6" x14ac:dyDescent="0.2">
      <c r="A823">
        <v>3</v>
      </c>
      <c r="B823" t="s">
        <v>166</v>
      </c>
      <c r="C823" t="s">
        <v>48</v>
      </c>
      <c r="D823">
        <v>1</v>
      </c>
      <c r="E823">
        <v>22</v>
      </c>
      <c r="F823">
        <v>0</v>
      </c>
    </row>
    <row r="824" spans="1:6" x14ac:dyDescent="0.2">
      <c r="A824">
        <v>3</v>
      </c>
      <c r="B824" t="s">
        <v>166</v>
      </c>
      <c r="C824" t="s">
        <v>48</v>
      </c>
      <c r="D824">
        <v>1</v>
      </c>
      <c r="E824">
        <v>22</v>
      </c>
      <c r="F824">
        <v>0</v>
      </c>
    </row>
    <row r="825" spans="1:6" x14ac:dyDescent="0.2">
      <c r="A825">
        <v>3</v>
      </c>
      <c r="B825" t="s">
        <v>166</v>
      </c>
      <c r="C825" t="s">
        <v>48</v>
      </c>
      <c r="D825">
        <v>1</v>
      </c>
      <c r="E825">
        <v>22</v>
      </c>
      <c r="F825">
        <v>0</v>
      </c>
    </row>
    <row r="826" spans="1:6" x14ac:dyDescent="0.2">
      <c r="A826">
        <v>3</v>
      </c>
      <c r="B826" t="s">
        <v>166</v>
      </c>
      <c r="C826" t="s">
        <v>48</v>
      </c>
      <c r="D826">
        <v>1</v>
      </c>
      <c r="E826">
        <v>22</v>
      </c>
      <c r="F826">
        <v>0</v>
      </c>
    </row>
    <row r="827" spans="1:6" x14ac:dyDescent="0.2">
      <c r="A827">
        <v>3</v>
      </c>
      <c r="B827" t="s">
        <v>166</v>
      </c>
      <c r="C827" t="s">
        <v>48</v>
      </c>
      <c r="D827">
        <v>1</v>
      </c>
      <c r="E827">
        <v>22</v>
      </c>
      <c r="F827">
        <v>0</v>
      </c>
    </row>
    <row r="828" spans="1:6" x14ac:dyDescent="0.2">
      <c r="A828">
        <v>3</v>
      </c>
      <c r="B828" t="s">
        <v>166</v>
      </c>
      <c r="C828" t="s">
        <v>48</v>
      </c>
      <c r="D828">
        <v>1</v>
      </c>
      <c r="E828">
        <v>22</v>
      </c>
      <c r="F828">
        <v>0</v>
      </c>
    </row>
    <row r="829" spans="1:6" x14ac:dyDescent="0.2">
      <c r="A829">
        <v>3</v>
      </c>
      <c r="B829" t="s">
        <v>166</v>
      </c>
      <c r="C829" t="s">
        <v>48</v>
      </c>
      <c r="D829">
        <v>1</v>
      </c>
      <c r="E829">
        <v>22</v>
      </c>
      <c r="F829">
        <v>0</v>
      </c>
    </row>
    <row r="830" spans="1:6" x14ac:dyDescent="0.2">
      <c r="A830">
        <v>3</v>
      </c>
      <c r="B830" t="s">
        <v>166</v>
      </c>
      <c r="C830" t="s">
        <v>48</v>
      </c>
      <c r="D830">
        <v>1</v>
      </c>
      <c r="E830">
        <v>22</v>
      </c>
      <c r="F830">
        <v>0</v>
      </c>
    </row>
    <row r="831" spans="1:6" x14ac:dyDescent="0.2">
      <c r="A831">
        <v>3</v>
      </c>
      <c r="B831" t="s">
        <v>166</v>
      </c>
      <c r="C831" t="s">
        <v>48</v>
      </c>
      <c r="D831">
        <v>1</v>
      </c>
      <c r="E831">
        <v>22</v>
      </c>
      <c r="F831">
        <v>0</v>
      </c>
    </row>
    <row r="832" spans="1:6" x14ac:dyDescent="0.2">
      <c r="A832">
        <v>3</v>
      </c>
      <c r="B832" t="s">
        <v>166</v>
      </c>
      <c r="C832" t="s">
        <v>48</v>
      </c>
      <c r="D832">
        <v>1</v>
      </c>
      <c r="E832">
        <v>22</v>
      </c>
      <c r="F832">
        <v>0</v>
      </c>
    </row>
    <row r="833" spans="1:6" x14ac:dyDescent="0.2">
      <c r="A833">
        <v>3</v>
      </c>
      <c r="B833" t="s">
        <v>166</v>
      </c>
      <c r="C833" t="s">
        <v>48</v>
      </c>
      <c r="D833">
        <v>1</v>
      </c>
      <c r="E833">
        <v>22</v>
      </c>
      <c r="F833">
        <v>0</v>
      </c>
    </row>
    <row r="834" spans="1:6" x14ac:dyDescent="0.2">
      <c r="A834">
        <v>3</v>
      </c>
      <c r="B834" t="s">
        <v>166</v>
      </c>
      <c r="C834" t="s">
        <v>48</v>
      </c>
      <c r="D834">
        <v>1</v>
      </c>
      <c r="E834">
        <v>22</v>
      </c>
      <c r="F834">
        <v>0</v>
      </c>
    </row>
    <row r="835" spans="1:6" x14ac:dyDescent="0.2">
      <c r="A835">
        <v>3</v>
      </c>
      <c r="B835" t="s">
        <v>166</v>
      </c>
      <c r="C835" t="s">
        <v>48</v>
      </c>
      <c r="D835">
        <v>1</v>
      </c>
      <c r="E835">
        <v>25</v>
      </c>
      <c r="F835">
        <v>0</v>
      </c>
    </row>
    <row r="836" spans="1:6" x14ac:dyDescent="0.2">
      <c r="A836">
        <v>3</v>
      </c>
      <c r="B836" t="s">
        <v>166</v>
      </c>
      <c r="C836" t="s">
        <v>48</v>
      </c>
      <c r="D836">
        <v>1</v>
      </c>
      <c r="E836">
        <v>25</v>
      </c>
      <c r="F836">
        <v>0</v>
      </c>
    </row>
    <row r="837" spans="1:6" x14ac:dyDescent="0.2">
      <c r="A837">
        <v>3</v>
      </c>
      <c r="B837" t="s">
        <v>166</v>
      </c>
      <c r="C837" t="s">
        <v>48</v>
      </c>
      <c r="D837">
        <v>1</v>
      </c>
      <c r="E837">
        <v>25</v>
      </c>
      <c r="F837">
        <v>0</v>
      </c>
    </row>
    <row r="838" spans="1:6" x14ac:dyDescent="0.2">
      <c r="A838">
        <v>3</v>
      </c>
      <c r="B838" t="s">
        <v>166</v>
      </c>
      <c r="C838" t="s">
        <v>48</v>
      </c>
      <c r="D838">
        <v>1</v>
      </c>
      <c r="E838">
        <v>25</v>
      </c>
      <c r="F838">
        <v>0</v>
      </c>
    </row>
    <row r="839" spans="1:6" x14ac:dyDescent="0.2">
      <c r="A839">
        <v>3</v>
      </c>
      <c r="B839" t="s">
        <v>166</v>
      </c>
      <c r="C839" t="s">
        <v>48</v>
      </c>
      <c r="D839">
        <v>1</v>
      </c>
      <c r="E839">
        <v>25</v>
      </c>
      <c r="F839">
        <v>0</v>
      </c>
    </row>
    <row r="840" spans="1:6" x14ac:dyDescent="0.2">
      <c r="A840">
        <v>3</v>
      </c>
      <c r="B840" t="s">
        <v>166</v>
      </c>
      <c r="C840" t="s">
        <v>48</v>
      </c>
      <c r="D840">
        <v>1</v>
      </c>
      <c r="E840">
        <v>25</v>
      </c>
      <c r="F840">
        <v>0</v>
      </c>
    </row>
    <row r="841" spans="1:6" x14ac:dyDescent="0.2">
      <c r="A841">
        <v>3</v>
      </c>
      <c r="B841" t="s">
        <v>166</v>
      </c>
      <c r="C841" t="s">
        <v>48</v>
      </c>
      <c r="D841">
        <v>1</v>
      </c>
      <c r="E841">
        <v>25</v>
      </c>
      <c r="F841">
        <v>0</v>
      </c>
    </row>
    <row r="842" spans="1:6" x14ac:dyDescent="0.2">
      <c r="A842">
        <v>3</v>
      </c>
      <c r="B842" t="s">
        <v>166</v>
      </c>
      <c r="C842" t="s">
        <v>48</v>
      </c>
      <c r="D842">
        <v>1</v>
      </c>
      <c r="E842">
        <v>25</v>
      </c>
      <c r="F842">
        <v>0</v>
      </c>
    </row>
    <row r="843" spans="1:6" x14ac:dyDescent="0.2">
      <c r="A843">
        <v>3</v>
      </c>
      <c r="B843" t="s">
        <v>166</v>
      </c>
      <c r="C843" t="s">
        <v>48</v>
      </c>
      <c r="D843">
        <v>1</v>
      </c>
      <c r="E843">
        <v>25</v>
      </c>
      <c r="F843">
        <v>0</v>
      </c>
    </row>
    <row r="844" spans="1:6" x14ac:dyDescent="0.2">
      <c r="A844">
        <v>3</v>
      </c>
      <c r="B844" t="s">
        <v>166</v>
      </c>
      <c r="C844" t="s">
        <v>48</v>
      </c>
      <c r="D844">
        <v>1</v>
      </c>
      <c r="E844">
        <v>27</v>
      </c>
      <c r="F844">
        <v>0</v>
      </c>
    </row>
    <row r="845" spans="1:6" x14ac:dyDescent="0.2">
      <c r="A845">
        <v>3</v>
      </c>
      <c r="B845" t="s">
        <v>166</v>
      </c>
      <c r="C845" t="s">
        <v>48</v>
      </c>
      <c r="D845">
        <v>1</v>
      </c>
      <c r="E845">
        <v>27</v>
      </c>
      <c r="F845">
        <v>0</v>
      </c>
    </row>
    <row r="846" spans="1:6" x14ac:dyDescent="0.2">
      <c r="A846">
        <v>3</v>
      </c>
      <c r="B846" t="s">
        <v>166</v>
      </c>
      <c r="C846" t="s">
        <v>48</v>
      </c>
      <c r="D846">
        <v>1</v>
      </c>
      <c r="E846">
        <v>27</v>
      </c>
      <c r="F846">
        <v>0</v>
      </c>
    </row>
    <row r="847" spans="1:6" x14ac:dyDescent="0.2">
      <c r="A847">
        <v>3</v>
      </c>
      <c r="B847" t="s">
        <v>166</v>
      </c>
      <c r="C847" t="s">
        <v>48</v>
      </c>
      <c r="D847">
        <v>1</v>
      </c>
      <c r="E847">
        <v>27</v>
      </c>
      <c r="F847">
        <v>0</v>
      </c>
    </row>
    <row r="848" spans="1:6" x14ac:dyDescent="0.2">
      <c r="A848">
        <v>3</v>
      </c>
      <c r="B848" t="s">
        <v>166</v>
      </c>
      <c r="C848" t="s">
        <v>48</v>
      </c>
      <c r="D848">
        <v>1</v>
      </c>
      <c r="E848">
        <v>27</v>
      </c>
      <c r="F848">
        <v>0</v>
      </c>
    </row>
    <row r="849" spans="1:6" x14ac:dyDescent="0.2">
      <c r="A849">
        <v>3</v>
      </c>
      <c r="B849" t="s">
        <v>166</v>
      </c>
      <c r="C849" t="s">
        <v>48</v>
      </c>
      <c r="D849">
        <v>1</v>
      </c>
      <c r="E849">
        <v>27</v>
      </c>
      <c r="F849">
        <v>0</v>
      </c>
    </row>
    <row r="850" spans="1:6" x14ac:dyDescent="0.2">
      <c r="A850">
        <v>3</v>
      </c>
      <c r="B850" t="s">
        <v>166</v>
      </c>
      <c r="C850" t="s">
        <v>48</v>
      </c>
      <c r="D850">
        <v>1</v>
      </c>
      <c r="E850">
        <v>29</v>
      </c>
      <c r="F850">
        <v>0</v>
      </c>
    </row>
    <row r="851" spans="1:6" x14ac:dyDescent="0.2">
      <c r="A851">
        <v>3</v>
      </c>
      <c r="B851" t="s">
        <v>166</v>
      </c>
      <c r="C851" t="s">
        <v>48</v>
      </c>
      <c r="D851">
        <v>1</v>
      </c>
      <c r="E851">
        <v>29</v>
      </c>
      <c r="F851">
        <v>0</v>
      </c>
    </row>
    <row r="852" spans="1:6" x14ac:dyDescent="0.2">
      <c r="A852">
        <v>3</v>
      </c>
      <c r="B852" t="s">
        <v>166</v>
      </c>
      <c r="C852" t="s">
        <v>48</v>
      </c>
      <c r="D852">
        <v>1</v>
      </c>
      <c r="E852">
        <v>29</v>
      </c>
      <c r="F852">
        <v>0</v>
      </c>
    </row>
    <row r="853" spans="1:6" x14ac:dyDescent="0.2">
      <c r="A853">
        <v>3</v>
      </c>
      <c r="B853" t="s">
        <v>166</v>
      </c>
      <c r="C853" t="s">
        <v>48</v>
      </c>
      <c r="D853">
        <v>1</v>
      </c>
      <c r="E853">
        <v>31</v>
      </c>
      <c r="F853">
        <v>0</v>
      </c>
    </row>
    <row r="854" spans="1:6" x14ac:dyDescent="0.2">
      <c r="A854">
        <v>3</v>
      </c>
      <c r="B854" t="s">
        <v>166</v>
      </c>
      <c r="C854" t="s">
        <v>48</v>
      </c>
      <c r="D854">
        <v>1</v>
      </c>
      <c r="E854">
        <v>31</v>
      </c>
      <c r="F854">
        <v>0</v>
      </c>
    </row>
    <row r="855" spans="1:6" x14ac:dyDescent="0.2">
      <c r="A855">
        <v>3</v>
      </c>
      <c r="B855" t="s">
        <v>166</v>
      </c>
      <c r="C855" t="s">
        <v>48</v>
      </c>
      <c r="D855">
        <v>1</v>
      </c>
      <c r="E855">
        <v>31</v>
      </c>
      <c r="F855">
        <v>0</v>
      </c>
    </row>
    <row r="856" spans="1:6" x14ac:dyDescent="0.2">
      <c r="A856">
        <v>3</v>
      </c>
      <c r="B856" t="s">
        <v>166</v>
      </c>
      <c r="C856" t="s">
        <v>48</v>
      </c>
      <c r="D856">
        <v>1</v>
      </c>
      <c r="E856">
        <v>31</v>
      </c>
      <c r="F856">
        <v>0</v>
      </c>
    </row>
    <row r="857" spans="1:6" x14ac:dyDescent="0.2">
      <c r="A857">
        <v>3</v>
      </c>
      <c r="B857" t="s">
        <v>166</v>
      </c>
      <c r="C857" t="s">
        <v>48</v>
      </c>
      <c r="D857">
        <v>1</v>
      </c>
      <c r="E857">
        <v>31</v>
      </c>
      <c r="F857">
        <v>0</v>
      </c>
    </row>
    <row r="858" spans="1:6" x14ac:dyDescent="0.2">
      <c r="A858">
        <v>3</v>
      </c>
      <c r="B858" t="s">
        <v>166</v>
      </c>
      <c r="C858" t="s">
        <v>48</v>
      </c>
      <c r="D858">
        <v>1</v>
      </c>
      <c r="E858">
        <v>31</v>
      </c>
      <c r="F858">
        <v>0</v>
      </c>
    </row>
    <row r="859" spans="1:6" x14ac:dyDescent="0.2">
      <c r="A859">
        <v>3</v>
      </c>
      <c r="B859" t="s">
        <v>166</v>
      </c>
      <c r="C859" t="s">
        <v>48</v>
      </c>
      <c r="D859">
        <v>1</v>
      </c>
      <c r="E859">
        <v>31</v>
      </c>
      <c r="F859">
        <v>0</v>
      </c>
    </row>
    <row r="860" spans="1:6" x14ac:dyDescent="0.2">
      <c r="A860">
        <v>3</v>
      </c>
      <c r="B860" t="s">
        <v>166</v>
      </c>
      <c r="C860" t="s">
        <v>48</v>
      </c>
      <c r="D860">
        <v>1</v>
      </c>
      <c r="E860">
        <v>31</v>
      </c>
      <c r="F860">
        <v>0</v>
      </c>
    </row>
    <row r="861" spans="1:6" x14ac:dyDescent="0.2">
      <c r="A861">
        <v>3</v>
      </c>
      <c r="B861" t="s">
        <v>166</v>
      </c>
      <c r="C861" t="s">
        <v>48</v>
      </c>
      <c r="D861">
        <v>1</v>
      </c>
      <c r="E861">
        <v>31</v>
      </c>
      <c r="F861">
        <v>0</v>
      </c>
    </row>
    <row r="862" spans="1:6" x14ac:dyDescent="0.2">
      <c r="A862">
        <v>3</v>
      </c>
      <c r="B862" t="s">
        <v>166</v>
      </c>
      <c r="C862" t="s">
        <v>48</v>
      </c>
      <c r="D862">
        <v>1</v>
      </c>
      <c r="E862">
        <v>31</v>
      </c>
      <c r="F862">
        <v>0</v>
      </c>
    </row>
    <row r="863" spans="1:6" x14ac:dyDescent="0.2">
      <c r="A863">
        <v>3</v>
      </c>
      <c r="B863" t="s">
        <v>166</v>
      </c>
      <c r="C863" t="s">
        <v>48</v>
      </c>
      <c r="D863">
        <v>1</v>
      </c>
      <c r="E863">
        <v>31</v>
      </c>
      <c r="F863">
        <v>0</v>
      </c>
    </row>
    <row r="864" spans="1:6" x14ac:dyDescent="0.2">
      <c r="A864">
        <v>3</v>
      </c>
      <c r="B864" t="s">
        <v>166</v>
      </c>
      <c r="C864" t="s">
        <v>48</v>
      </c>
      <c r="D864">
        <v>1</v>
      </c>
      <c r="E864">
        <v>31</v>
      </c>
      <c r="F864">
        <v>0</v>
      </c>
    </row>
    <row r="865" spans="1:6" x14ac:dyDescent="0.2">
      <c r="A865">
        <v>3</v>
      </c>
      <c r="B865" t="s">
        <v>166</v>
      </c>
      <c r="C865" t="s">
        <v>48</v>
      </c>
      <c r="D865">
        <v>1</v>
      </c>
      <c r="E865">
        <v>31</v>
      </c>
      <c r="F865">
        <v>0</v>
      </c>
    </row>
    <row r="866" spans="1:6" x14ac:dyDescent="0.2">
      <c r="A866">
        <v>3</v>
      </c>
      <c r="B866" t="s">
        <v>166</v>
      </c>
      <c r="C866" t="s">
        <v>48</v>
      </c>
      <c r="D866">
        <v>1</v>
      </c>
      <c r="E866">
        <v>31</v>
      </c>
      <c r="F866">
        <v>0</v>
      </c>
    </row>
    <row r="867" spans="1:6" x14ac:dyDescent="0.2">
      <c r="A867">
        <v>3</v>
      </c>
      <c r="B867" t="s">
        <v>166</v>
      </c>
      <c r="C867" t="s">
        <v>48</v>
      </c>
      <c r="D867">
        <v>1</v>
      </c>
      <c r="E867">
        <v>33</v>
      </c>
      <c r="F867">
        <v>0</v>
      </c>
    </row>
    <row r="868" spans="1:6" x14ac:dyDescent="0.2">
      <c r="A868">
        <v>3</v>
      </c>
      <c r="B868" t="s">
        <v>166</v>
      </c>
      <c r="C868" t="s">
        <v>48</v>
      </c>
      <c r="D868">
        <v>1</v>
      </c>
      <c r="E868">
        <v>33</v>
      </c>
      <c r="F868">
        <v>0</v>
      </c>
    </row>
    <row r="869" spans="1:6" x14ac:dyDescent="0.2">
      <c r="A869">
        <v>3</v>
      </c>
      <c r="B869" t="s">
        <v>166</v>
      </c>
      <c r="C869" t="s">
        <v>48</v>
      </c>
      <c r="D869">
        <v>1</v>
      </c>
      <c r="E869">
        <v>33</v>
      </c>
      <c r="F869">
        <v>0</v>
      </c>
    </row>
    <row r="870" spans="1:6" x14ac:dyDescent="0.2">
      <c r="A870">
        <v>3</v>
      </c>
      <c r="B870" t="s">
        <v>166</v>
      </c>
      <c r="C870" t="s">
        <v>48</v>
      </c>
      <c r="D870">
        <v>1</v>
      </c>
      <c r="E870">
        <v>33</v>
      </c>
      <c r="F870">
        <v>0</v>
      </c>
    </row>
    <row r="871" spans="1:6" x14ac:dyDescent="0.2">
      <c r="A871">
        <v>3</v>
      </c>
      <c r="B871" t="s">
        <v>166</v>
      </c>
      <c r="C871" t="s">
        <v>48</v>
      </c>
      <c r="D871">
        <v>1</v>
      </c>
      <c r="E871">
        <v>33</v>
      </c>
      <c r="F871">
        <v>0</v>
      </c>
    </row>
    <row r="872" spans="1:6" x14ac:dyDescent="0.2">
      <c r="A872">
        <v>3</v>
      </c>
      <c r="B872" t="s">
        <v>166</v>
      </c>
      <c r="C872" t="s">
        <v>48</v>
      </c>
      <c r="D872">
        <v>1</v>
      </c>
      <c r="E872">
        <v>33</v>
      </c>
      <c r="F872">
        <v>0</v>
      </c>
    </row>
    <row r="873" spans="1:6" x14ac:dyDescent="0.2">
      <c r="A873">
        <v>3</v>
      </c>
      <c r="B873" t="s">
        <v>166</v>
      </c>
      <c r="C873" t="s">
        <v>48</v>
      </c>
      <c r="D873">
        <v>1</v>
      </c>
      <c r="E873">
        <v>33</v>
      </c>
      <c r="F873">
        <v>0</v>
      </c>
    </row>
    <row r="874" spans="1:6" x14ac:dyDescent="0.2">
      <c r="A874">
        <v>3</v>
      </c>
      <c r="B874" t="s">
        <v>166</v>
      </c>
      <c r="C874" t="s">
        <v>48</v>
      </c>
      <c r="D874">
        <v>1</v>
      </c>
      <c r="E874">
        <v>33</v>
      </c>
      <c r="F874">
        <v>0</v>
      </c>
    </row>
    <row r="875" spans="1:6" x14ac:dyDescent="0.2">
      <c r="A875">
        <v>3</v>
      </c>
      <c r="B875" t="s">
        <v>166</v>
      </c>
      <c r="C875" t="s">
        <v>48</v>
      </c>
      <c r="D875">
        <v>1</v>
      </c>
      <c r="E875">
        <v>33</v>
      </c>
      <c r="F875">
        <v>0</v>
      </c>
    </row>
    <row r="876" spans="1:6" x14ac:dyDescent="0.2">
      <c r="A876">
        <v>3</v>
      </c>
      <c r="B876" t="s">
        <v>166</v>
      </c>
      <c r="C876" t="s">
        <v>48</v>
      </c>
      <c r="D876">
        <v>1</v>
      </c>
      <c r="E876">
        <v>33</v>
      </c>
      <c r="F876">
        <v>0</v>
      </c>
    </row>
    <row r="877" spans="1:6" x14ac:dyDescent="0.2">
      <c r="A877">
        <v>3</v>
      </c>
      <c r="B877" t="s">
        <v>166</v>
      </c>
      <c r="C877" t="s">
        <v>48</v>
      </c>
      <c r="D877">
        <v>1</v>
      </c>
      <c r="E877">
        <v>33</v>
      </c>
      <c r="F877">
        <v>0</v>
      </c>
    </row>
    <row r="878" spans="1:6" x14ac:dyDescent="0.2">
      <c r="A878">
        <v>3</v>
      </c>
      <c r="B878" t="s">
        <v>166</v>
      </c>
      <c r="C878" t="s">
        <v>48</v>
      </c>
      <c r="D878">
        <v>1</v>
      </c>
      <c r="E878">
        <v>33</v>
      </c>
      <c r="F878">
        <v>0</v>
      </c>
    </row>
    <row r="879" spans="1:6" x14ac:dyDescent="0.2">
      <c r="A879">
        <v>3</v>
      </c>
      <c r="B879" t="s">
        <v>166</v>
      </c>
      <c r="C879" t="s">
        <v>48</v>
      </c>
      <c r="D879">
        <v>1</v>
      </c>
      <c r="E879">
        <v>33</v>
      </c>
      <c r="F879">
        <v>0</v>
      </c>
    </row>
    <row r="880" spans="1:6" x14ac:dyDescent="0.2">
      <c r="A880">
        <v>3</v>
      </c>
      <c r="B880" t="s">
        <v>166</v>
      </c>
      <c r="C880" t="s">
        <v>48</v>
      </c>
      <c r="D880">
        <v>1</v>
      </c>
      <c r="E880">
        <v>33</v>
      </c>
      <c r="F880">
        <v>0</v>
      </c>
    </row>
    <row r="881" spans="1:6" x14ac:dyDescent="0.2">
      <c r="A881">
        <v>3</v>
      </c>
      <c r="B881" t="s">
        <v>166</v>
      </c>
      <c r="C881" t="s">
        <v>48</v>
      </c>
      <c r="D881">
        <v>1</v>
      </c>
      <c r="E881">
        <v>33</v>
      </c>
      <c r="F881">
        <v>0</v>
      </c>
    </row>
    <row r="882" spans="1:6" x14ac:dyDescent="0.2">
      <c r="A882">
        <v>3</v>
      </c>
      <c r="B882" t="s">
        <v>166</v>
      </c>
      <c r="C882" t="s">
        <v>48</v>
      </c>
      <c r="D882">
        <v>1</v>
      </c>
      <c r="E882">
        <v>33</v>
      </c>
      <c r="F882">
        <v>0</v>
      </c>
    </row>
    <row r="883" spans="1:6" x14ac:dyDescent="0.2">
      <c r="A883">
        <v>3</v>
      </c>
      <c r="B883" t="s">
        <v>166</v>
      </c>
      <c r="C883" t="s">
        <v>48</v>
      </c>
      <c r="D883">
        <v>1</v>
      </c>
      <c r="E883">
        <v>33</v>
      </c>
      <c r="F883">
        <v>0</v>
      </c>
    </row>
    <row r="884" spans="1:6" x14ac:dyDescent="0.2">
      <c r="A884">
        <v>3</v>
      </c>
      <c r="B884" t="s">
        <v>166</v>
      </c>
      <c r="C884" t="s">
        <v>48</v>
      </c>
      <c r="D884">
        <v>1</v>
      </c>
      <c r="E884">
        <v>33</v>
      </c>
      <c r="F884">
        <v>0</v>
      </c>
    </row>
    <row r="885" spans="1:6" x14ac:dyDescent="0.2">
      <c r="A885">
        <v>3</v>
      </c>
      <c r="B885" t="s">
        <v>166</v>
      </c>
      <c r="C885" t="s">
        <v>48</v>
      </c>
      <c r="D885">
        <v>1</v>
      </c>
      <c r="E885">
        <v>33</v>
      </c>
      <c r="F885">
        <v>0</v>
      </c>
    </row>
    <row r="886" spans="1:6" x14ac:dyDescent="0.2">
      <c r="A886">
        <v>3</v>
      </c>
      <c r="B886" t="s">
        <v>166</v>
      </c>
      <c r="C886" t="s">
        <v>48</v>
      </c>
      <c r="D886">
        <v>1</v>
      </c>
      <c r="E886">
        <v>35</v>
      </c>
      <c r="F886">
        <v>0</v>
      </c>
    </row>
    <row r="887" spans="1:6" x14ac:dyDescent="0.2">
      <c r="A887">
        <v>3</v>
      </c>
      <c r="B887" t="s">
        <v>166</v>
      </c>
      <c r="C887" t="s">
        <v>48</v>
      </c>
      <c r="D887">
        <v>1</v>
      </c>
      <c r="E887">
        <v>35</v>
      </c>
      <c r="F887">
        <v>0</v>
      </c>
    </row>
    <row r="888" spans="1:6" x14ac:dyDescent="0.2">
      <c r="A888">
        <v>3</v>
      </c>
      <c r="B888" t="s">
        <v>166</v>
      </c>
      <c r="C888" t="s">
        <v>48</v>
      </c>
      <c r="D888">
        <v>1</v>
      </c>
      <c r="E888">
        <v>35</v>
      </c>
      <c r="F888">
        <v>0</v>
      </c>
    </row>
    <row r="889" spans="1:6" x14ac:dyDescent="0.2">
      <c r="A889">
        <v>3</v>
      </c>
      <c r="B889" t="s">
        <v>166</v>
      </c>
      <c r="C889" t="s">
        <v>48</v>
      </c>
      <c r="D889">
        <v>1</v>
      </c>
      <c r="E889">
        <v>35</v>
      </c>
      <c r="F889">
        <v>0</v>
      </c>
    </row>
    <row r="890" spans="1:6" x14ac:dyDescent="0.2">
      <c r="A890">
        <v>3</v>
      </c>
      <c r="B890" t="s">
        <v>166</v>
      </c>
      <c r="C890" t="s">
        <v>48</v>
      </c>
      <c r="D890">
        <v>1</v>
      </c>
      <c r="E890">
        <v>35</v>
      </c>
      <c r="F890">
        <v>0</v>
      </c>
    </row>
    <row r="891" spans="1:6" x14ac:dyDescent="0.2">
      <c r="A891">
        <v>3</v>
      </c>
      <c r="B891" t="s">
        <v>166</v>
      </c>
      <c r="C891" t="s">
        <v>48</v>
      </c>
      <c r="D891">
        <v>1</v>
      </c>
      <c r="E891">
        <v>35</v>
      </c>
      <c r="F891">
        <v>0</v>
      </c>
    </row>
    <row r="892" spans="1:6" x14ac:dyDescent="0.2">
      <c r="A892">
        <v>3</v>
      </c>
      <c r="B892" t="s">
        <v>166</v>
      </c>
      <c r="C892" t="s">
        <v>48</v>
      </c>
      <c r="D892">
        <v>1</v>
      </c>
      <c r="E892">
        <v>35</v>
      </c>
      <c r="F892">
        <v>0</v>
      </c>
    </row>
    <row r="893" spans="1:6" x14ac:dyDescent="0.2">
      <c r="A893">
        <v>3</v>
      </c>
      <c r="B893" t="s">
        <v>166</v>
      </c>
      <c r="C893" t="s">
        <v>48</v>
      </c>
      <c r="D893">
        <v>1</v>
      </c>
      <c r="E893">
        <v>35</v>
      </c>
      <c r="F893">
        <v>0</v>
      </c>
    </row>
    <row r="894" spans="1:6" x14ac:dyDescent="0.2">
      <c r="A894">
        <v>3</v>
      </c>
      <c r="B894" t="s">
        <v>166</v>
      </c>
      <c r="C894" t="s">
        <v>48</v>
      </c>
      <c r="D894">
        <v>1</v>
      </c>
      <c r="E894">
        <v>35</v>
      </c>
      <c r="F894">
        <v>0</v>
      </c>
    </row>
    <row r="895" spans="1:6" x14ac:dyDescent="0.2">
      <c r="A895">
        <v>3</v>
      </c>
      <c r="B895" t="s">
        <v>166</v>
      </c>
      <c r="C895" t="s">
        <v>48</v>
      </c>
      <c r="D895">
        <v>1</v>
      </c>
      <c r="E895">
        <v>35</v>
      </c>
      <c r="F895">
        <v>0</v>
      </c>
    </row>
    <row r="896" spans="1:6" x14ac:dyDescent="0.2">
      <c r="A896">
        <v>3</v>
      </c>
      <c r="B896" t="s">
        <v>166</v>
      </c>
      <c r="C896" t="s">
        <v>48</v>
      </c>
      <c r="D896">
        <v>1</v>
      </c>
      <c r="E896">
        <v>35</v>
      </c>
      <c r="F896">
        <v>0</v>
      </c>
    </row>
    <row r="897" spans="1:6" x14ac:dyDescent="0.2">
      <c r="A897">
        <v>3</v>
      </c>
      <c r="B897" t="s">
        <v>166</v>
      </c>
      <c r="C897" t="s">
        <v>48</v>
      </c>
      <c r="D897">
        <v>1</v>
      </c>
      <c r="E897">
        <v>35</v>
      </c>
      <c r="F897">
        <v>0</v>
      </c>
    </row>
    <row r="898" spans="1:6" x14ac:dyDescent="0.2">
      <c r="A898">
        <v>3</v>
      </c>
      <c r="B898" t="s">
        <v>166</v>
      </c>
      <c r="C898" t="s">
        <v>48</v>
      </c>
      <c r="D898">
        <v>1</v>
      </c>
      <c r="E898">
        <v>35</v>
      </c>
      <c r="F898">
        <v>0</v>
      </c>
    </row>
    <row r="899" spans="1:6" x14ac:dyDescent="0.2">
      <c r="A899">
        <v>3</v>
      </c>
      <c r="B899" t="s">
        <v>166</v>
      </c>
      <c r="C899" t="s">
        <v>48</v>
      </c>
      <c r="D899">
        <v>1</v>
      </c>
      <c r="E899">
        <v>35</v>
      </c>
      <c r="F899">
        <v>0</v>
      </c>
    </row>
    <row r="900" spans="1:6" x14ac:dyDescent="0.2">
      <c r="A900">
        <v>3</v>
      </c>
      <c r="B900" t="s">
        <v>166</v>
      </c>
      <c r="C900" t="s">
        <v>48</v>
      </c>
      <c r="D900">
        <v>1</v>
      </c>
      <c r="E900">
        <v>35</v>
      </c>
      <c r="F900">
        <v>0</v>
      </c>
    </row>
    <row r="901" spans="1:6" x14ac:dyDescent="0.2">
      <c r="A901">
        <v>3</v>
      </c>
      <c r="B901" t="s">
        <v>166</v>
      </c>
      <c r="C901" t="s">
        <v>48</v>
      </c>
      <c r="D901">
        <v>1</v>
      </c>
      <c r="E901">
        <v>35</v>
      </c>
      <c r="F901">
        <v>0</v>
      </c>
    </row>
    <row r="902" spans="1:6" x14ac:dyDescent="0.2">
      <c r="A902">
        <v>3</v>
      </c>
      <c r="B902" t="s">
        <v>166</v>
      </c>
      <c r="C902" t="s">
        <v>48</v>
      </c>
      <c r="D902">
        <v>1</v>
      </c>
      <c r="E902">
        <v>35</v>
      </c>
      <c r="F902">
        <v>0</v>
      </c>
    </row>
    <row r="903" spans="1:6" x14ac:dyDescent="0.2">
      <c r="A903">
        <v>3</v>
      </c>
      <c r="B903" t="s">
        <v>166</v>
      </c>
      <c r="C903" t="s">
        <v>48</v>
      </c>
      <c r="D903">
        <v>1</v>
      </c>
      <c r="E903">
        <v>35</v>
      </c>
      <c r="F903">
        <v>0</v>
      </c>
    </row>
    <row r="904" spans="1:6" x14ac:dyDescent="0.2">
      <c r="A904">
        <v>3</v>
      </c>
      <c r="B904" t="s">
        <v>166</v>
      </c>
      <c r="C904" t="s">
        <v>48</v>
      </c>
      <c r="D904">
        <v>1</v>
      </c>
      <c r="E904">
        <v>35</v>
      </c>
      <c r="F904">
        <v>0</v>
      </c>
    </row>
    <row r="905" spans="1:6" x14ac:dyDescent="0.2">
      <c r="A905">
        <v>3</v>
      </c>
      <c r="B905" t="s">
        <v>166</v>
      </c>
      <c r="C905" t="s">
        <v>48</v>
      </c>
      <c r="D905">
        <v>1</v>
      </c>
      <c r="E905">
        <v>37</v>
      </c>
      <c r="F905">
        <v>0</v>
      </c>
    </row>
    <row r="906" spans="1:6" x14ac:dyDescent="0.2">
      <c r="A906">
        <v>3</v>
      </c>
      <c r="B906" t="s">
        <v>166</v>
      </c>
      <c r="C906" t="s">
        <v>48</v>
      </c>
      <c r="D906">
        <v>1</v>
      </c>
      <c r="E906">
        <v>37</v>
      </c>
      <c r="F906">
        <v>0</v>
      </c>
    </row>
    <row r="907" spans="1:6" x14ac:dyDescent="0.2">
      <c r="A907">
        <v>3</v>
      </c>
      <c r="B907" t="s">
        <v>166</v>
      </c>
      <c r="C907" t="s">
        <v>48</v>
      </c>
      <c r="D907">
        <v>1</v>
      </c>
      <c r="E907">
        <v>37</v>
      </c>
      <c r="F907">
        <v>0</v>
      </c>
    </row>
    <row r="908" spans="1:6" x14ac:dyDescent="0.2">
      <c r="A908">
        <v>3</v>
      </c>
      <c r="B908" t="s">
        <v>166</v>
      </c>
      <c r="C908" t="s">
        <v>48</v>
      </c>
      <c r="D908">
        <v>1</v>
      </c>
      <c r="E908">
        <v>37</v>
      </c>
      <c r="F908">
        <v>0</v>
      </c>
    </row>
    <row r="909" spans="1:6" x14ac:dyDescent="0.2">
      <c r="A909">
        <v>3</v>
      </c>
      <c r="B909" t="s">
        <v>166</v>
      </c>
      <c r="C909" t="s">
        <v>48</v>
      </c>
      <c r="D909">
        <v>1</v>
      </c>
      <c r="E909">
        <v>41</v>
      </c>
      <c r="F909">
        <v>0</v>
      </c>
    </row>
    <row r="910" spans="1:6" x14ac:dyDescent="0.2">
      <c r="A910">
        <v>3</v>
      </c>
      <c r="B910" t="s">
        <v>166</v>
      </c>
      <c r="C910" t="s">
        <v>48</v>
      </c>
      <c r="D910">
        <v>1</v>
      </c>
      <c r="E910">
        <v>41</v>
      </c>
      <c r="F910">
        <v>0</v>
      </c>
    </row>
    <row r="911" spans="1:6" x14ac:dyDescent="0.2">
      <c r="A911">
        <v>3</v>
      </c>
      <c r="B911" t="s">
        <v>166</v>
      </c>
      <c r="C911" t="s">
        <v>48</v>
      </c>
      <c r="D911">
        <v>1</v>
      </c>
      <c r="E911">
        <v>41</v>
      </c>
      <c r="F911">
        <v>0</v>
      </c>
    </row>
    <row r="912" spans="1:6" x14ac:dyDescent="0.2">
      <c r="A912">
        <v>3</v>
      </c>
      <c r="B912" t="s">
        <v>166</v>
      </c>
      <c r="C912" t="s">
        <v>48</v>
      </c>
      <c r="D912">
        <v>1</v>
      </c>
      <c r="E912">
        <v>41</v>
      </c>
      <c r="F912">
        <v>0</v>
      </c>
    </row>
    <row r="913" spans="1:6" x14ac:dyDescent="0.2">
      <c r="A913">
        <v>3</v>
      </c>
      <c r="B913" t="s">
        <v>166</v>
      </c>
      <c r="C913" t="s">
        <v>48</v>
      </c>
      <c r="D913">
        <v>1</v>
      </c>
      <c r="E913">
        <v>43</v>
      </c>
      <c r="F913">
        <v>0</v>
      </c>
    </row>
    <row r="914" spans="1:6" x14ac:dyDescent="0.2">
      <c r="A914">
        <v>2</v>
      </c>
      <c r="B914" t="s">
        <v>147</v>
      </c>
      <c r="C914" t="s">
        <v>39</v>
      </c>
      <c r="D914">
        <v>1</v>
      </c>
      <c r="E914">
        <v>7</v>
      </c>
      <c r="F914">
        <v>1</v>
      </c>
    </row>
    <row r="915" spans="1:6" x14ac:dyDescent="0.2">
      <c r="A915">
        <v>2</v>
      </c>
      <c r="B915" t="s">
        <v>147</v>
      </c>
      <c r="C915" t="s">
        <v>39</v>
      </c>
      <c r="D915">
        <v>1</v>
      </c>
      <c r="E915">
        <v>9</v>
      </c>
      <c r="F915">
        <v>1</v>
      </c>
    </row>
    <row r="916" spans="1:6" x14ac:dyDescent="0.2">
      <c r="A916">
        <v>2</v>
      </c>
      <c r="B916" t="s">
        <v>147</v>
      </c>
      <c r="C916" t="s">
        <v>39</v>
      </c>
      <c r="D916">
        <v>1</v>
      </c>
      <c r="E916">
        <v>9</v>
      </c>
      <c r="F916">
        <v>1</v>
      </c>
    </row>
    <row r="917" spans="1:6" x14ac:dyDescent="0.2">
      <c r="A917">
        <v>2</v>
      </c>
      <c r="B917" t="s">
        <v>147</v>
      </c>
      <c r="C917" t="s">
        <v>39</v>
      </c>
      <c r="D917">
        <v>1</v>
      </c>
      <c r="E917">
        <v>9</v>
      </c>
      <c r="F917">
        <v>1</v>
      </c>
    </row>
    <row r="918" spans="1:6" x14ac:dyDescent="0.2">
      <c r="A918">
        <v>2</v>
      </c>
      <c r="B918" t="s">
        <v>147</v>
      </c>
      <c r="C918" t="s">
        <v>39</v>
      </c>
      <c r="D918">
        <v>1</v>
      </c>
      <c r="E918">
        <v>9</v>
      </c>
      <c r="F918">
        <v>1</v>
      </c>
    </row>
    <row r="919" spans="1:6" x14ac:dyDescent="0.2">
      <c r="A919">
        <v>2</v>
      </c>
      <c r="B919" t="s">
        <v>147</v>
      </c>
      <c r="C919" t="s">
        <v>39</v>
      </c>
      <c r="D919">
        <v>1</v>
      </c>
      <c r="E919">
        <v>9</v>
      </c>
      <c r="F919">
        <v>1</v>
      </c>
    </row>
    <row r="920" spans="1:6" x14ac:dyDescent="0.2">
      <c r="A920">
        <v>2</v>
      </c>
      <c r="B920" t="s">
        <v>147</v>
      </c>
      <c r="C920" t="s">
        <v>39</v>
      </c>
      <c r="D920">
        <v>1</v>
      </c>
      <c r="E920">
        <v>9</v>
      </c>
      <c r="F920">
        <v>1</v>
      </c>
    </row>
    <row r="921" spans="1:6" x14ac:dyDescent="0.2">
      <c r="A921">
        <v>2</v>
      </c>
      <c r="B921" t="s">
        <v>147</v>
      </c>
      <c r="C921" t="s">
        <v>39</v>
      </c>
      <c r="D921">
        <v>1</v>
      </c>
      <c r="E921">
        <v>9</v>
      </c>
      <c r="F921">
        <v>1</v>
      </c>
    </row>
    <row r="922" spans="1:6" x14ac:dyDescent="0.2">
      <c r="A922">
        <v>2</v>
      </c>
      <c r="B922" t="s">
        <v>147</v>
      </c>
      <c r="C922" t="s">
        <v>39</v>
      </c>
      <c r="D922">
        <v>1</v>
      </c>
      <c r="E922">
        <v>9</v>
      </c>
      <c r="F922">
        <v>1</v>
      </c>
    </row>
    <row r="923" spans="1:6" x14ac:dyDescent="0.2">
      <c r="A923">
        <v>2</v>
      </c>
      <c r="B923" t="s">
        <v>147</v>
      </c>
      <c r="C923" t="s">
        <v>39</v>
      </c>
      <c r="D923">
        <v>1</v>
      </c>
      <c r="E923">
        <v>9</v>
      </c>
      <c r="F923">
        <v>1</v>
      </c>
    </row>
    <row r="924" spans="1:6" x14ac:dyDescent="0.2">
      <c r="A924">
        <v>2</v>
      </c>
      <c r="B924" t="s">
        <v>147</v>
      </c>
      <c r="C924" t="s">
        <v>39</v>
      </c>
      <c r="D924">
        <v>1</v>
      </c>
      <c r="E924">
        <v>9</v>
      </c>
      <c r="F924">
        <v>1</v>
      </c>
    </row>
    <row r="925" spans="1:6" x14ac:dyDescent="0.2">
      <c r="A925">
        <v>2</v>
      </c>
      <c r="B925" t="s">
        <v>147</v>
      </c>
      <c r="C925" t="s">
        <v>39</v>
      </c>
      <c r="D925">
        <v>1</v>
      </c>
      <c r="E925">
        <v>9</v>
      </c>
      <c r="F925">
        <v>1</v>
      </c>
    </row>
    <row r="926" spans="1:6" x14ac:dyDescent="0.2">
      <c r="A926">
        <v>2</v>
      </c>
      <c r="B926" t="s">
        <v>147</v>
      </c>
      <c r="C926" t="s">
        <v>39</v>
      </c>
      <c r="D926">
        <v>1</v>
      </c>
      <c r="E926">
        <v>9</v>
      </c>
      <c r="F926">
        <v>0</v>
      </c>
    </row>
    <row r="927" spans="1:6" x14ac:dyDescent="0.2">
      <c r="A927">
        <v>2</v>
      </c>
      <c r="B927" t="s">
        <v>147</v>
      </c>
      <c r="C927" t="s">
        <v>39</v>
      </c>
      <c r="D927">
        <v>1</v>
      </c>
      <c r="E927">
        <v>9</v>
      </c>
      <c r="F927">
        <v>0</v>
      </c>
    </row>
    <row r="928" spans="1:6" x14ac:dyDescent="0.2">
      <c r="A928">
        <v>2</v>
      </c>
      <c r="B928" t="s">
        <v>147</v>
      </c>
      <c r="C928" t="s">
        <v>39</v>
      </c>
      <c r="D928">
        <v>1</v>
      </c>
      <c r="E928">
        <v>11</v>
      </c>
      <c r="F928">
        <v>1</v>
      </c>
    </row>
    <row r="929" spans="1:6" x14ac:dyDescent="0.2">
      <c r="A929">
        <v>2</v>
      </c>
      <c r="B929" t="s">
        <v>147</v>
      </c>
      <c r="C929" t="s">
        <v>39</v>
      </c>
      <c r="D929">
        <v>1</v>
      </c>
      <c r="E929">
        <v>11</v>
      </c>
      <c r="F929">
        <v>1</v>
      </c>
    </row>
    <row r="930" spans="1:6" x14ac:dyDescent="0.2">
      <c r="A930">
        <v>2</v>
      </c>
      <c r="B930" t="s">
        <v>147</v>
      </c>
      <c r="C930" t="s">
        <v>39</v>
      </c>
      <c r="D930">
        <v>1</v>
      </c>
      <c r="E930">
        <v>11</v>
      </c>
      <c r="F930">
        <v>1</v>
      </c>
    </row>
    <row r="931" spans="1:6" x14ac:dyDescent="0.2">
      <c r="A931">
        <v>2</v>
      </c>
      <c r="B931" t="s">
        <v>147</v>
      </c>
      <c r="C931" t="s">
        <v>39</v>
      </c>
      <c r="D931">
        <v>1</v>
      </c>
      <c r="E931">
        <v>11</v>
      </c>
      <c r="F931">
        <v>1</v>
      </c>
    </row>
    <row r="932" spans="1:6" x14ac:dyDescent="0.2">
      <c r="A932">
        <v>2</v>
      </c>
      <c r="B932" t="s">
        <v>147</v>
      </c>
      <c r="C932" t="s">
        <v>39</v>
      </c>
      <c r="D932">
        <v>1</v>
      </c>
      <c r="E932">
        <v>11</v>
      </c>
      <c r="F932">
        <v>1</v>
      </c>
    </row>
    <row r="933" spans="1:6" x14ac:dyDescent="0.2">
      <c r="A933">
        <v>2</v>
      </c>
      <c r="B933" t="s">
        <v>147</v>
      </c>
      <c r="C933" t="s">
        <v>39</v>
      </c>
      <c r="D933">
        <v>1</v>
      </c>
      <c r="E933">
        <v>11</v>
      </c>
      <c r="F933">
        <v>1</v>
      </c>
    </row>
    <row r="934" spans="1:6" x14ac:dyDescent="0.2">
      <c r="A934">
        <v>2</v>
      </c>
      <c r="B934" t="s">
        <v>147</v>
      </c>
      <c r="C934" t="s">
        <v>39</v>
      </c>
      <c r="D934">
        <v>1</v>
      </c>
      <c r="E934">
        <v>11</v>
      </c>
      <c r="F934">
        <v>1</v>
      </c>
    </row>
    <row r="935" spans="1:6" x14ac:dyDescent="0.2">
      <c r="A935">
        <v>2</v>
      </c>
      <c r="B935" t="s">
        <v>147</v>
      </c>
      <c r="C935" t="s">
        <v>39</v>
      </c>
      <c r="D935">
        <v>1</v>
      </c>
      <c r="E935">
        <v>11</v>
      </c>
      <c r="F935">
        <v>1</v>
      </c>
    </row>
    <row r="936" spans="1:6" x14ac:dyDescent="0.2">
      <c r="A936">
        <v>2</v>
      </c>
      <c r="B936" t="s">
        <v>147</v>
      </c>
      <c r="C936" t="s">
        <v>39</v>
      </c>
      <c r="D936">
        <v>1</v>
      </c>
      <c r="E936">
        <v>11</v>
      </c>
      <c r="F936">
        <v>1</v>
      </c>
    </row>
    <row r="937" spans="1:6" x14ac:dyDescent="0.2">
      <c r="A937">
        <v>2</v>
      </c>
      <c r="B937" t="s">
        <v>147</v>
      </c>
      <c r="C937" t="s">
        <v>39</v>
      </c>
      <c r="D937">
        <v>1</v>
      </c>
      <c r="E937">
        <v>11</v>
      </c>
      <c r="F937">
        <v>1</v>
      </c>
    </row>
    <row r="938" spans="1:6" x14ac:dyDescent="0.2">
      <c r="A938">
        <v>2</v>
      </c>
      <c r="B938" t="s">
        <v>147</v>
      </c>
      <c r="C938" t="s">
        <v>39</v>
      </c>
      <c r="D938">
        <v>1</v>
      </c>
      <c r="E938">
        <v>11</v>
      </c>
      <c r="F938">
        <v>1</v>
      </c>
    </row>
    <row r="939" spans="1:6" x14ac:dyDescent="0.2">
      <c r="A939">
        <v>2</v>
      </c>
      <c r="B939" t="s">
        <v>147</v>
      </c>
      <c r="C939" t="s">
        <v>39</v>
      </c>
      <c r="D939">
        <v>1</v>
      </c>
      <c r="E939">
        <v>11</v>
      </c>
      <c r="F939">
        <v>1</v>
      </c>
    </row>
    <row r="940" spans="1:6" x14ac:dyDescent="0.2">
      <c r="A940">
        <v>2</v>
      </c>
      <c r="B940" t="s">
        <v>147</v>
      </c>
      <c r="C940" t="s">
        <v>39</v>
      </c>
      <c r="D940">
        <v>1</v>
      </c>
      <c r="E940">
        <v>11</v>
      </c>
      <c r="F940">
        <v>1</v>
      </c>
    </row>
    <row r="941" spans="1:6" x14ac:dyDescent="0.2">
      <c r="A941">
        <v>2</v>
      </c>
      <c r="B941" t="s">
        <v>147</v>
      </c>
      <c r="C941" t="s">
        <v>39</v>
      </c>
      <c r="D941">
        <v>1</v>
      </c>
      <c r="E941">
        <v>11</v>
      </c>
      <c r="F941">
        <v>1</v>
      </c>
    </row>
    <row r="942" spans="1:6" x14ac:dyDescent="0.2">
      <c r="A942">
        <v>2</v>
      </c>
      <c r="B942" t="s">
        <v>147</v>
      </c>
      <c r="C942" t="s">
        <v>39</v>
      </c>
      <c r="D942">
        <v>1</v>
      </c>
      <c r="E942">
        <v>11</v>
      </c>
      <c r="F942">
        <v>1</v>
      </c>
    </row>
    <row r="943" spans="1:6" x14ac:dyDescent="0.2">
      <c r="A943">
        <v>2</v>
      </c>
      <c r="B943" t="s">
        <v>147</v>
      </c>
      <c r="C943" t="s">
        <v>39</v>
      </c>
      <c r="D943">
        <v>1</v>
      </c>
      <c r="E943">
        <v>11</v>
      </c>
      <c r="F943">
        <v>1</v>
      </c>
    </row>
    <row r="944" spans="1:6" x14ac:dyDescent="0.2">
      <c r="A944">
        <v>2</v>
      </c>
      <c r="B944" t="s">
        <v>147</v>
      </c>
      <c r="C944" t="s">
        <v>39</v>
      </c>
      <c r="D944">
        <v>1</v>
      </c>
      <c r="E944">
        <v>11</v>
      </c>
      <c r="F944">
        <v>1</v>
      </c>
    </row>
    <row r="945" spans="1:6" x14ac:dyDescent="0.2">
      <c r="A945">
        <v>2</v>
      </c>
      <c r="B945" t="s">
        <v>147</v>
      </c>
      <c r="C945" t="s">
        <v>39</v>
      </c>
      <c r="D945">
        <v>1</v>
      </c>
      <c r="E945">
        <v>11</v>
      </c>
      <c r="F945">
        <v>1</v>
      </c>
    </row>
    <row r="946" spans="1:6" x14ac:dyDescent="0.2">
      <c r="A946">
        <v>2</v>
      </c>
      <c r="B946" t="s">
        <v>147</v>
      </c>
      <c r="C946" t="s">
        <v>39</v>
      </c>
      <c r="D946">
        <v>1</v>
      </c>
      <c r="E946">
        <v>11</v>
      </c>
      <c r="F946">
        <v>0</v>
      </c>
    </row>
    <row r="947" spans="1:6" x14ac:dyDescent="0.2">
      <c r="A947">
        <v>2</v>
      </c>
      <c r="B947" t="s">
        <v>147</v>
      </c>
      <c r="C947" t="s">
        <v>39</v>
      </c>
      <c r="D947">
        <v>1</v>
      </c>
      <c r="E947">
        <v>11</v>
      </c>
      <c r="F947">
        <v>0</v>
      </c>
    </row>
    <row r="948" spans="1:6" x14ac:dyDescent="0.2">
      <c r="A948">
        <v>2</v>
      </c>
      <c r="B948" t="s">
        <v>147</v>
      </c>
      <c r="C948" t="s">
        <v>39</v>
      </c>
      <c r="D948">
        <v>1</v>
      </c>
      <c r="E948">
        <v>11</v>
      </c>
      <c r="F948">
        <v>0</v>
      </c>
    </row>
    <row r="949" spans="1:6" x14ac:dyDescent="0.2">
      <c r="A949">
        <v>2</v>
      </c>
      <c r="B949" t="s">
        <v>147</v>
      </c>
      <c r="C949" t="s">
        <v>39</v>
      </c>
      <c r="D949">
        <v>1</v>
      </c>
      <c r="E949">
        <v>11</v>
      </c>
      <c r="F949">
        <v>0</v>
      </c>
    </row>
    <row r="950" spans="1:6" x14ac:dyDescent="0.2">
      <c r="A950">
        <v>2</v>
      </c>
      <c r="B950" t="s">
        <v>147</v>
      </c>
      <c r="C950" t="s">
        <v>39</v>
      </c>
      <c r="D950">
        <v>1</v>
      </c>
      <c r="E950">
        <v>13</v>
      </c>
      <c r="F950">
        <v>0</v>
      </c>
    </row>
    <row r="951" spans="1:6" x14ac:dyDescent="0.2">
      <c r="A951">
        <v>2</v>
      </c>
      <c r="B951" t="s">
        <v>147</v>
      </c>
      <c r="C951" t="s">
        <v>39</v>
      </c>
      <c r="D951">
        <v>1</v>
      </c>
      <c r="E951">
        <v>13</v>
      </c>
      <c r="F951">
        <v>0</v>
      </c>
    </row>
    <row r="952" spans="1:6" x14ac:dyDescent="0.2">
      <c r="A952">
        <v>2</v>
      </c>
      <c r="B952" t="s">
        <v>147</v>
      </c>
      <c r="C952" t="s">
        <v>39</v>
      </c>
      <c r="D952">
        <v>1</v>
      </c>
      <c r="E952">
        <v>13</v>
      </c>
      <c r="F952">
        <v>0</v>
      </c>
    </row>
    <row r="953" spans="1:6" x14ac:dyDescent="0.2">
      <c r="A953">
        <v>2</v>
      </c>
      <c r="B953" t="s">
        <v>147</v>
      </c>
      <c r="C953" t="s">
        <v>39</v>
      </c>
      <c r="D953">
        <v>1</v>
      </c>
      <c r="E953">
        <v>13</v>
      </c>
      <c r="F953">
        <v>0</v>
      </c>
    </row>
    <row r="954" spans="1:6" x14ac:dyDescent="0.2">
      <c r="A954">
        <v>2</v>
      </c>
      <c r="B954" t="s">
        <v>147</v>
      </c>
      <c r="C954" t="s">
        <v>39</v>
      </c>
      <c r="D954">
        <v>1</v>
      </c>
      <c r="E954">
        <v>13</v>
      </c>
      <c r="F954">
        <v>0</v>
      </c>
    </row>
    <row r="955" spans="1:6" x14ac:dyDescent="0.2">
      <c r="A955">
        <v>2</v>
      </c>
      <c r="B955" t="s">
        <v>147</v>
      </c>
      <c r="C955" t="s">
        <v>39</v>
      </c>
      <c r="D955">
        <v>1</v>
      </c>
      <c r="E955">
        <v>13</v>
      </c>
      <c r="F955">
        <v>0</v>
      </c>
    </row>
    <row r="956" spans="1:6" x14ac:dyDescent="0.2">
      <c r="A956">
        <v>2</v>
      </c>
      <c r="B956" t="s">
        <v>147</v>
      </c>
      <c r="C956" t="s">
        <v>39</v>
      </c>
      <c r="D956">
        <v>1</v>
      </c>
      <c r="E956">
        <v>13</v>
      </c>
      <c r="F956">
        <v>0</v>
      </c>
    </row>
    <row r="957" spans="1:6" x14ac:dyDescent="0.2">
      <c r="A957">
        <v>2</v>
      </c>
      <c r="B957" t="s">
        <v>147</v>
      </c>
      <c r="C957" t="s">
        <v>39</v>
      </c>
      <c r="D957">
        <v>1</v>
      </c>
      <c r="E957">
        <v>13</v>
      </c>
      <c r="F957">
        <v>0</v>
      </c>
    </row>
    <row r="958" spans="1:6" x14ac:dyDescent="0.2">
      <c r="A958">
        <v>2</v>
      </c>
      <c r="B958" t="s">
        <v>147</v>
      </c>
      <c r="C958" t="s">
        <v>39</v>
      </c>
      <c r="D958">
        <v>1</v>
      </c>
      <c r="E958">
        <v>13</v>
      </c>
      <c r="F958">
        <v>0</v>
      </c>
    </row>
    <row r="959" spans="1:6" x14ac:dyDescent="0.2">
      <c r="A959">
        <v>2</v>
      </c>
      <c r="B959" t="s">
        <v>147</v>
      </c>
      <c r="C959" t="s">
        <v>39</v>
      </c>
      <c r="D959">
        <v>1</v>
      </c>
      <c r="E959">
        <v>13</v>
      </c>
      <c r="F959">
        <v>0</v>
      </c>
    </row>
    <row r="960" spans="1:6" x14ac:dyDescent="0.2">
      <c r="A960">
        <v>2</v>
      </c>
      <c r="B960" t="s">
        <v>147</v>
      </c>
      <c r="C960" t="s">
        <v>39</v>
      </c>
      <c r="D960">
        <v>1</v>
      </c>
      <c r="E960">
        <v>13</v>
      </c>
      <c r="F960">
        <v>0</v>
      </c>
    </row>
    <row r="961" spans="1:6" x14ac:dyDescent="0.2">
      <c r="A961">
        <v>2</v>
      </c>
      <c r="B961" t="s">
        <v>147</v>
      </c>
      <c r="C961" t="s">
        <v>39</v>
      </c>
      <c r="D961">
        <v>1</v>
      </c>
      <c r="E961">
        <v>13</v>
      </c>
      <c r="F961">
        <v>0</v>
      </c>
    </row>
    <row r="962" spans="1:6" x14ac:dyDescent="0.2">
      <c r="A962">
        <v>2</v>
      </c>
      <c r="B962" t="s">
        <v>147</v>
      </c>
      <c r="C962" t="s">
        <v>39</v>
      </c>
      <c r="D962">
        <v>1</v>
      </c>
      <c r="E962">
        <v>13</v>
      </c>
      <c r="F962">
        <v>0</v>
      </c>
    </row>
    <row r="963" spans="1:6" x14ac:dyDescent="0.2">
      <c r="A963">
        <v>2</v>
      </c>
      <c r="B963" t="s">
        <v>147</v>
      </c>
      <c r="C963" t="s">
        <v>39</v>
      </c>
      <c r="D963">
        <v>1</v>
      </c>
      <c r="E963">
        <v>13</v>
      </c>
      <c r="F963">
        <v>0</v>
      </c>
    </row>
    <row r="964" spans="1:6" x14ac:dyDescent="0.2">
      <c r="A964">
        <v>2</v>
      </c>
      <c r="B964" t="s">
        <v>147</v>
      </c>
      <c r="C964" t="s">
        <v>39</v>
      </c>
      <c r="D964">
        <v>1</v>
      </c>
      <c r="E964">
        <v>13</v>
      </c>
      <c r="F964">
        <v>0</v>
      </c>
    </row>
    <row r="965" spans="1:6" x14ac:dyDescent="0.2">
      <c r="A965">
        <v>2</v>
      </c>
      <c r="B965" t="s">
        <v>147</v>
      </c>
      <c r="C965" t="s">
        <v>39</v>
      </c>
      <c r="D965">
        <v>1</v>
      </c>
      <c r="E965">
        <v>13</v>
      </c>
      <c r="F965">
        <v>0</v>
      </c>
    </row>
    <row r="966" spans="1:6" x14ac:dyDescent="0.2">
      <c r="A966">
        <v>2</v>
      </c>
      <c r="B966" t="s">
        <v>147</v>
      </c>
      <c r="C966" t="s">
        <v>39</v>
      </c>
      <c r="D966">
        <v>1</v>
      </c>
      <c r="E966">
        <v>13</v>
      </c>
      <c r="F966">
        <v>0</v>
      </c>
    </row>
    <row r="967" spans="1:6" x14ac:dyDescent="0.2">
      <c r="A967">
        <v>2</v>
      </c>
      <c r="B967" t="s">
        <v>147</v>
      </c>
      <c r="C967" t="s">
        <v>39</v>
      </c>
      <c r="D967">
        <v>1</v>
      </c>
      <c r="E967">
        <v>13</v>
      </c>
      <c r="F967">
        <v>0</v>
      </c>
    </row>
    <row r="968" spans="1:6" x14ac:dyDescent="0.2">
      <c r="A968">
        <v>2</v>
      </c>
      <c r="B968" t="s">
        <v>147</v>
      </c>
      <c r="C968" t="s">
        <v>39</v>
      </c>
      <c r="D968">
        <v>1</v>
      </c>
      <c r="E968">
        <v>13</v>
      </c>
      <c r="F968">
        <v>0</v>
      </c>
    </row>
    <row r="969" spans="1:6" x14ac:dyDescent="0.2">
      <c r="A969">
        <v>2</v>
      </c>
      <c r="B969" t="s">
        <v>147</v>
      </c>
      <c r="C969" t="s">
        <v>39</v>
      </c>
      <c r="D969">
        <v>1</v>
      </c>
      <c r="E969">
        <v>13</v>
      </c>
      <c r="F969">
        <v>0</v>
      </c>
    </row>
    <row r="970" spans="1:6" x14ac:dyDescent="0.2">
      <c r="A970">
        <v>2</v>
      </c>
      <c r="B970" t="s">
        <v>147</v>
      </c>
      <c r="C970" t="s">
        <v>39</v>
      </c>
      <c r="D970">
        <v>1</v>
      </c>
      <c r="E970">
        <v>15</v>
      </c>
      <c r="F970">
        <v>0</v>
      </c>
    </row>
    <row r="971" spans="1:6" x14ac:dyDescent="0.2">
      <c r="A971">
        <v>2</v>
      </c>
      <c r="B971" t="s">
        <v>147</v>
      </c>
      <c r="C971" t="s">
        <v>39</v>
      </c>
      <c r="D971">
        <v>1</v>
      </c>
      <c r="E971">
        <v>15</v>
      </c>
      <c r="F971">
        <v>0</v>
      </c>
    </row>
    <row r="972" spans="1:6" x14ac:dyDescent="0.2">
      <c r="A972">
        <v>2</v>
      </c>
      <c r="B972" t="s">
        <v>147</v>
      </c>
      <c r="C972" t="s">
        <v>39</v>
      </c>
      <c r="D972">
        <v>1</v>
      </c>
      <c r="E972">
        <v>15</v>
      </c>
      <c r="F972">
        <v>0</v>
      </c>
    </row>
    <row r="973" spans="1:6" x14ac:dyDescent="0.2">
      <c r="A973">
        <v>2</v>
      </c>
      <c r="B973" t="s">
        <v>147</v>
      </c>
      <c r="C973" t="s">
        <v>39</v>
      </c>
      <c r="D973">
        <v>1</v>
      </c>
      <c r="E973">
        <v>15</v>
      </c>
      <c r="F973">
        <v>0</v>
      </c>
    </row>
    <row r="974" spans="1:6" x14ac:dyDescent="0.2">
      <c r="A974">
        <v>2</v>
      </c>
      <c r="B974" t="s">
        <v>147</v>
      </c>
      <c r="C974" t="s">
        <v>39</v>
      </c>
      <c r="D974">
        <v>1</v>
      </c>
      <c r="E974">
        <v>15</v>
      </c>
      <c r="F974">
        <v>0</v>
      </c>
    </row>
    <row r="975" spans="1:6" x14ac:dyDescent="0.2">
      <c r="A975">
        <v>2</v>
      </c>
      <c r="B975" t="s">
        <v>147</v>
      </c>
      <c r="C975" t="s">
        <v>39</v>
      </c>
      <c r="D975">
        <v>1</v>
      </c>
      <c r="E975">
        <v>15</v>
      </c>
      <c r="F975">
        <v>0</v>
      </c>
    </row>
    <row r="976" spans="1:6" x14ac:dyDescent="0.2">
      <c r="A976">
        <v>2</v>
      </c>
      <c r="B976" t="s">
        <v>147</v>
      </c>
      <c r="C976" t="s">
        <v>39</v>
      </c>
      <c r="D976">
        <v>1</v>
      </c>
      <c r="E976">
        <v>15</v>
      </c>
      <c r="F976">
        <v>0</v>
      </c>
    </row>
    <row r="977" spans="1:6" x14ac:dyDescent="0.2">
      <c r="A977">
        <v>2</v>
      </c>
      <c r="B977" t="s">
        <v>147</v>
      </c>
      <c r="C977" t="s">
        <v>39</v>
      </c>
      <c r="D977">
        <v>1</v>
      </c>
      <c r="E977">
        <v>15</v>
      </c>
      <c r="F977">
        <v>0</v>
      </c>
    </row>
    <row r="978" spans="1:6" x14ac:dyDescent="0.2">
      <c r="A978">
        <v>2</v>
      </c>
      <c r="B978" t="s">
        <v>147</v>
      </c>
      <c r="C978" t="s">
        <v>39</v>
      </c>
      <c r="D978">
        <v>1</v>
      </c>
      <c r="E978">
        <v>15</v>
      </c>
      <c r="F978">
        <v>0</v>
      </c>
    </row>
    <row r="979" spans="1:6" x14ac:dyDescent="0.2">
      <c r="A979">
        <v>2</v>
      </c>
      <c r="B979" t="s">
        <v>147</v>
      </c>
      <c r="C979" t="s">
        <v>39</v>
      </c>
      <c r="D979">
        <v>1</v>
      </c>
      <c r="E979">
        <v>15</v>
      </c>
      <c r="F979">
        <v>0</v>
      </c>
    </row>
    <row r="980" spans="1:6" x14ac:dyDescent="0.2">
      <c r="A980">
        <v>2</v>
      </c>
      <c r="B980" t="s">
        <v>147</v>
      </c>
      <c r="C980" t="s">
        <v>39</v>
      </c>
      <c r="D980">
        <v>1</v>
      </c>
      <c r="E980">
        <v>15</v>
      </c>
      <c r="F980">
        <v>0</v>
      </c>
    </row>
    <row r="981" spans="1:6" x14ac:dyDescent="0.2">
      <c r="A981">
        <v>2</v>
      </c>
      <c r="B981" t="s">
        <v>147</v>
      </c>
      <c r="C981" t="s">
        <v>39</v>
      </c>
      <c r="D981">
        <v>1</v>
      </c>
      <c r="E981">
        <v>17</v>
      </c>
      <c r="F981">
        <v>0</v>
      </c>
    </row>
    <row r="982" spans="1:6" x14ac:dyDescent="0.2">
      <c r="A982">
        <v>2</v>
      </c>
      <c r="B982" t="s">
        <v>147</v>
      </c>
      <c r="C982" t="s">
        <v>39</v>
      </c>
      <c r="D982">
        <v>1</v>
      </c>
      <c r="E982">
        <v>17</v>
      </c>
      <c r="F982">
        <v>0</v>
      </c>
    </row>
    <row r="983" spans="1:6" x14ac:dyDescent="0.2">
      <c r="A983">
        <v>2</v>
      </c>
      <c r="B983" t="s">
        <v>147</v>
      </c>
      <c r="C983" t="s">
        <v>39</v>
      </c>
      <c r="D983">
        <v>1</v>
      </c>
      <c r="E983">
        <v>17</v>
      </c>
      <c r="F983">
        <v>0</v>
      </c>
    </row>
    <row r="984" spans="1:6" x14ac:dyDescent="0.2">
      <c r="A984">
        <v>2</v>
      </c>
      <c r="B984" t="s">
        <v>147</v>
      </c>
      <c r="C984" t="s">
        <v>39</v>
      </c>
      <c r="D984">
        <v>1</v>
      </c>
      <c r="E984">
        <v>17</v>
      </c>
      <c r="F984">
        <v>0</v>
      </c>
    </row>
    <row r="985" spans="1:6" x14ac:dyDescent="0.2">
      <c r="A985">
        <v>2</v>
      </c>
      <c r="B985" t="s">
        <v>147</v>
      </c>
      <c r="C985" t="s">
        <v>39</v>
      </c>
      <c r="D985">
        <v>1</v>
      </c>
      <c r="E985">
        <v>17</v>
      </c>
      <c r="F985">
        <v>0</v>
      </c>
    </row>
    <row r="986" spans="1:6" x14ac:dyDescent="0.2">
      <c r="A986">
        <v>2</v>
      </c>
      <c r="B986" t="s">
        <v>147</v>
      </c>
      <c r="C986" t="s">
        <v>39</v>
      </c>
      <c r="D986">
        <v>1</v>
      </c>
      <c r="E986">
        <v>17</v>
      </c>
      <c r="F986">
        <v>0</v>
      </c>
    </row>
    <row r="987" spans="1:6" x14ac:dyDescent="0.2">
      <c r="A987">
        <v>2</v>
      </c>
      <c r="B987" t="s">
        <v>147</v>
      </c>
      <c r="C987" t="s">
        <v>39</v>
      </c>
      <c r="D987">
        <v>1</v>
      </c>
      <c r="E987">
        <v>17</v>
      </c>
      <c r="F987">
        <v>0</v>
      </c>
    </row>
    <row r="988" spans="1:6" x14ac:dyDescent="0.2">
      <c r="A988">
        <v>2</v>
      </c>
      <c r="B988" t="s">
        <v>147</v>
      </c>
      <c r="C988" t="s">
        <v>39</v>
      </c>
      <c r="D988">
        <v>1</v>
      </c>
      <c r="E988">
        <v>17</v>
      </c>
      <c r="F988">
        <v>0</v>
      </c>
    </row>
    <row r="989" spans="1:6" x14ac:dyDescent="0.2">
      <c r="A989">
        <v>2</v>
      </c>
      <c r="B989" t="s">
        <v>147</v>
      </c>
      <c r="C989" t="s">
        <v>39</v>
      </c>
      <c r="D989">
        <v>1</v>
      </c>
      <c r="E989">
        <v>17</v>
      </c>
      <c r="F989">
        <v>0</v>
      </c>
    </row>
    <row r="990" spans="1:6" x14ac:dyDescent="0.2">
      <c r="A990">
        <v>2</v>
      </c>
      <c r="B990" t="s">
        <v>147</v>
      </c>
      <c r="C990" t="s">
        <v>39</v>
      </c>
      <c r="D990">
        <v>1</v>
      </c>
      <c r="E990">
        <v>17</v>
      </c>
      <c r="F990">
        <v>0</v>
      </c>
    </row>
    <row r="991" spans="1:6" x14ac:dyDescent="0.2">
      <c r="A991">
        <v>2</v>
      </c>
      <c r="B991" t="s">
        <v>147</v>
      </c>
      <c r="C991" t="s">
        <v>39</v>
      </c>
      <c r="D991">
        <v>1</v>
      </c>
      <c r="E991">
        <v>17</v>
      </c>
      <c r="F991">
        <v>0</v>
      </c>
    </row>
    <row r="992" spans="1:6" x14ac:dyDescent="0.2">
      <c r="A992">
        <v>2</v>
      </c>
      <c r="B992" t="s">
        <v>147</v>
      </c>
      <c r="C992" t="s">
        <v>39</v>
      </c>
      <c r="D992">
        <v>1</v>
      </c>
      <c r="E992">
        <v>17</v>
      </c>
      <c r="F992">
        <v>0</v>
      </c>
    </row>
    <row r="993" spans="1:6" x14ac:dyDescent="0.2">
      <c r="A993">
        <v>2</v>
      </c>
      <c r="B993" t="s">
        <v>147</v>
      </c>
      <c r="C993" t="s">
        <v>39</v>
      </c>
      <c r="D993">
        <v>1</v>
      </c>
      <c r="E993">
        <v>17</v>
      </c>
      <c r="F993">
        <v>0</v>
      </c>
    </row>
    <row r="994" spans="1:6" x14ac:dyDescent="0.2">
      <c r="A994">
        <v>2</v>
      </c>
      <c r="B994" t="s">
        <v>147</v>
      </c>
      <c r="C994" t="s">
        <v>39</v>
      </c>
      <c r="D994">
        <v>1</v>
      </c>
      <c r="E994">
        <v>17</v>
      </c>
      <c r="F994">
        <v>0</v>
      </c>
    </row>
    <row r="995" spans="1:6" x14ac:dyDescent="0.2">
      <c r="A995">
        <v>2</v>
      </c>
      <c r="B995" t="s">
        <v>147</v>
      </c>
      <c r="C995" t="s">
        <v>39</v>
      </c>
      <c r="D995">
        <v>1</v>
      </c>
      <c r="E995">
        <v>17</v>
      </c>
      <c r="F995">
        <v>0</v>
      </c>
    </row>
    <row r="996" spans="1:6" x14ac:dyDescent="0.2">
      <c r="A996">
        <v>2</v>
      </c>
      <c r="B996" t="s">
        <v>147</v>
      </c>
      <c r="C996" t="s">
        <v>39</v>
      </c>
      <c r="D996">
        <v>1</v>
      </c>
      <c r="E996">
        <v>17</v>
      </c>
      <c r="F996">
        <v>0</v>
      </c>
    </row>
    <row r="997" spans="1:6" x14ac:dyDescent="0.2">
      <c r="A997">
        <v>2</v>
      </c>
      <c r="B997" t="s">
        <v>147</v>
      </c>
      <c r="C997" t="s">
        <v>39</v>
      </c>
      <c r="D997">
        <v>1</v>
      </c>
      <c r="E997">
        <v>17</v>
      </c>
      <c r="F997">
        <v>0</v>
      </c>
    </row>
    <row r="998" spans="1:6" x14ac:dyDescent="0.2">
      <c r="A998">
        <v>2</v>
      </c>
      <c r="B998" t="s">
        <v>147</v>
      </c>
      <c r="C998" t="s">
        <v>39</v>
      </c>
      <c r="D998">
        <v>1</v>
      </c>
      <c r="E998">
        <v>17</v>
      </c>
      <c r="F998">
        <v>0</v>
      </c>
    </row>
    <row r="999" spans="1:6" x14ac:dyDescent="0.2">
      <c r="A999">
        <v>2</v>
      </c>
      <c r="B999" t="s">
        <v>147</v>
      </c>
      <c r="C999" t="s">
        <v>39</v>
      </c>
      <c r="D999">
        <v>1</v>
      </c>
      <c r="E999">
        <v>17</v>
      </c>
      <c r="F999">
        <v>0</v>
      </c>
    </row>
    <row r="1000" spans="1:6" x14ac:dyDescent="0.2">
      <c r="A1000">
        <v>2</v>
      </c>
      <c r="B1000" t="s">
        <v>147</v>
      </c>
      <c r="C1000" t="s">
        <v>39</v>
      </c>
      <c r="D1000">
        <v>1</v>
      </c>
      <c r="E1000">
        <v>17</v>
      </c>
      <c r="F1000">
        <v>0</v>
      </c>
    </row>
    <row r="1001" spans="1:6" x14ac:dyDescent="0.2">
      <c r="A1001">
        <v>2</v>
      </c>
      <c r="B1001" t="s">
        <v>147</v>
      </c>
      <c r="C1001" t="s">
        <v>39</v>
      </c>
      <c r="D1001">
        <v>1</v>
      </c>
      <c r="E1001">
        <v>17</v>
      </c>
      <c r="F1001">
        <v>0</v>
      </c>
    </row>
    <row r="1002" spans="1:6" x14ac:dyDescent="0.2">
      <c r="A1002">
        <v>2</v>
      </c>
      <c r="B1002" t="s">
        <v>147</v>
      </c>
      <c r="C1002" t="s">
        <v>39</v>
      </c>
      <c r="D1002">
        <v>1</v>
      </c>
      <c r="E1002">
        <v>17</v>
      </c>
      <c r="F1002">
        <v>0</v>
      </c>
    </row>
    <row r="1003" spans="1:6" x14ac:dyDescent="0.2">
      <c r="A1003">
        <v>2</v>
      </c>
      <c r="B1003" t="s">
        <v>147</v>
      </c>
      <c r="C1003" t="s">
        <v>39</v>
      </c>
      <c r="D1003">
        <v>1</v>
      </c>
      <c r="E1003">
        <v>19</v>
      </c>
      <c r="F1003">
        <v>0</v>
      </c>
    </row>
    <row r="1004" spans="1:6" x14ac:dyDescent="0.2">
      <c r="A1004">
        <v>2</v>
      </c>
      <c r="B1004" t="s">
        <v>147</v>
      </c>
      <c r="C1004" t="s">
        <v>39</v>
      </c>
      <c r="D1004">
        <v>1</v>
      </c>
      <c r="E1004">
        <v>19</v>
      </c>
      <c r="F1004">
        <v>0</v>
      </c>
    </row>
    <row r="1005" spans="1:6" x14ac:dyDescent="0.2">
      <c r="A1005">
        <v>2</v>
      </c>
      <c r="B1005" t="s">
        <v>147</v>
      </c>
      <c r="C1005" t="s">
        <v>39</v>
      </c>
      <c r="D1005">
        <v>1</v>
      </c>
      <c r="E1005">
        <v>19</v>
      </c>
      <c r="F1005">
        <v>0</v>
      </c>
    </row>
    <row r="1006" spans="1:6" x14ac:dyDescent="0.2">
      <c r="A1006">
        <v>2</v>
      </c>
      <c r="B1006" t="s">
        <v>147</v>
      </c>
      <c r="C1006" t="s">
        <v>39</v>
      </c>
      <c r="D1006">
        <v>1</v>
      </c>
      <c r="E1006">
        <v>19</v>
      </c>
      <c r="F1006">
        <v>0</v>
      </c>
    </row>
    <row r="1007" spans="1:6" x14ac:dyDescent="0.2">
      <c r="A1007">
        <v>2</v>
      </c>
      <c r="B1007" t="s">
        <v>147</v>
      </c>
      <c r="C1007" t="s">
        <v>39</v>
      </c>
      <c r="D1007">
        <v>1</v>
      </c>
      <c r="E1007">
        <v>19</v>
      </c>
      <c r="F1007">
        <v>0</v>
      </c>
    </row>
    <row r="1008" spans="1:6" x14ac:dyDescent="0.2">
      <c r="A1008">
        <v>2</v>
      </c>
      <c r="B1008" t="s">
        <v>147</v>
      </c>
      <c r="C1008" t="s">
        <v>39</v>
      </c>
      <c r="D1008">
        <v>1</v>
      </c>
      <c r="E1008">
        <v>19</v>
      </c>
      <c r="F1008">
        <v>0</v>
      </c>
    </row>
    <row r="1009" spans="1:6" x14ac:dyDescent="0.2">
      <c r="A1009">
        <v>2</v>
      </c>
      <c r="B1009" t="s">
        <v>147</v>
      </c>
      <c r="C1009" t="s">
        <v>39</v>
      </c>
      <c r="D1009">
        <v>1</v>
      </c>
      <c r="E1009">
        <v>19</v>
      </c>
      <c r="F1009">
        <v>0</v>
      </c>
    </row>
    <row r="1010" spans="1:6" x14ac:dyDescent="0.2">
      <c r="A1010">
        <v>2</v>
      </c>
      <c r="B1010" t="s">
        <v>147</v>
      </c>
      <c r="C1010" t="s">
        <v>39</v>
      </c>
      <c r="D1010">
        <v>1</v>
      </c>
      <c r="E1010">
        <v>21</v>
      </c>
      <c r="F1010">
        <v>0</v>
      </c>
    </row>
    <row r="1011" spans="1:6" x14ac:dyDescent="0.2">
      <c r="A1011">
        <v>2</v>
      </c>
      <c r="B1011" t="s">
        <v>147</v>
      </c>
      <c r="C1011" t="s">
        <v>39</v>
      </c>
      <c r="D1011">
        <v>1</v>
      </c>
      <c r="E1011">
        <v>21</v>
      </c>
      <c r="F1011">
        <v>0</v>
      </c>
    </row>
    <row r="1012" spans="1:6" x14ac:dyDescent="0.2">
      <c r="A1012">
        <v>2</v>
      </c>
      <c r="B1012" t="s">
        <v>147</v>
      </c>
      <c r="C1012" t="s">
        <v>39</v>
      </c>
      <c r="D1012">
        <v>1</v>
      </c>
      <c r="E1012">
        <v>21</v>
      </c>
      <c r="F1012">
        <v>0</v>
      </c>
    </row>
    <row r="1013" spans="1:6" x14ac:dyDescent="0.2">
      <c r="A1013">
        <v>2</v>
      </c>
      <c r="B1013" t="s">
        <v>147</v>
      </c>
      <c r="C1013" t="s">
        <v>39</v>
      </c>
      <c r="D1013">
        <v>1</v>
      </c>
      <c r="E1013">
        <v>21</v>
      </c>
      <c r="F1013">
        <v>0</v>
      </c>
    </row>
    <row r="1014" spans="1:6" x14ac:dyDescent="0.2">
      <c r="A1014">
        <v>2</v>
      </c>
      <c r="B1014" t="s">
        <v>147</v>
      </c>
      <c r="C1014" t="s">
        <v>39</v>
      </c>
      <c r="D1014">
        <v>1</v>
      </c>
      <c r="E1014">
        <v>21</v>
      </c>
      <c r="F1014">
        <v>0</v>
      </c>
    </row>
    <row r="1015" spans="1:6" x14ac:dyDescent="0.2">
      <c r="A1015">
        <v>2</v>
      </c>
      <c r="B1015" t="s">
        <v>147</v>
      </c>
      <c r="C1015" t="s">
        <v>39</v>
      </c>
      <c r="D1015">
        <v>1</v>
      </c>
      <c r="E1015">
        <v>23</v>
      </c>
      <c r="F1015">
        <v>0</v>
      </c>
    </row>
    <row r="1016" spans="1:6" x14ac:dyDescent="0.2">
      <c r="A1016">
        <v>2</v>
      </c>
      <c r="B1016" t="s">
        <v>147</v>
      </c>
      <c r="C1016" t="s">
        <v>39</v>
      </c>
      <c r="D1016">
        <v>1</v>
      </c>
      <c r="E1016">
        <v>23</v>
      </c>
      <c r="F1016">
        <v>0</v>
      </c>
    </row>
    <row r="1017" spans="1:6" x14ac:dyDescent="0.2">
      <c r="A1017">
        <v>2</v>
      </c>
      <c r="B1017" t="s">
        <v>147</v>
      </c>
      <c r="C1017" t="s">
        <v>39</v>
      </c>
      <c r="D1017">
        <v>1</v>
      </c>
      <c r="E1017">
        <v>23</v>
      </c>
      <c r="F1017">
        <v>0</v>
      </c>
    </row>
    <row r="1018" spans="1:6" x14ac:dyDescent="0.2">
      <c r="A1018">
        <v>2</v>
      </c>
      <c r="B1018" t="s">
        <v>147</v>
      </c>
      <c r="C1018" t="s">
        <v>39</v>
      </c>
      <c r="D1018">
        <v>1</v>
      </c>
      <c r="E1018">
        <v>23</v>
      </c>
      <c r="F1018">
        <v>0</v>
      </c>
    </row>
    <row r="1019" spans="1:6" x14ac:dyDescent="0.2">
      <c r="A1019">
        <v>2</v>
      </c>
      <c r="B1019" t="s">
        <v>147</v>
      </c>
      <c r="C1019" t="s">
        <v>39</v>
      </c>
      <c r="D1019">
        <v>1</v>
      </c>
      <c r="E1019">
        <v>23</v>
      </c>
      <c r="F1019">
        <v>0</v>
      </c>
    </row>
    <row r="1020" spans="1:6" x14ac:dyDescent="0.2">
      <c r="A1020">
        <v>2</v>
      </c>
      <c r="B1020" t="s">
        <v>147</v>
      </c>
      <c r="C1020" t="s">
        <v>39</v>
      </c>
      <c r="D1020">
        <v>1</v>
      </c>
      <c r="E1020">
        <v>23</v>
      </c>
      <c r="F1020">
        <v>0</v>
      </c>
    </row>
    <row r="1021" spans="1:6" x14ac:dyDescent="0.2">
      <c r="A1021">
        <v>2</v>
      </c>
      <c r="B1021" t="s">
        <v>147</v>
      </c>
      <c r="C1021" t="s">
        <v>39</v>
      </c>
      <c r="D1021">
        <v>1</v>
      </c>
      <c r="E1021">
        <v>23</v>
      </c>
      <c r="F1021">
        <v>0</v>
      </c>
    </row>
    <row r="1022" spans="1:6" x14ac:dyDescent="0.2">
      <c r="A1022">
        <v>2</v>
      </c>
      <c r="B1022" t="s">
        <v>147</v>
      </c>
      <c r="C1022" t="s">
        <v>39</v>
      </c>
      <c r="D1022">
        <v>1</v>
      </c>
      <c r="E1022">
        <v>26</v>
      </c>
      <c r="F1022">
        <v>0</v>
      </c>
    </row>
    <row r="1023" spans="1:6" x14ac:dyDescent="0.2">
      <c r="A1023">
        <v>2</v>
      </c>
      <c r="B1023" t="s">
        <v>147</v>
      </c>
      <c r="C1023" t="s">
        <v>39</v>
      </c>
      <c r="D1023">
        <v>1</v>
      </c>
      <c r="E1023">
        <v>26</v>
      </c>
      <c r="F1023">
        <v>0</v>
      </c>
    </row>
    <row r="1024" spans="1:6" x14ac:dyDescent="0.2">
      <c r="A1024">
        <v>2</v>
      </c>
      <c r="B1024" t="s">
        <v>147</v>
      </c>
      <c r="C1024" t="s">
        <v>48</v>
      </c>
      <c r="D1024">
        <v>1</v>
      </c>
      <c r="E1024">
        <v>9</v>
      </c>
      <c r="F1024">
        <v>1</v>
      </c>
    </row>
    <row r="1025" spans="1:6" x14ac:dyDescent="0.2">
      <c r="A1025">
        <v>2</v>
      </c>
      <c r="B1025" t="s">
        <v>147</v>
      </c>
      <c r="C1025" t="s">
        <v>48</v>
      </c>
      <c r="D1025">
        <v>1</v>
      </c>
      <c r="E1025">
        <v>11</v>
      </c>
      <c r="F1025">
        <v>0</v>
      </c>
    </row>
    <row r="1026" spans="1:6" x14ac:dyDescent="0.2">
      <c r="A1026">
        <v>2</v>
      </c>
      <c r="B1026" t="s">
        <v>147</v>
      </c>
      <c r="C1026" t="s">
        <v>48</v>
      </c>
      <c r="D1026">
        <v>1</v>
      </c>
      <c r="E1026">
        <v>11</v>
      </c>
      <c r="F1026">
        <v>1</v>
      </c>
    </row>
    <row r="1027" spans="1:6" x14ac:dyDescent="0.2">
      <c r="A1027">
        <v>2</v>
      </c>
      <c r="B1027" t="s">
        <v>147</v>
      </c>
      <c r="C1027" t="s">
        <v>48</v>
      </c>
      <c r="D1027">
        <v>1</v>
      </c>
      <c r="E1027">
        <v>13</v>
      </c>
      <c r="F1027">
        <v>0</v>
      </c>
    </row>
    <row r="1028" spans="1:6" x14ac:dyDescent="0.2">
      <c r="A1028">
        <v>2</v>
      </c>
      <c r="B1028" t="s">
        <v>147</v>
      </c>
      <c r="C1028" t="s">
        <v>48</v>
      </c>
      <c r="D1028">
        <v>1</v>
      </c>
      <c r="E1028">
        <v>13</v>
      </c>
      <c r="F1028">
        <v>0</v>
      </c>
    </row>
    <row r="1029" spans="1:6" x14ac:dyDescent="0.2">
      <c r="A1029">
        <v>2</v>
      </c>
      <c r="B1029" t="s">
        <v>147</v>
      </c>
      <c r="C1029" t="s">
        <v>48</v>
      </c>
      <c r="D1029">
        <v>1</v>
      </c>
      <c r="E1029">
        <v>15</v>
      </c>
      <c r="F1029">
        <v>0</v>
      </c>
    </row>
    <row r="1030" spans="1:6" x14ac:dyDescent="0.2">
      <c r="A1030">
        <v>2</v>
      </c>
      <c r="B1030" t="s">
        <v>147</v>
      </c>
      <c r="C1030" t="s">
        <v>48</v>
      </c>
      <c r="D1030">
        <v>1</v>
      </c>
      <c r="E1030">
        <v>19</v>
      </c>
      <c r="F1030">
        <v>0</v>
      </c>
    </row>
    <row r="1031" spans="1:6" x14ac:dyDescent="0.2">
      <c r="A1031">
        <v>2</v>
      </c>
      <c r="B1031" t="s">
        <v>147</v>
      </c>
      <c r="C1031" t="s">
        <v>48</v>
      </c>
      <c r="D1031">
        <v>1</v>
      </c>
      <c r="E1031">
        <v>19</v>
      </c>
      <c r="F1031">
        <v>0</v>
      </c>
    </row>
    <row r="1032" spans="1:6" x14ac:dyDescent="0.2">
      <c r="A1032">
        <v>2</v>
      </c>
      <c r="B1032" t="s">
        <v>147</v>
      </c>
      <c r="C1032" t="s">
        <v>48</v>
      </c>
      <c r="D1032">
        <v>1</v>
      </c>
      <c r="E1032">
        <v>19</v>
      </c>
      <c r="F1032">
        <v>1</v>
      </c>
    </row>
    <row r="1033" spans="1:6" x14ac:dyDescent="0.2">
      <c r="A1033">
        <v>2</v>
      </c>
      <c r="B1033" t="s">
        <v>147</v>
      </c>
      <c r="C1033" t="s">
        <v>48</v>
      </c>
      <c r="D1033">
        <v>1</v>
      </c>
      <c r="E1033">
        <v>21</v>
      </c>
      <c r="F1033">
        <v>0</v>
      </c>
    </row>
    <row r="1034" spans="1:6" x14ac:dyDescent="0.2">
      <c r="A1034">
        <v>2</v>
      </c>
      <c r="B1034" t="s">
        <v>147</v>
      </c>
      <c r="C1034" t="s">
        <v>48</v>
      </c>
      <c r="D1034">
        <v>1</v>
      </c>
      <c r="E1034">
        <v>21</v>
      </c>
      <c r="F1034">
        <v>0</v>
      </c>
    </row>
    <row r="1035" spans="1:6" x14ac:dyDescent="0.2">
      <c r="A1035">
        <v>2</v>
      </c>
      <c r="B1035" t="s">
        <v>147</v>
      </c>
      <c r="C1035" t="s">
        <v>48</v>
      </c>
      <c r="D1035">
        <v>1</v>
      </c>
      <c r="E1035">
        <v>21</v>
      </c>
      <c r="F1035">
        <v>0</v>
      </c>
    </row>
    <row r="1036" spans="1:6" x14ac:dyDescent="0.2">
      <c r="A1036">
        <v>2</v>
      </c>
      <c r="B1036" t="s">
        <v>147</v>
      </c>
      <c r="C1036" t="s">
        <v>48</v>
      </c>
      <c r="D1036">
        <v>1</v>
      </c>
      <c r="E1036">
        <v>26</v>
      </c>
      <c r="F1036">
        <v>0</v>
      </c>
    </row>
    <row r="1037" spans="1:6" x14ac:dyDescent="0.2">
      <c r="A1037">
        <v>2</v>
      </c>
      <c r="B1037" t="s">
        <v>147</v>
      </c>
      <c r="C1037" t="s">
        <v>48</v>
      </c>
      <c r="D1037">
        <v>1</v>
      </c>
      <c r="E1037">
        <v>26</v>
      </c>
      <c r="F1037">
        <v>0</v>
      </c>
    </row>
    <row r="1038" spans="1:6" x14ac:dyDescent="0.2">
      <c r="A1038">
        <v>2</v>
      </c>
      <c r="B1038" t="s">
        <v>147</v>
      </c>
      <c r="C1038" t="s">
        <v>48</v>
      </c>
      <c r="D1038">
        <v>1</v>
      </c>
      <c r="E1038">
        <v>26</v>
      </c>
      <c r="F1038">
        <v>0</v>
      </c>
    </row>
    <row r="1039" spans="1:6" x14ac:dyDescent="0.2">
      <c r="A1039">
        <v>2</v>
      </c>
      <c r="B1039" t="s">
        <v>147</v>
      </c>
      <c r="C1039" t="s">
        <v>48</v>
      </c>
      <c r="D1039">
        <v>1</v>
      </c>
      <c r="E1039">
        <v>26</v>
      </c>
      <c r="F1039">
        <v>0</v>
      </c>
    </row>
    <row r="1040" spans="1:6" x14ac:dyDescent="0.2">
      <c r="A1040">
        <v>2</v>
      </c>
      <c r="B1040" t="s">
        <v>147</v>
      </c>
      <c r="C1040" t="s">
        <v>48</v>
      </c>
      <c r="D1040">
        <v>1</v>
      </c>
      <c r="E1040">
        <v>26</v>
      </c>
      <c r="F1040">
        <v>0</v>
      </c>
    </row>
    <row r="1041" spans="1:6" x14ac:dyDescent="0.2">
      <c r="A1041">
        <v>2</v>
      </c>
      <c r="B1041" t="s">
        <v>147</v>
      </c>
      <c r="C1041" t="s">
        <v>48</v>
      </c>
      <c r="D1041">
        <v>1</v>
      </c>
      <c r="E1041">
        <v>26</v>
      </c>
      <c r="F1041">
        <v>0</v>
      </c>
    </row>
    <row r="1042" spans="1:6" x14ac:dyDescent="0.2">
      <c r="A1042">
        <v>2</v>
      </c>
      <c r="B1042" t="s">
        <v>147</v>
      </c>
      <c r="C1042" t="s">
        <v>48</v>
      </c>
      <c r="D1042">
        <v>1</v>
      </c>
      <c r="E1042">
        <v>26</v>
      </c>
      <c r="F1042">
        <v>0</v>
      </c>
    </row>
    <row r="1043" spans="1:6" x14ac:dyDescent="0.2">
      <c r="A1043">
        <v>2</v>
      </c>
      <c r="B1043" t="s">
        <v>147</v>
      </c>
      <c r="C1043" t="s">
        <v>48</v>
      </c>
      <c r="D1043">
        <v>1</v>
      </c>
      <c r="E1043">
        <v>26</v>
      </c>
      <c r="F1043">
        <v>0</v>
      </c>
    </row>
    <row r="1044" spans="1:6" x14ac:dyDescent="0.2">
      <c r="A1044">
        <v>2</v>
      </c>
      <c r="B1044" t="s">
        <v>147</v>
      </c>
      <c r="C1044" t="s">
        <v>48</v>
      </c>
      <c r="D1044">
        <v>1</v>
      </c>
      <c r="E1044">
        <v>26</v>
      </c>
      <c r="F1044">
        <v>0</v>
      </c>
    </row>
    <row r="1045" spans="1:6" x14ac:dyDescent="0.2">
      <c r="A1045">
        <v>2</v>
      </c>
      <c r="B1045" t="s">
        <v>147</v>
      </c>
      <c r="C1045" t="s">
        <v>48</v>
      </c>
      <c r="D1045">
        <v>1</v>
      </c>
      <c r="E1045">
        <v>26</v>
      </c>
      <c r="F1045">
        <v>0</v>
      </c>
    </row>
    <row r="1046" spans="1:6" x14ac:dyDescent="0.2">
      <c r="A1046">
        <v>2</v>
      </c>
      <c r="B1046" t="s">
        <v>147</v>
      </c>
      <c r="C1046" t="s">
        <v>48</v>
      </c>
      <c r="D1046">
        <v>1</v>
      </c>
      <c r="E1046">
        <v>26</v>
      </c>
      <c r="F1046">
        <v>0</v>
      </c>
    </row>
    <row r="1047" spans="1:6" x14ac:dyDescent="0.2">
      <c r="A1047">
        <v>2</v>
      </c>
      <c r="B1047" t="s">
        <v>147</v>
      </c>
      <c r="C1047" t="s">
        <v>48</v>
      </c>
      <c r="D1047">
        <v>1</v>
      </c>
      <c r="E1047">
        <v>26</v>
      </c>
      <c r="F1047">
        <v>1</v>
      </c>
    </row>
    <row r="1048" spans="1:6" x14ac:dyDescent="0.2">
      <c r="A1048">
        <v>2</v>
      </c>
      <c r="B1048" t="s">
        <v>147</v>
      </c>
      <c r="C1048" t="s">
        <v>48</v>
      </c>
      <c r="D1048">
        <v>1</v>
      </c>
      <c r="E1048">
        <v>28</v>
      </c>
      <c r="F1048">
        <v>0</v>
      </c>
    </row>
    <row r="1049" spans="1:6" x14ac:dyDescent="0.2">
      <c r="A1049">
        <v>2</v>
      </c>
      <c r="B1049" t="s">
        <v>147</v>
      </c>
      <c r="C1049" t="s">
        <v>48</v>
      </c>
      <c r="D1049">
        <v>1</v>
      </c>
      <c r="E1049">
        <v>28</v>
      </c>
      <c r="F1049">
        <v>0</v>
      </c>
    </row>
    <row r="1050" spans="1:6" x14ac:dyDescent="0.2">
      <c r="A1050">
        <v>2</v>
      </c>
      <c r="B1050" t="s">
        <v>147</v>
      </c>
      <c r="C1050" t="s">
        <v>48</v>
      </c>
      <c r="D1050">
        <v>1</v>
      </c>
      <c r="E1050">
        <v>28</v>
      </c>
      <c r="F1050">
        <v>0</v>
      </c>
    </row>
    <row r="1051" spans="1:6" x14ac:dyDescent="0.2">
      <c r="A1051">
        <v>2</v>
      </c>
      <c r="B1051" t="s">
        <v>147</v>
      </c>
      <c r="C1051" t="s">
        <v>48</v>
      </c>
      <c r="D1051">
        <v>1</v>
      </c>
      <c r="E1051">
        <v>28</v>
      </c>
      <c r="F1051">
        <v>0</v>
      </c>
    </row>
    <row r="1052" spans="1:6" x14ac:dyDescent="0.2">
      <c r="A1052">
        <v>2</v>
      </c>
      <c r="B1052" t="s">
        <v>147</v>
      </c>
      <c r="C1052" t="s">
        <v>48</v>
      </c>
      <c r="D1052">
        <v>1</v>
      </c>
      <c r="E1052">
        <v>28</v>
      </c>
      <c r="F1052">
        <v>0</v>
      </c>
    </row>
    <row r="1053" spans="1:6" x14ac:dyDescent="0.2">
      <c r="A1053">
        <v>2</v>
      </c>
      <c r="B1053" t="s">
        <v>147</v>
      </c>
      <c r="C1053" t="s">
        <v>48</v>
      </c>
      <c r="D1053">
        <v>1</v>
      </c>
      <c r="E1053">
        <v>28</v>
      </c>
      <c r="F1053">
        <v>0</v>
      </c>
    </row>
    <row r="1054" spans="1:6" x14ac:dyDescent="0.2">
      <c r="A1054">
        <v>2</v>
      </c>
      <c r="B1054" t="s">
        <v>147</v>
      </c>
      <c r="C1054" t="s">
        <v>48</v>
      </c>
      <c r="D1054">
        <v>1</v>
      </c>
      <c r="E1054">
        <v>30</v>
      </c>
      <c r="F1054">
        <v>0</v>
      </c>
    </row>
    <row r="1055" spans="1:6" x14ac:dyDescent="0.2">
      <c r="A1055">
        <v>2</v>
      </c>
      <c r="B1055" t="s">
        <v>147</v>
      </c>
      <c r="C1055" t="s">
        <v>48</v>
      </c>
      <c r="D1055">
        <v>1</v>
      </c>
      <c r="E1055">
        <v>30</v>
      </c>
      <c r="F1055">
        <v>0</v>
      </c>
    </row>
    <row r="1056" spans="1:6" x14ac:dyDescent="0.2">
      <c r="A1056">
        <v>2</v>
      </c>
      <c r="B1056" t="s">
        <v>147</v>
      </c>
      <c r="C1056" t="s">
        <v>48</v>
      </c>
      <c r="D1056">
        <v>1</v>
      </c>
      <c r="E1056">
        <v>30</v>
      </c>
      <c r="F1056">
        <v>0</v>
      </c>
    </row>
    <row r="1057" spans="1:6" x14ac:dyDescent="0.2">
      <c r="A1057">
        <v>2</v>
      </c>
      <c r="B1057" t="s">
        <v>147</v>
      </c>
      <c r="C1057" t="s">
        <v>48</v>
      </c>
      <c r="D1057">
        <v>1</v>
      </c>
      <c r="E1057">
        <v>30</v>
      </c>
      <c r="F1057">
        <v>0</v>
      </c>
    </row>
    <row r="1058" spans="1:6" x14ac:dyDescent="0.2">
      <c r="A1058">
        <v>2</v>
      </c>
      <c r="B1058" t="s">
        <v>147</v>
      </c>
      <c r="C1058" t="s">
        <v>48</v>
      </c>
      <c r="D1058">
        <v>1</v>
      </c>
      <c r="E1058">
        <v>30</v>
      </c>
      <c r="F1058">
        <v>0</v>
      </c>
    </row>
    <row r="1059" spans="1:6" x14ac:dyDescent="0.2">
      <c r="A1059">
        <v>2</v>
      </c>
      <c r="B1059" t="s">
        <v>147</v>
      </c>
      <c r="C1059" t="s">
        <v>48</v>
      </c>
      <c r="D1059">
        <v>1</v>
      </c>
      <c r="E1059">
        <v>30</v>
      </c>
      <c r="F1059">
        <v>0</v>
      </c>
    </row>
    <row r="1060" spans="1:6" x14ac:dyDescent="0.2">
      <c r="A1060">
        <v>2</v>
      </c>
      <c r="B1060" t="s">
        <v>147</v>
      </c>
      <c r="C1060" t="s">
        <v>48</v>
      </c>
      <c r="D1060">
        <v>1</v>
      </c>
      <c r="E1060">
        <v>30</v>
      </c>
      <c r="F1060">
        <v>0</v>
      </c>
    </row>
    <row r="1061" spans="1:6" x14ac:dyDescent="0.2">
      <c r="A1061">
        <v>2</v>
      </c>
      <c r="B1061" t="s">
        <v>147</v>
      </c>
      <c r="C1061" t="s">
        <v>48</v>
      </c>
      <c r="D1061">
        <v>1</v>
      </c>
      <c r="E1061">
        <v>30</v>
      </c>
      <c r="F1061">
        <v>0</v>
      </c>
    </row>
    <row r="1062" spans="1:6" x14ac:dyDescent="0.2">
      <c r="A1062">
        <v>2</v>
      </c>
      <c r="B1062" t="s">
        <v>147</v>
      </c>
      <c r="C1062" t="s">
        <v>48</v>
      </c>
      <c r="D1062">
        <v>1</v>
      </c>
      <c r="E1062">
        <v>32</v>
      </c>
      <c r="F1062">
        <v>0</v>
      </c>
    </row>
    <row r="1063" spans="1:6" x14ac:dyDescent="0.2">
      <c r="A1063">
        <v>2</v>
      </c>
      <c r="B1063" t="s">
        <v>147</v>
      </c>
      <c r="C1063" t="s">
        <v>48</v>
      </c>
      <c r="D1063">
        <v>1</v>
      </c>
      <c r="E1063">
        <v>32</v>
      </c>
      <c r="F1063">
        <v>0</v>
      </c>
    </row>
    <row r="1064" spans="1:6" x14ac:dyDescent="0.2">
      <c r="A1064">
        <v>2</v>
      </c>
      <c r="B1064" t="s">
        <v>147</v>
      </c>
      <c r="C1064" t="s">
        <v>48</v>
      </c>
      <c r="D1064">
        <v>1</v>
      </c>
      <c r="E1064">
        <v>32</v>
      </c>
      <c r="F1064">
        <v>0</v>
      </c>
    </row>
    <row r="1065" spans="1:6" x14ac:dyDescent="0.2">
      <c r="A1065">
        <v>2</v>
      </c>
      <c r="B1065" t="s">
        <v>147</v>
      </c>
      <c r="C1065" t="s">
        <v>48</v>
      </c>
      <c r="D1065">
        <v>1</v>
      </c>
      <c r="E1065">
        <v>32</v>
      </c>
      <c r="F1065">
        <v>0</v>
      </c>
    </row>
    <row r="1066" spans="1:6" x14ac:dyDescent="0.2">
      <c r="A1066">
        <v>2</v>
      </c>
      <c r="B1066" t="s">
        <v>147</v>
      </c>
      <c r="C1066" t="s">
        <v>48</v>
      </c>
      <c r="D1066">
        <v>1</v>
      </c>
      <c r="E1066">
        <v>32</v>
      </c>
      <c r="F1066">
        <v>0</v>
      </c>
    </row>
    <row r="1067" spans="1:6" x14ac:dyDescent="0.2">
      <c r="A1067">
        <v>2</v>
      </c>
      <c r="B1067" t="s">
        <v>147</v>
      </c>
      <c r="C1067" t="s">
        <v>48</v>
      </c>
      <c r="D1067">
        <v>1</v>
      </c>
      <c r="E1067">
        <v>32</v>
      </c>
      <c r="F1067">
        <v>0</v>
      </c>
    </row>
    <row r="1068" spans="1:6" x14ac:dyDescent="0.2">
      <c r="A1068">
        <v>2</v>
      </c>
      <c r="B1068" t="s">
        <v>147</v>
      </c>
      <c r="C1068" t="s">
        <v>48</v>
      </c>
      <c r="D1068">
        <v>1</v>
      </c>
      <c r="E1068">
        <v>32</v>
      </c>
      <c r="F1068">
        <v>0</v>
      </c>
    </row>
    <row r="1069" spans="1:6" x14ac:dyDescent="0.2">
      <c r="A1069">
        <v>2</v>
      </c>
      <c r="B1069" t="s">
        <v>147</v>
      </c>
      <c r="C1069" t="s">
        <v>48</v>
      </c>
      <c r="D1069">
        <v>1</v>
      </c>
      <c r="E1069">
        <v>32</v>
      </c>
      <c r="F1069">
        <v>0</v>
      </c>
    </row>
    <row r="1070" spans="1:6" x14ac:dyDescent="0.2">
      <c r="A1070">
        <v>2</v>
      </c>
      <c r="B1070" t="s">
        <v>147</v>
      </c>
      <c r="C1070" t="s">
        <v>48</v>
      </c>
      <c r="D1070">
        <v>1</v>
      </c>
      <c r="E1070">
        <v>32</v>
      </c>
      <c r="F1070">
        <v>0</v>
      </c>
    </row>
    <row r="1071" spans="1:6" x14ac:dyDescent="0.2">
      <c r="A1071">
        <v>2</v>
      </c>
      <c r="B1071" t="s">
        <v>147</v>
      </c>
      <c r="C1071" t="s">
        <v>48</v>
      </c>
      <c r="D1071">
        <v>1</v>
      </c>
      <c r="E1071">
        <v>32</v>
      </c>
      <c r="F1071">
        <v>0</v>
      </c>
    </row>
    <row r="1072" spans="1:6" x14ac:dyDescent="0.2">
      <c r="A1072">
        <v>2</v>
      </c>
      <c r="B1072" t="s">
        <v>147</v>
      </c>
      <c r="C1072" t="s">
        <v>48</v>
      </c>
      <c r="D1072">
        <v>1</v>
      </c>
      <c r="E1072">
        <v>32</v>
      </c>
      <c r="F1072">
        <v>0</v>
      </c>
    </row>
    <row r="1073" spans="1:6" x14ac:dyDescent="0.2">
      <c r="A1073">
        <v>2</v>
      </c>
      <c r="B1073" t="s">
        <v>147</v>
      </c>
      <c r="C1073" t="s">
        <v>48</v>
      </c>
      <c r="D1073">
        <v>1</v>
      </c>
      <c r="E1073">
        <v>32</v>
      </c>
      <c r="F1073">
        <v>0</v>
      </c>
    </row>
    <row r="1074" spans="1:6" x14ac:dyDescent="0.2">
      <c r="A1074">
        <v>2</v>
      </c>
      <c r="B1074" t="s">
        <v>147</v>
      </c>
      <c r="C1074" t="s">
        <v>48</v>
      </c>
      <c r="D1074">
        <v>1</v>
      </c>
      <c r="E1074">
        <v>34</v>
      </c>
      <c r="F1074">
        <v>0</v>
      </c>
    </row>
    <row r="1075" spans="1:6" x14ac:dyDescent="0.2">
      <c r="A1075">
        <v>2</v>
      </c>
      <c r="B1075" t="s">
        <v>147</v>
      </c>
      <c r="C1075" t="s">
        <v>48</v>
      </c>
      <c r="D1075">
        <v>1</v>
      </c>
      <c r="E1075">
        <v>34</v>
      </c>
      <c r="F1075">
        <v>0</v>
      </c>
    </row>
    <row r="1076" spans="1:6" x14ac:dyDescent="0.2">
      <c r="A1076">
        <v>2</v>
      </c>
      <c r="B1076" t="s">
        <v>147</v>
      </c>
      <c r="C1076" t="s">
        <v>48</v>
      </c>
      <c r="D1076">
        <v>1</v>
      </c>
      <c r="E1076">
        <v>34</v>
      </c>
      <c r="F1076">
        <v>0</v>
      </c>
    </row>
    <row r="1077" spans="1:6" x14ac:dyDescent="0.2">
      <c r="A1077">
        <v>2</v>
      </c>
      <c r="B1077" t="s">
        <v>147</v>
      </c>
      <c r="C1077" t="s">
        <v>48</v>
      </c>
      <c r="D1077">
        <v>1</v>
      </c>
      <c r="E1077">
        <v>34</v>
      </c>
      <c r="F1077">
        <v>0</v>
      </c>
    </row>
    <row r="1078" spans="1:6" x14ac:dyDescent="0.2">
      <c r="A1078">
        <v>2</v>
      </c>
      <c r="B1078" t="s">
        <v>147</v>
      </c>
      <c r="C1078" t="s">
        <v>48</v>
      </c>
      <c r="D1078">
        <v>1</v>
      </c>
      <c r="E1078">
        <v>37</v>
      </c>
      <c r="F1078">
        <v>0</v>
      </c>
    </row>
    <row r="1079" spans="1:6" x14ac:dyDescent="0.2">
      <c r="A1079">
        <v>2</v>
      </c>
      <c r="B1079" t="s">
        <v>147</v>
      </c>
      <c r="C1079" t="s">
        <v>48</v>
      </c>
      <c r="D1079">
        <v>1</v>
      </c>
      <c r="E1079">
        <v>37</v>
      </c>
      <c r="F1079">
        <v>0</v>
      </c>
    </row>
    <row r="1080" spans="1:6" x14ac:dyDescent="0.2">
      <c r="A1080">
        <v>2</v>
      </c>
      <c r="B1080" t="s">
        <v>147</v>
      </c>
      <c r="C1080" t="s">
        <v>48</v>
      </c>
      <c r="D1080">
        <v>1</v>
      </c>
      <c r="E1080">
        <v>37</v>
      </c>
      <c r="F1080">
        <v>0</v>
      </c>
    </row>
    <row r="1081" spans="1:6" x14ac:dyDescent="0.2">
      <c r="A1081">
        <v>2</v>
      </c>
      <c r="B1081" t="s">
        <v>147</v>
      </c>
      <c r="C1081" t="s">
        <v>48</v>
      </c>
      <c r="D1081">
        <v>1</v>
      </c>
      <c r="E1081">
        <v>37</v>
      </c>
      <c r="F1081">
        <v>0</v>
      </c>
    </row>
    <row r="1082" spans="1:6" x14ac:dyDescent="0.2">
      <c r="A1082">
        <v>2</v>
      </c>
      <c r="B1082" t="s">
        <v>147</v>
      </c>
      <c r="C1082" t="s">
        <v>48</v>
      </c>
      <c r="D1082">
        <v>1</v>
      </c>
      <c r="E1082">
        <v>37</v>
      </c>
      <c r="F1082">
        <v>0</v>
      </c>
    </row>
    <row r="1083" spans="1:6" x14ac:dyDescent="0.2">
      <c r="A1083">
        <v>2</v>
      </c>
      <c r="B1083" t="s">
        <v>147</v>
      </c>
      <c r="C1083" t="s">
        <v>48</v>
      </c>
      <c r="D1083">
        <v>1</v>
      </c>
      <c r="E1083">
        <v>37</v>
      </c>
      <c r="F1083">
        <v>0</v>
      </c>
    </row>
    <row r="1084" spans="1:6" x14ac:dyDescent="0.2">
      <c r="A1084">
        <v>2</v>
      </c>
      <c r="B1084" t="s">
        <v>147</v>
      </c>
      <c r="C1084" t="s">
        <v>48</v>
      </c>
      <c r="D1084">
        <v>1</v>
      </c>
      <c r="E1084">
        <v>37</v>
      </c>
      <c r="F1084">
        <v>0</v>
      </c>
    </row>
    <row r="1085" spans="1:6" x14ac:dyDescent="0.2">
      <c r="A1085">
        <v>2</v>
      </c>
      <c r="B1085" t="s">
        <v>147</v>
      </c>
      <c r="C1085" t="s">
        <v>48</v>
      </c>
      <c r="D1085">
        <v>1</v>
      </c>
      <c r="E1085">
        <v>37</v>
      </c>
      <c r="F1085">
        <v>0</v>
      </c>
    </row>
    <row r="1086" spans="1:6" x14ac:dyDescent="0.2">
      <c r="A1086">
        <v>2</v>
      </c>
      <c r="B1086" t="s">
        <v>147</v>
      </c>
      <c r="C1086" t="s">
        <v>48</v>
      </c>
      <c r="D1086">
        <v>1</v>
      </c>
      <c r="E1086">
        <v>37</v>
      </c>
      <c r="F1086">
        <v>0</v>
      </c>
    </row>
    <row r="1087" spans="1:6" x14ac:dyDescent="0.2">
      <c r="A1087">
        <v>2</v>
      </c>
      <c r="B1087" t="s">
        <v>147</v>
      </c>
      <c r="C1087" t="s">
        <v>48</v>
      </c>
      <c r="D1087">
        <v>1</v>
      </c>
      <c r="E1087">
        <v>37</v>
      </c>
      <c r="F1087">
        <v>0</v>
      </c>
    </row>
    <row r="1088" spans="1:6" x14ac:dyDescent="0.2">
      <c r="A1088">
        <v>2</v>
      </c>
      <c r="B1088" t="s">
        <v>147</v>
      </c>
      <c r="C1088" t="s">
        <v>48</v>
      </c>
      <c r="D1088">
        <v>1</v>
      </c>
      <c r="E1088">
        <v>37</v>
      </c>
      <c r="F1088">
        <v>0</v>
      </c>
    </row>
    <row r="1089" spans="1:6" x14ac:dyDescent="0.2">
      <c r="A1089">
        <v>2</v>
      </c>
      <c r="B1089" t="s">
        <v>147</v>
      </c>
      <c r="C1089" t="s">
        <v>48</v>
      </c>
      <c r="D1089">
        <v>1</v>
      </c>
      <c r="E1089">
        <v>37</v>
      </c>
      <c r="F1089">
        <v>0</v>
      </c>
    </row>
    <row r="1090" spans="1:6" x14ac:dyDescent="0.2">
      <c r="A1090">
        <v>2</v>
      </c>
      <c r="B1090" t="s">
        <v>147</v>
      </c>
      <c r="C1090" t="s">
        <v>48</v>
      </c>
      <c r="D1090">
        <v>1</v>
      </c>
      <c r="E1090">
        <v>37</v>
      </c>
      <c r="F1090">
        <v>0</v>
      </c>
    </row>
    <row r="1091" spans="1:6" x14ac:dyDescent="0.2">
      <c r="A1091">
        <v>2</v>
      </c>
      <c r="B1091" t="s">
        <v>147</v>
      </c>
      <c r="C1091" t="s">
        <v>48</v>
      </c>
      <c r="D1091">
        <v>1</v>
      </c>
      <c r="E1091">
        <v>37</v>
      </c>
      <c r="F1091">
        <v>0</v>
      </c>
    </row>
    <row r="1092" spans="1:6" x14ac:dyDescent="0.2">
      <c r="A1092">
        <v>2</v>
      </c>
      <c r="B1092" t="s">
        <v>147</v>
      </c>
      <c r="C1092" t="s">
        <v>48</v>
      </c>
      <c r="D1092">
        <v>1</v>
      </c>
      <c r="E1092">
        <v>37</v>
      </c>
      <c r="F1092">
        <v>0</v>
      </c>
    </row>
    <row r="1093" spans="1:6" x14ac:dyDescent="0.2">
      <c r="A1093">
        <v>2</v>
      </c>
      <c r="B1093" t="s">
        <v>147</v>
      </c>
      <c r="C1093" t="s">
        <v>48</v>
      </c>
      <c r="D1093">
        <v>1</v>
      </c>
      <c r="E1093">
        <v>40</v>
      </c>
      <c r="F1093">
        <v>0</v>
      </c>
    </row>
    <row r="1094" spans="1:6" x14ac:dyDescent="0.2">
      <c r="A1094">
        <v>2</v>
      </c>
      <c r="B1094" t="s">
        <v>147</v>
      </c>
      <c r="C1094" t="s">
        <v>48</v>
      </c>
      <c r="D1094">
        <v>1</v>
      </c>
      <c r="E1094">
        <v>40</v>
      </c>
      <c r="F1094">
        <v>0</v>
      </c>
    </row>
    <row r="1095" spans="1:6" x14ac:dyDescent="0.2">
      <c r="A1095">
        <v>2</v>
      </c>
      <c r="B1095" t="s">
        <v>147</v>
      </c>
      <c r="C1095" t="s">
        <v>48</v>
      </c>
      <c r="D1095">
        <v>1</v>
      </c>
      <c r="E1095">
        <v>40</v>
      </c>
      <c r="F1095">
        <v>0</v>
      </c>
    </row>
    <row r="1096" spans="1:6" x14ac:dyDescent="0.2">
      <c r="A1096">
        <v>2</v>
      </c>
      <c r="B1096" t="s">
        <v>147</v>
      </c>
      <c r="C1096" t="s">
        <v>48</v>
      </c>
      <c r="D1096">
        <v>1</v>
      </c>
      <c r="E1096">
        <v>40</v>
      </c>
      <c r="F1096">
        <v>0</v>
      </c>
    </row>
    <row r="1097" spans="1:6" x14ac:dyDescent="0.2">
      <c r="A1097">
        <v>2</v>
      </c>
      <c r="B1097" t="s">
        <v>147</v>
      </c>
      <c r="C1097" t="s">
        <v>48</v>
      </c>
      <c r="D1097">
        <v>1</v>
      </c>
      <c r="E1097">
        <v>40</v>
      </c>
      <c r="F1097">
        <v>0</v>
      </c>
    </row>
    <row r="1098" spans="1:6" x14ac:dyDescent="0.2">
      <c r="A1098">
        <v>2</v>
      </c>
      <c r="B1098" t="s">
        <v>147</v>
      </c>
      <c r="C1098" t="s">
        <v>48</v>
      </c>
      <c r="D1098">
        <v>1</v>
      </c>
      <c r="E1098">
        <v>40</v>
      </c>
      <c r="F1098">
        <v>0</v>
      </c>
    </row>
    <row r="1099" spans="1:6" x14ac:dyDescent="0.2">
      <c r="A1099">
        <v>2</v>
      </c>
      <c r="B1099" t="s">
        <v>147</v>
      </c>
      <c r="C1099" t="s">
        <v>48</v>
      </c>
      <c r="D1099">
        <v>1</v>
      </c>
      <c r="E1099">
        <v>40</v>
      </c>
      <c r="F1099">
        <v>0</v>
      </c>
    </row>
    <row r="1100" spans="1:6" x14ac:dyDescent="0.2">
      <c r="A1100">
        <v>2</v>
      </c>
      <c r="B1100" t="s">
        <v>147</v>
      </c>
      <c r="C1100" t="s">
        <v>48</v>
      </c>
      <c r="D1100">
        <v>1</v>
      </c>
      <c r="E1100">
        <v>40</v>
      </c>
      <c r="F1100">
        <v>0</v>
      </c>
    </row>
    <row r="1101" spans="1:6" x14ac:dyDescent="0.2">
      <c r="A1101">
        <v>2</v>
      </c>
      <c r="B1101" t="s">
        <v>147</v>
      </c>
      <c r="C1101" t="s">
        <v>48</v>
      </c>
      <c r="D1101">
        <v>1</v>
      </c>
      <c r="E1101">
        <v>40</v>
      </c>
      <c r="F1101">
        <v>0</v>
      </c>
    </row>
    <row r="1102" spans="1:6" x14ac:dyDescent="0.2">
      <c r="A1102">
        <v>2</v>
      </c>
      <c r="B1102" t="s">
        <v>147</v>
      </c>
      <c r="C1102" t="s">
        <v>48</v>
      </c>
      <c r="D1102">
        <v>1</v>
      </c>
      <c r="E1102">
        <v>40</v>
      </c>
      <c r="F1102">
        <v>0</v>
      </c>
    </row>
    <row r="1103" spans="1:6" x14ac:dyDescent="0.2">
      <c r="A1103">
        <v>2</v>
      </c>
      <c r="B1103" t="s">
        <v>147</v>
      </c>
      <c r="C1103" t="s">
        <v>48</v>
      </c>
      <c r="D1103">
        <v>1</v>
      </c>
      <c r="E1103">
        <v>40</v>
      </c>
      <c r="F1103">
        <v>0</v>
      </c>
    </row>
    <row r="1104" spans="1:6" x14ac:dyDescent="0.2">
      <c r="A1104">
        <v>2</v>
      </c>
      <c r="B1104" t="s">
        <v>147</v>
      </c>
      <c r="C1104" t="s">
        <v>48</v>
      </c>
      <c r="D1104">
        <v>1</v>
      </c>
      <c r="E1104">
        <v>40</v>
      </c>
      <c r="F1104">
        <v>0</v>
      </c>
    </row>
    <row r="1105" spans="1:6" x14ac:dyDescent="0.2">
      <c r="A1105">
        <v>2</v>
      </c>
      <c r="B1105" t="s">
        <v>147</v>
      </c>
      <c r="C1105" t="s">
        <v>48</v>
      </c>
      <c r="D1105">
        <v>1</v>
      </c>
      <c r="E1105">
        <v>40</v>
      </c>
      <c r="F1105">
        <v>0</v>
      </c>
    </row>
    <row r="1106" spans="1:6" x14ac:dyDescent="0.2">
      <c r="A1106">
        <v>2</v>
      </c>
      <c r="B1106" t="s">
        <v>147</v>
      </c>
      <c r="C1106" t="s">
        <v>48</v>
      </c>
      <c r="D1106">
        <v>1</v>
      </c>
      <c r="E1106">
        <v>40</v>
      </c>
      <c r="F1106">
        <v>0</v>
      </c>
    </row>
    <row r="1107" spans="1:6" x14ac:dyDescent="0.2">
      <c r="A1107">
        <v>2</v>
      </c>
      <c r="B1107" t="s">
        <v>147</v>
      </c>
      <c r="C1107" t="s">
        <v>48</v>
      </c>
      <c r="D1107">
        <v>1</v>
      </c>
      <c r="E1107">
        <v>40</v>
      </c>
      <c r="F1107">
        <v>0</v>
      </c>
    </row>
    <row r="1108" spans="1:6" x14ac:dyDescent="0.2">
      <c r="A1108">
        <v>2</v>
      </c>
      <c r="B1108" t="s">
        <v>147</v>
      </c>
      <c r="C1108" t="s">
        <v>48</v>
      </c>
      <c r="D1108">
        <v>1</v>
      </c>
      <c r="E1108">
        <v>43</v>
      </c>
      <c r="F1108">
        <v>0</v>
      </c>
    </row>
    <row r="1109" spans="1:6" x14ac:dyDescent="0.2">
      <c r="A1109">
        <v>2</v>
      </c>
      <c r="B1109" t="s">
        <v>147</v>
      </c>
      <c r="C1109" t="s">
        <v>48</v>
      </c>
      <c r="D1109">
        <v>1</v>
      </c>
      <c r="E1109">
        <v>43</v>
      </c>
      <c r="F1109">
        <v>0</v>
      </c>
    </row>
    <row r="1110" spans="1:6" x14ac:dyDescent="0.2">
      <c r="A1110">
        <v>2</v>
      </c>
      <c r="B1110" t="s">
        <v>147</v>
      </c>
      <c r="C1110" t="s">
        <v>48</v>
      </c>
      <c r="D1110">
        <v>1</v>
      </c>
      <c r="E1110">
        <v>43</v>
      </c>
      <c r="F1110">
        <v>0</v>
      </c>
    </row>
    <row r="1111" spans="1:6" x14ac:dyDescent="0.2">
      <c r="A1111">
        <v>2</v>
      </c>
      <c r="B1111" t="s">
        <v>147</v>
      </c>
      <c r="C1111" t="s">
        <v>48</v>
      </c>
      <c r="D1111">
        <v>1</v>
      </c>
      <c r="E1111">
        <v>43</v>
      </c>
      <c r="F1111">
        <v>0</v>
      </c>
    </row>
    <row r="1112" spans="1:6" x14ac:dyDescent="0.2">
      <c r="A1112">
        <v>2</v>
      </c>
      <c r="B1112" t="s">
        <v>147</v>
      </c>
      <c r="C1112" t="s">
        <v>48</v>
      </c>
      <c r="D1112">
        <v>1</v>
      </c>
      <c r="E1112">
        <v>43</v>
      </c>
      <c r="F1112">
        <v>0</v>
      </c>
    </row>
    <row r="1113" spans="1:6" x14ac:dyDescent="0.2">
      <c r="A1113">
        <v>2</v>
      </c>
      <c r="B1113" t="s">
        <v>147</v>
      </c>
      <c r="C1113" t="s">
        <v>48</v>
      </c>
      <c r="D1113">
        <v>1</v>
      </c>
      <c r="E1113">
        <v>43</v>
      </c>
      <c r="F1113">
        <v>0</v>
      </c>
    </row>
    <row r="1114" spans="1:6" x14ac:dyDescent="0.2">
      <c r="A1114">
        <v>2</v>
      </c>
      <c r="B1114" t="s">
        <v>147</v>
      </c>
      <c r="C1114" t="s">
        <v>48</v>
      </c>
      <c r="D1114">
        <v>1</v>
      </c>
      <c r="E1114">
        <v>43</v>
      </c>
      <c r="F1114">
        <v>0</v>
      </c>
    </row>
    <row r="1115" spans="1:6" x14ac:dyDescent="0.2">
      <c r="A1115">
        <v>2</v>
      </c>
      <c r="B1115" t="s">
        <v>147</v>
      </c>
      <c r="C1115" t="s">
        <v>48</v>
      </c>
      <c r="D1115">
        <v>1</v>
      </c>
      <c r="E1115">
        <v>43</v>
      </c>
      <c r="F1115">
        <v>0</v>
      </c>
    </row>
    <row r="1116" spans="1:6" x14ac:dyDescent="0.2">
      <c r="A1116">
        <v>2</v>
      </c>
      <c r="B1116" t="s">
        <v>147</v>
      </c>
      <c r="C1116" t="s">
        <v>48</v>
      </c>
      <c r="D1116">
        <v>1</v>
      </c>
      <c r="E1116">
        <v>43</v>
      </c>
      <c r="F1116">
        <v>0</v>
      </c>
    </row>
    <row r="1117" spans="1:6" x14ac:dyDescent="0.2">
      <c r="A1117">
        <v>2</v>
      </c>
      <c r="B1117" t="s">
        <v>147</v>
      </c>
      <c r="C1117" t="s">
        <v>48</v>
      </c>
      <c r="D1117">
        <v>1</v>
      </c>
      <c r="E1117">
        <v>46</v>
      </c>
      <c r="F1117">
        <v>0</v>
      </c>
    </row>
    <row r="1118" spans="1:6" x14ac:dyDescent="0.2">
      <c r="A1118">
        <v>2</v>
      </c>
      <c r="B1118" t="s">
        <v>147</v>
      </c>
      <c r="C1118" t="s">
        <v>48</v>
      </c>
      <c r="D1118">
        <v>1</v>
      </c>
      <c r="E1118">
        <v>46</v>
      </c>
      <c r="F1118">
        <v>0</v>
      </c>
    </row>
    <row r="1119" spans="1:6" x14ac:dyDescent="0.2">
      <c r="A1119">
        <v>2</v>
      </c>
      <c r="B1119" t="s">
        <v>147</v>
      </c>
      <c r="C1119" t="s">
        <v>48</v>
      </c>
      <c r="D1119">
        <v>1</v>
      </c>
      <c r="E1119">
        <v>46</v>
      </c>
      <c r="F1119">
        <v>0</v>
      </c>
    </row>
    <row r="1120" spans="1:6" x14ac:dyDescent="0.2">
      <c r="A1120">
        <v>2</v>
      </c>
      <c r="B1120" t="s">
        <v>147</v>
      </c>
      <c r="C1120" t="s">
        <v>48</v>
      </c>
      <c r="D1120">
        <v>1</v>
      </c>
      <c r="E1120">
        <v>46</v>
      </c>
      <c r="F1120">
        <v>0</v>
      </c>
    </row>
    <row r="1121" spans="1:6" x14ac:dyDescent="0.2">
      <c r="A1121">
        <v>2</v>
      </c>
      <c r="B1121" t="s">
        <v>147</v>
      </c>
      <c r="C1121" t="s">
        <v>48</v>
      </c>
      <c r="D1121">
        <v>1</v>
      </c>
      <c r="E1121">
        <v>46</v>
      </c>
      <c r="F1121">
        <v>0</v>
      </c>
    </row>
    <row r="1122" spans="1:6" x14ac:dyDescent="0.2">
      <c r="A1122">
        <v>2</v>
      </c>
      <c r="B1122" t="s">
        <v>147</v>
      </c>
      <c r="C1122" t="s">
        <v>48</v>
      </c>
      <c r="D1122">
        <v>1</v>
      </c>
      <c r="E1122">
        <v>46</v>
      </c>
      <c r="F1122">
        <v>0</v>
      </c>
    </row>
    <row r="1123" spans="1:6" x14ac:dyDescent="0.2">
      <c r="A1123">
        <v>2</v>
      </c>
      <c r="B1123" t="s">
        <v>147</v>
      </c>
      <c r="C1123" t="s">
        <v>48</v>
      </c>
      <c r="D1123">
        <v>1</v>
      </c>
      <c r="E1123">
        <v>54</v>
      </c>
      <c r="F1123">
        <v>0</v>
      </c>
    </row>
    <row r="1124" spans="1:6" x14ac:dyDescent="0.2">
      <c r="A1124">
        <v>2</v>
      </c>
      <c r="B1124" t="s">
        <v>164</v>
      </c>
      <c r="C1124" t="s">
        <v>39</v>
      </c>
      <c r="D1124">
        <v>1</v>
      </c>
      <c r="E1124">
        <v>9</v>
      </c>
      <c r="F1124">
        <v>1</v>
      </c>
    </row>
    <row r="1125" spans="1:6" x14ac:dyDescent="0.2">
      <c r="A1125">
        <v>2</v>
      </c>
      <c r="B1125" t="s">
        <v>164</v>
      </c>
      <c r="C1125" t="s">
        <v>39</v>
      </c>
      <c r="D1125">
        <v>1</v>
      </c>
      <c r="E1125">
        <v>9</v>
      </c>
      <c r="F1125">
        <v>1</v>
      </c>
    </row>
    <row r="1126" spans="1:6" x14ac:dyDescent="0.2">
      <c r="A1126">
        <v>2</v>
      </c>
      <c r="B1126" t="s">
        <v>164</v>
      </c>
      <c r="C1126" t="s">
        <v>39</v>
      </c>
      <c r="D1126">
        <v>1</v>
      </c>
      <c r="E1126">
        <v>9</v>
      </c>
      <c r="F1126">
        <v>1</v>
      </c>
    </row>
    <row r="1127" spans="1:6" x14ac:dyDescent="0.2">
      <c r="A1127">
        <v>2</v>
      </c>
      <c r="B1127" t="s">
        <v>164</v>
      </c>
      <c r="C1127" t="s">
        <v>39</v>
      </c>
      <c r="D1127">
        <v>1</v>
      </c>
      <c r="E1127">
        <v>9</v>
      </c>
      <c r="F1127">
        <v>1</v>
      </c>
    </row>
    <row r="1128" spans="1:6" x14ac:dyDescent="0.2">
      <c r="A1128">
        <v>2</v>
      </c>
      <c r="B1128" t="s">
        <v>164</v>
      </c>
      <c r="C1128" t="s">
        <v>39</v>
      </c>
      <c r="D1128">
        <v>1</v>
      </c>
      <c r="E1128">
        <v>9</v>
      </c>
      <c r="F1128">
        <v>1</v>
      </c>
    </row>
    <row r="1129" spans="1:6" x14ac:dyDescent="0.2">
      <c r="A1129">
        <v>2</v>
      </c>
      <c r="B1129" t="s">
        <v>164</v>
      </c>
      <c r="C1129" t="s">
        <v>39</v>
      </c>
      <c r="D1129">
        <v>1</v>
      </c>
      <c r="E1129">
        <v>9</v>
      </c>
      <c r="F1129">
        <v>0</v>
      </c>
    </row>
    <row r="1130" spans="1:6" x14ac:dyDescent="0.2">
      <c r="A1130">
        <v>2</v>
      </c>
      <c r="B1130" t="s">
        <v>164</v>
      </c>
      <c r="C1130" t="s">
        <v>39</v>
      </c>
      <c r="D1130">
        <v>1</v>
      </c>
      <c r="E1130">
        <v>9</v>
      </c>
      <c r="F1130">
        <v>0</v>
      </c>
    </row>
    <row r="1131" spans="1:6" x14ac:dyDescent="0.2">
      <c r="A1131">
        <v>2</v>
      </c>
      <c r="B1131" t="s">
        <v>164</v>
      </c>
      <c r="C1131" t="s">
        <v>39</v>
      </c>
      <c r="D1131">
        <v>1</v>
      </c>
      <c r="E1131">
        <v>11</v>
      </c>
      <c r="F1131">
        <v>1</v>
      </c>
    </row>
    <row r="1132" spans="1:6" x14ac:dyDescent="0.2">
      <c r="A1132">
        <v>2</v>
      </c>
      <c r="B1132" t="s">
        <v>164</v>
      </c>
      <c r="C1132" t="s">
        <v>39</v>
      </c>
      <c r="D1132">
        <v>1</v>
      </c>
      <c r="E1132">
        <v>11</v>
      </c>
      <c r="F1132">
        <v>1</v>
      </c>
    </row>
    <row r="1133" spans="1:6" x14ac:dyDescent="0.2">
      <c r="A1133">
        <v>2</v>
      </c>
      <c r="B1133" t="s">
        <v>164</v>
      </c>
      <c r="C1133" t="s">
        <v>39</v>
      </c>
      <c r="D1133">
        <v>1</v>
      </c>
      <c r="E1133">
        <v>11</v>
      </c>
      <c r="F1133">
        <v>1</v>
      </c>
    </row>
    <row r="1134" spans="1:6" x14ac:dyDescent="0.2">
      <c r="A1134">
        <v>2</v>
      </c>
      <c r="B1134" t="s">
        <v>164</v>
      </c>
      <c r="C1134" t="s">
        <v>39</v>
      </c>
      <c r="D1134">
        <v>1</v>
      </c>
      <c r="E1134">
        <v>11</v>
      </c>
      <c r="F1134">
        <v>1</v>
      </c>
    </row>
    <row r="1135" spans="1:6" x14ac:dyDescent="0.2">
      <c r="A1135">
        <v>2</v>
      </c>
      <c r="B1135" t="s">
        <v>164</v>
      </c>
      <c r="C1135" t="s">
        <v>39</v>
      </c>
      <c r="D1135">
        <v>1</v>
      </c>
      <c r="E1135">
        <v>11</v>
      </c>
      <c r="F1135">
        <v>0</v>
      </c>
    </row>
    <row r="1136" spans="1:6" x14ac:dyDescent="0.2">
      <c r="A1136">
        <v>2</v>
      </c>
      <c r="B1136" t="s">
        <v>164</v>
      </c>
      <c r="C1136" t="s">
        <v>39</v>
      </c>
      <c r="D1136">
        <v>1</v>
      </c>
      <c r="E1136">
        <v>11</v>
      </c>
      <c r="F1136">
        <v>0</v>
      </c>
    </row>
    <row r="1137" spans="1:6" x14ac:dyDescent="0.2">
      <c r="A1137">
        <v>2</v>
      </c>
      <c r="B1137" t="s">
        <v>164</v>
      </c>
      <c r="C1137" t="s">
        <v>39</v>
      </c>
      <c r="D1137">
        <v>1</v>
      </c>
      <c r="E1137">
        <v>13</v>
      </c>
      <c r="F1137">
        <v>0</v>
      </c>
    </row>
    <row r="1138" spans="1:6" x14ac:dyDescent="0.2">
      <c r="A1138">
        <v>2</v>
      </c>
      <c r="B1138" t="s">
        <v>164</v>
      </c>
      <c r="C1138" t="s">
        <v>39</v>
      </c>
      <c r="D1138">
        <v>1</v>
      </c>
      <c r="E1138">
        <v>13</v>
      </c>
      <c r="F1138">
        <v>0</v>
      </c>
    </row>
    <row r="1139" spans="1:6" x14ac:dyDescent="0.2">
      <c r="A1139">
        <v>2</v>
      </c>
      <c r="B1139" t="s">
        <v>164</v>
      </c>
      <c r="C1139" t="s">
        <v>39</v>
      </c>
      <c r="D1139">
        <v>1</v>
      </c>
      <c r="E1139">
        <v>13</v>
      </c>
      <c r="F1139">
        <v>0</v>
      </c>
    </row>
    <row r="1140" spans="1:6" x14ac:dyDescent="0.2">
      <c r="A1140">
        <v>2</v>
      </c>
      <c r="B1140" t="s">
        <v>164</v>
      </c>
      <c r="C1140" t="s">
        <v>39</v>
      </c>
      <c r="D1140">
        <v>1</v>
      </c>
      <c r="E1140">
        <v>13</v>
      </c>
      <c r="F1140">
        <v>0</v>
      </c>
    </row>
    <row r="1141" spans="1:6" x14ac:dyDescent="0.2">
      <c r="A1141">
        <v>2</v>
      </c>
      <c r="B1141" t="s">
        <v>164</v>
      </c>
      <c r="C1141" t="s">
        <v>39</v>
      </c>
      <c r="D1141">
        <v>1</v>
      </c>
      <c r="E1141">
        <v>13</v>
      </c>
      <c r="F1141">
        <v>0</v>
      </c>
    </row>
    <row r="1142" spans="1:6" x14ac:dyDescent="0.2">
      <c r="A1142">
        <v>2</v>
      </c>
      <c r="B1142" t="s">
        <v>164</v>
      </c>
      <c r="C1142" t="s">
        <v>39</v>
      </c>
      <c r="D1142">
        <v>1</v>
      </c>
      <c r="E1142">
        <v>13</v>
      </c>
      <c r="F1142">
        <v>0</v>
      </c>
    </row>
    <row r="1143" spans="1:6" x14ac:dyDescent="0.2">
      <c r="A1143">
        <v>2</v>
      </c>
      <c r="B1143" t="s">
        <v>164</v>
      </c>
      <c r="C1143" t="s">
        <v>39</v>
      </c>
      <c r="D1143">
        <v>1</v>
      </c>
      <c r="E1143">
        <v>13</v>
      </c>
      <c r="F1143">
        <v>0</v>
      </c>
    </row>
    <row r="1144" spans="1:6" x14ac:dyDescent="0.2">
      <c r="A1144">
        <v>2</v>
      </c>
      <c r="B1144" t="s">
        <v>164</v>
      </c>
      <c r="C1144" t="s">
        <v>39</v>
      </c>
      <c r="D1144">
        <v>1</v>
      </c>
      <c r="E1144">
        <v>13</v>
      </c>
      <c r="F1144">
        <v>1</v>
      </c>
    </row>
    <row r="1145" spans="1:6" x14ac:dyDescent="0.2">
      <c r="A1145">
        <v>2</v>
      </c>
      <c r="B1145" t="s">
        <v>164</v>
      </c>
      <c r="C1145" t="s">
        <v>39</v>
      </c>
      <c r="D1145">
        <v>1</v>
      </c>
      <c r="E1145">
        <v>13</v>
      </c>
      <c r="F1145">
        <v>1</v>
      </c>
    </row>
    <row r="1146" spans="1:6" x14ac:dyDescent="0.2">
      <c r="A1146">
        <v>2</v>
      </c>
      <c r="B1146" t="s">
        <v>164</v>
      </c>
      <c r="C1146" t="s">
        <v>39</v>
      </c>
      <c r="D1146">
        <v>1</v>
      </c>
      <c r="E1146">
        <v>15</v>
      </c>
      <c r="F1146">
        <v>0</v>
      </c>
    </row>
    <row r="1147" spans="1:6" x14ac:dyDescent="0.2">
      <c r="A1147">
        <v>2</v>
      </c>
      <c r="B1147" t="s">
        <v>164</v>
      </c>
      <c r="C1147" t="s">
        <v>39</v>
      </c>
      <c r="D1147">
        <v>1</v>
      </c>
      <c r="E1147">
        <v>15</v>
      </c>
      <c r="F1147">
        <v>0</v>
      </c>
    </row>
    <row r="1148" spans="1:6" x14ac:dyDescent="0.2">
      <c r="A1148">
        <v>2</v>
      </c>
      <c r="B1148" t="s">
        <v>164</v>
      </c>
      <c r="C1148" t="s">
        <v>39</v>
      </c>
      <c r="D1148">
        <v>1</v>
      </c>
      <c r="E1148">
        <v>15</v>
      </c>
      <c r="F1148">
        <v>0</v>
      </c>
    </row>
    <row r="1149" spans="1:6" x14ac:dyDescent="0.2">
      <c r="A1149">
        <v>2</v>
      </c>
      <c r="B1149" t="s">
        <v>164</v>
      </c>
      <c r="C1149" t="s">
        <v>39</v>
      </c>
      <c r="D1149">
        <v>1</v>
      </c>
      <c r="E1149">
        <v>15</v>
      </c>
      <c r="F1149">
        <v>0</v>
      </c>
    </row>
    <row r="1150" spans="1:6" x14ac:dyDescent="0.2">
      <c r="A1150">
        <v>2</v>
      </c>
      <c r="B1150" t="s">
        <v>164</v>
      </c>
      <c r="C1150" t="s">
        <v>39</v>
      </c>
      <c r="D1150">
        <v>1</v>
      </c>
      <c r="E1150">
        <v>15</v>
      </c>
      <c r="F1150">
        <v>0</v>
      </c>
    </row>
    <row r="1151" spans="1:6" x14ac:dyDescent="0.2">
      <c r="A1151">
        <v>2</v>
      </c>
      <c r="B1151" t="s">
        <v>164</v>
      </c>
      <c r="C1151" t="s">
        <v>39</v>
      </c>
      <c r="D1151">
        <v>1</v>
      </c>
      <c r="E1151">
        <v>15</v>
      </c>
      <c r="F1151">
        <v>0</v>
      </c>
    </row>
    <row r="1152" spans="1:6" x14ac:dyDescent="0.2">
      <c r="A1152">
        <v>2</v>
      </c>
      <c r="B1152" t="s">
        <v>164</v>
      </c>
      <c r="C1152" t="s">
        <v>39</v>
      </c>
      <c r="D1152">
        <v>1</v>
      </c>
      <c r="E1152">
        <v>15</v>
      </c>
      <c r="F1152">
        <v>0</v>
      </c>
    </row>
    <row r="1153" spans="1:6" x14ac:dyDescent="0.2">
      <c r="A1153">
        <v>2</v>
      </c>
      <c r="B1153" t="s">
        <v>164</v>
      </c>
      <c r="C1153" t="s">
        <v>39</v>
      </c>
      <c r="D1153">
        <v>1</v>
      </c>
      <c r="E1153">
        <v>15</v>
      </c>
      <c r="F1153">
        <v>0</v>
      </c>
    </row>
    <row r="1154" spans="1:6" x14ac:dyDescent="0.2">
      <c r="A1154">
        <v>2</v>
      </c>
      <c r="B1154" t="s">
        <v>164</v>
      </c>
      <c r="C1154" t="s">
        <v>39</v>
      </c>
      <c r="D1154">
        <v>1</v>
      </c>
      <c r="E1154">
        <v>15</v>
      </c>
      <c r="F1154">
        <v>0</v>
      </c>
    </row>
    <row r="1155" spans="1:6" x14ac:dyDescent="0.2">
      <c r="A1155">
        <v>2</v>
      </c>
      <c r="B1155" t="s">
        <v>164</v>
      </c>
      <c r="C1155" t="s">
        <v>39</v>
      </c>
      <c r="D1155">
        <v>1</v>
      </c>
      <c r="E1155">
        <v>15</v>
      </c>
      <c r="F1155">
        <v>0</v>
      </c>
    </row>
    <row r="1156" spans="1:6" x14ac:dyDescent="0.2">
      <c r="A1156">
        <v>2</v>
      </c>
      <c r="B1156" t="s">
        <v>164</v>
      </c>
      <c r="C1156" t="s">
        <v>39</v>
      </c>
      <c r="D1156">
        <v>1</v>
      </c>
      <c r="E1156">
        <v>15</v>
      </c>
      <c r="F1156">
        <v>0</v>
      </c>
    </row>
    <row r="1157" spans="1:6" x14ac:dyDescent="0.2">
      <c r="A1157">
        <v>2</v>
      </c>
      <c r="B1157" t="s">
        <v>164</v>
      </c>
      <c r="C1157" t="s">
        <v>39</v>
      </c>
      <c r="D1157">
        <v>1</v>
      </c>
      <c r="E1157">
        <v>15</v>
      </c>
      <c r="F1157">
        <v>0</v>
      </c>
    </row>
    <row r="1158" spans="1:6" x14ac:dyDescent="0.2">
      <c r="A1158">
        <v>2</v>
      </c>
      <c r="B1158" t="s">
        <v>164</v>
      </c>
      <c r="C1158" t="s">
        <v>39</v>
      </c>
      <c r="D1158">
        <v>1</v>
      </c>
      <c r="E1158">
        <v>15</v>
      </c>
      <c r="F1158">
        <v>0</v>
      </c>
    </row>
    <row r="1159" spans="1:6" x14ac:dyDescent="0.2">
      <c r="A1159">
        <v>2</v>
      </c>
      <c r="B1159" t="s">
        <v>164</v>
      </c>
      <c r="C1159" t="s">
        <v>39</v>
      </c>
      <c r="D1159">
        <v>1</v>
      </c>
      <c r="E1159">
        <v>15</v>
      </c>
      <c r="F1159">
        <v>0</v>
      </c>
    </row>
    <row r="1160" spans="1:6" x14ac:dyDescent="0.2">
      <c r="A1160">
        <v>2</v>
      </c>
      <c r="B1160" t="s">
        <v>164</v>
      </c>
      <c r="C1160" t="s">
        <v>39</v>
      </c>
      <c r="D1160">
        <v>1</v>
      </c>
      <c r="E1160">
        <v>15</v>
      </c>
      <c r="F1160">
        <v>0</v>
      </c>
    </row>
    <row r="1161" spans="1:6" x14ac:dyDescent="0.2">
      <c r="A1161">
        <v>2</v>
      </c>
      <c r="B1161" t="s">
        <v>164</v>
      </c>
      <c r="C1161" t="s">
        <v>39</v>
      </c>
      <c r="D1161">
        <v>1</v>
      </c>
      <c r="E1161">
        <v>15</v>
      </c>
      <c r="F1161">
        <v>0</v>
      </c>
    </row>
    <row r="1162" spans="1:6" x14ac:dyDescent="0.2">
      <c r="A1162">
        <v>2</v>
      </c>
      <c r="B1162" t="s">
        <v>164</v>
      </c>
      <c r="C1162" t="s">
        <v>39</v>
      </c>
      <c r="D1162">
        <v>1</v>
      </c>
      <c r="E1162">
        <v>15</v>
      </c>
      <c r="F1162">
        <v>1</v>
      </c>
    </row>
    <row r="1163" spans="1:6" x14ac:dyDescent="0.2">
      <c r="A1163">
        <v>2</v>
      </c>
      <c r="B1163" t="s">
        <v>164</v>
      </c>
      <c r="C1163" t="s">
        <v>39</v>
      </c>
      <c r="D1163">
        <v>1</v>
      </c>
      <c r="E1163">
        <v>15</v>
      </c>
      <c r="F1163">
        <v>1</v>
      </c>
    </row>
    <row r="1164" spans="1:6" x14ac:dyDescent="0.2">
      <c r="A1164">
        <v>2</v>
      </c>
      <c r="B1164" t="s">
        <v>164</v>
      </c>
      <c r="C1164" t="s">
        <v>39</v>
      </c>
      <c r="D1164">
        <v>1</v>
      </c>
      <c r="E1164">
        <v>15</v>
      </c>
      <c r="F1164">
        <v>1</v>
      </c>
    </row>
    <row r="1165" spans="1:6" x14ac:dyDescent="0.2">
      <c r="A1165">
        <v>2</v>
      </c>
      <c r="B1165" t="s">
        <v>164</v>
      </c>
      <c r="C1165" t="s">
        <v>39</v>
      </c>
      <c r="D1165">
        <v>1</v>
      </c>
      <c r="E1165">
        <v>15</v>
      </c>
      <c r="F1165">
        <v>1</v>
      </c>
    </row>
    <row r="1166" spans="1:6" x14ac:dyDescent="0.2">
      <c r="A1166">
        <v>2</v>
      </c>
      <c r="B1166" t="s">
        <v>164</v>
      </c>
      <c r="C1166" t="s">
        <v>39</v>
      </c>
      <c r="D1166">
        <v>1</v>
      </c>
      <c r="E1166">
        <v>17</v>
      </c>
      <c r="F1166">
        <v>0</v>
      </c>
    </row>
    <row r="1167" spans="1:6" x14ac:dyDescent="0.2">
      <c r="A1167">
        <v>2</v>
      </c>
      <c r="B1167" t="s">
        <v>164</v>
      </c>
      <c r="C1167" t="s">
        <v>39</v>
      </c>
      <c r="D1167">
        <v>1</v>
      </c>
      <c r="E1167">
        <v>17</v>
      </c>
      <c r="F1167">
        <v>0</v>
      </c>
    </row>
    <row r="1168" spans="1:6" x14ac:dyDescent="0.2">
      <c r="A1168">
        <v>2</v>
      </c>
      <c r="B1168" t="s">
        <v>164</v>
      </c>
      <c r="C1168" t="s">
        <v>39</v>
      </c>
      <c r="D1168">
        <v>1</v>
      </c>
      <c r="E1168">
        <v>17</v>
      </c>
      <c r="F1168">
        <v>0</v>
      </c>
    </row>
    <row r="1169" spans="1:6" x14ac:dyDescent="0.2">
      <c r="A1169">
        <v>2</v>
      </c>
      <c r="B1169" t="s">
        <v>164</v>
      </c>
      <c r="C1169" t="s">
        <v>39</v>
      </c>
      <c r="D1169">
        <v>1</v>
      </c>
      <c r="E1169">
        <v>17</v>
      </c>
      <c r="F1169">
        <v>0</v>
      </c>
    </row>
    <row r="1170" spans="1:6" x14ac:dyDescent="0.2">
      <c r="A1170">
        <v>2</v>
      </c>
      <c r="B1170" t="s">
        <v>164</v>
      </c>
      <c r="C1170" t="s">
        <v>39</v>
      </c>
      <c r="D1170">
        <v>1</v>
      </c>
      <c r="E1170">
        <v>17</v>
      </c>
      <c r="F1170">
        <v>0</v>
      </c>
    </row>
    <row r="1171" spans="1:6" x14ac:dyDescent="0.2">
      <c r="A1171">
        <v>2</v>
      </c>
      <c r="B1171" t="s">
        <v>164</v>
      </c>
      <c r="C1171" t="s">
        <v>39</v>
      </c>
      <c r="D1171">
        <v>1</v>
      </c>
      <c r="E1171">
        <v>17</v>
      </c>
      <c r="F1171">
        <v>0</v>
      </c>
    </row>
    <row r="1172" spans="1:6" x14ac:dyDescent="0.2">
      <c r="A1172">
        <v>2</v>
      </c>
      <c r="B1172" t="s">
        <v>164</v>
      </c>
      <c r="C1172" t="s">
        <v>39</v>
      </c>
      <c r="D1172">
        <v>1</v>
      </c>
      <c r="E1172">
        <v>17</v>
      </c>
      <c r="F1172">
        <v>0</v>
      </c>
    </row>
    <row r="1173" spans="1:6" x14ac:dyDescent="0.2">
      <c r="A1173">
        <v>2</v>
      </c>
      <c r="B1173" t="s">
        <v>164</v>
      </c>
      <c r="C1173" t="s">
        <v>39</v>
      </c>
      <c r="D1173">
        <v>1</v>
      </c>
      <c r="E1173">
        <v>17</v>
      </c>
      <c r="F1173">
        <v>0</v>
      </c>
    </row>
    <row r="1174" spans="1:6" x14ac:dyDescent="0.2">
      <c r="A1174">
        <v>2</v>
      </c>
      <c r="B1174" t="s">
        <v>164</v>
      </c>
      <c r="C1174" t="s">
        <v>39</v>
      </c>
      <c r="D1174">
        <v>1</v>
      </c>
      <c r="E1174">
        <v>17</v>
      </c>
      <c r="F1174">
        <v>0</v>
      </c>
    </row>
    <row r="1175" spans="1:6" x14ac:dyDescent="0.2">
      <c r="A1175">
        <v>2</v>
      </c>
      <c r="B1175" t="s">
        <v>164</v>
      </c>
      <c r="C1175" t="s">
        <v>39</v>
      </c>
      <c r="D1175">
        <v>1</v>
      </c>
      <c r="E1175">
        <v>17</v>
      </c>
      <c r="F1175">
        <v>0</v>
      </c>
    </row>
    <row r="1176" spans="1:6" x14ac:dyDescent="0.2">
      <c r="A1176">
        <v>2</v>
      </c>
      <c r="B1176" t="s">
        <v>164</v>
      </c>
      <c r="C1176" t="s">
        <v>39</v>
      </c>
      <c r="D1176">
        <v>1</v>
      </c>
      <c r="E1176">
        <v>17</v>
      </c>
      <c r="F1176">
        <v>0</v>
      </c>
    </row>
    <row r="1177" spans="1:6" x14ac:dyDescent="0.2">
      <c r="A1177">
        <v>2</v>
      </c>
      <c r="B1177" t="s">
        <v>164</v>
      </c>
      <c r="C1177" t="s">
        <v>39</v>
      </c>
      <c r="D1177">
        <v>1</v>
      </c>
      <c r="E1177">
        <v>17</v>
      </c>
      <c r="F1177">
        <v>0</v>
      </c>
    </row>
    <row r="1178" spans="1:6" x14ac:dyDescent="0.2">
      <c r="A1178">
        <v>2</v>
      </c>
      <c r="B1178" t="s">
        <v>164</v>
      </c>
      <c r="C1178" t="s">
        <v>39</v>
      </c>
      <c r="D1178">
        <v>1</v>
      </c>
      <c r="E1178">
        <v>17</v>
      </c>
      <c r="F1178">
        <v>0</v>
      </c>
    </row>
    <row r="1179" spans="1:6" x14ac:dyDescent="0.2">
      <c r="A1179">
        <v>2</v>
      </c>
      <c r="B1179" t="s">
        <v>164</v>
      </c>
      <c r="C1179" t="s">
        <v>39</v>
      </c>
      <c r="D1179">
        <v>1</v>
      </c>
      <c r="E1179">
        <v>17</v>
      </c>
      <c r="F1179">
        <v>0</v>
      </c>
    </row>
    <row r="1180" spans="1:6" x14ac:dyDescent="0.2">
      <c r="A1180">
        <v>2</v>
      </c>
      <c r="B1180" t="s">
        <v>164</v>
      </c>
      <c r="C1180" t="s">
        <v>39</v>
      </c>
      <c r="D1180">
        <v>1</v>
      </c>
      <c r="E1180">
        <v>17</v>
      </c>
      <c r="F1180">
        <v>0</v>
      </c>
    </row>
    <row r="1181" spans="1:6" x14ac:dyDescent="0.2">
      <c r="A1181">
        <v>2</v>
      </c>
      <c r="B1181" t="s">
        <v>164</v>
      </c>
      <c r="C1181" t="s">
        <v>39</v>
      </c>
      <c r="D1181">
        <v>1</v>
      </c>
      <c r="E1181">
        <v>17</v>
      </c>
      <c r="F1181">
        <v>0</v>
      </c>
    </row>
    <row r="1182" spans="1:6" x14ac:dyDescent="0.2">
      <c r="A1182">
        <v>2</v>
      </c>
      <c r="B1182" t="s">
        <v>164</v>
      </c>
      <c r="C1182" t="s">
        <v>39</v>
      </c>
      <c r="D1182">
        <v>1</v>
      </c>
      <c r="E1182">
        <v>19</v>
      </c>
      <c r="F1182">
        <v>0</v>
      </c>
    </row>
    <row r="1183" spans="1:6" x14ac:dyDescent="0.2">
      <c r="A1183">
        <v>2</v>
      </c>
      <c r="B1183" t="s">
        <v>164</v>
      </c>
      <c r="C1183" t="s">
        <v>39</v>
      </c>
      <c r="D1183">
        <v>1</v>
      </c>
      <c r="E1183">
        <v>19</v>
      </c>
      <c r="F1183">
        <v>0</v>
      </c>
    </row>
    <row r="1184" spans="1:6" x14ac:dyDescent="0.2">
      <c r="A1184">
        <v>2</v>
      </c>
      <c r="B1184" t="s">
        <v>164</v>
      </c>
      <c r="C1184" t="s">
        <v>39</v>
      </c>
      <c r="D1184">
        <v>1</v>
      </c>
      <c r="E1184">
        <v>19</v>
      </c>
      <c r="F1184">
        <v>0</v>
      </c>
    </row>
    <row r="1185" spans="1:6" x14ac:dyDescent="0.2">
      <c r="A1185">
        <v>2</v>
      </c>
      <c r="B1185" t="s">
        <v>164</v>
      </c>
      <c r="C1185" t="s">
        <v>39</v>
      </c>
      <c r="D1185">
        <v>1</v>
      </c>
      <c r="E1185">
        <v>19</v>
      </c>
      <c r="F1185">
        <v>0</v>
      </c>
    </row>
    <row r="1186" spans="1:6" x14ac:dyDescent="0.2">
      <c r="A1186">
        <v>2</v>
      </c>
      <c r="B1186" t="s">
        <v>164</v>
      </c>
      <c r="C1186" t="s">
        <v>39</v>
      </c>
      <c r="D1186">
        <v>1</v>
      </c>
      <c r="E1186">
        <v>19</v>
      </c>
      <c r="F1186">
        <v>0</v>
      </c>
    </row>
    <row r="1187" spans="1:6" x14ac:dyDescent="0.2">
      <c r="A1187">
        <v>2</v>
      </c>
      <c r="B1187" t="s">
        <v>164</v>
      </c>
      <c r="C1187" t="s">
        <v>39</v>
      </c>
      <c r="D1187">
        <v>1</v>
      </c>
      <c r="E1187">
        <v>19</v>
      </c>
      <c r="F1187">
        <v>0</v>
      </c>
    </row>
    <row r="1188" spans="1:6" x14ac:dyDescent="0.2">
      <c r="A1188">
        <v>2</v>
      </c>
      <c r="B1188" t="s">
        <v>164</v>
      </c>
      <c r="C1188" t="s">
        <v>39</v>
      </c>
      <c r="D1188">
        <v>1</v>
      </c>
      <c r="E1188">
        <v>19</v>
      </c>
      <c r="F1188">
        <v>0</v>
      </c>
    </row>
    <row r="1189" spans="1:6" x14ac:dyDescent="0.2">
      <c r="A1189">
        <v>2</v>
      </c>
      <c r="B1189" t="s">
        <v>164</v>
      </c>
      <c r="C1189" t="s">
        <v>39</v>
      </c>
      <c r="D1189">
        <v>1</v>
      </c>
      <c r="E1189">
        <v>19</v>
      </c>
      <c r="F1189">
        <v>0</v>
      </c>
    </row>
    <row r="1190" spans="1:6" x14ac:dyDescent="0.2">
      <c r="A1190">
        <v>2</v>
      </c>
      <c r="B1190" t="s">
        <v>164</v>
      </c>
      <c r="C1190" t="s">
        <v>39</v>
      </c>
      <c r="D1190">
        <v>1</v>
      </c>
      <c r="E1190">
        <v>19</v>
      </c>
      <c r="F1190">
        <v>0</v>
      </c>
    </row>
    <row r="1191" spans="1:6" x14ac:dyDescent="0.2">
      <c r="A1191">
        <v>2</v>
      </c>
      <c r="B1191" t="s">
        <v>164</v>
      </c>
      <c r="C1191" t="s">
        <v>39</v>
      </c>
      <c r="D1191">
        <v>1</v>
      </c>
      <c r="E1191">
        <v>19</v>
      </c>
      <c r="F1191">
        <v>0</v>
      </c>
    </row>
    <row r="1192" spans="1:6" x14ac:dyDescent="0.2">
      <c r="A1192">
        <v>2</v>
      </c>
      <c r="B1192" t="s">
        <v>164</v>
      </c>
      <c r="C1192" t="s">
        <v>39</v>
      </c>
      <c r="D1192">
        <v>1</v>
      </c>
      <c r="E1192">
        <v>19</v>
      </c>
      <c r="F1192">
        <v>0</v>
      </c>
    </row>
    <row r="1193" spans="1:6" x14ac:dyDescent="0.2">
      <c r="A1193">
        <v>2</v>
      </c>
      <c r="B1193" t="s">
        <v>164</v>
      </c>
      <c r="C1193" t="s">
        <v>39</v>
      </c>
      <c r="D1193">
        <v>1</v>
      </c>
      <c r="E1193">
        <v>19</v>
      </c>
      <c r="F1193">
        <v>0</v>
      </c>
    </row>
    <row r="1194" spans="1:6" x14ac:dyDescent="0.2">
      <c r="A1194">
        <v>2</v>
      </c>
      <c r="B1194" t="s">
        <v>164</v>
      </c>
      <c r="C1194" t="s">
        <v>39</v>
      </c>
      <c r="D1194">
        <v>1</v>
      </c>
      <c r="E1194">
        <v>19</v>
      </c>
      <c r="F1194">
        <v>0</v>
      </c>
    </row>
    <row r="1195" spans="1:6" x14ac:dyDescent="0.2">
      <c r="A1195">
        <v>2</v>
      </c>
      <c r="B1195" t="s">
        <v>164</v>
      </c>
      <c r="C1195" t="s">
        <v>39</v>
      </c>
      <c r="D1195">
        <v>1</v>
      </c>
      <c r="E1195">
        <v>21</v>
      </c>
      <c r="F1195">
        <v>0</v>
      </c>
    </row>
    <row r="1196" spans="1:6" x14ac:dyDescent="0.2">
      <c r="A1196">
        <v>2</v>
      </c>
      <c r="B1196" t="s">
        <v>164</v>
      </c>
      <c r="C1196" t="s">
        <v>39</v>
      </c>
      <c r="D1196">
        <v>1</v>
      </c>
      <c r="E1196">
        <v>21</v>
      </c>
      <c r="F1196">
        <v>0</v>
      </c>
    </row>
    <row r="1197" spans="1:6" x14ac:dyDescent="0.2">
      <c r="A1197">
        <v>2</v>
      </c>
      <c r="B1197" t="s">
        <v>164</v>
      </c>
      <c r="C1197" t="s">
        <v>39</v>
      </c>
      <c r="D1197">
        <v>1</v>
      </c>
      <c r="E1197">
        <v>21</v>
      </c>
      <c r="F1197">
        <v>0</v>
      </c>
    </row>
    <row r="1198" spans="1:6" x14ac:dyDescent="0.2">
      <c r="A1198">
        <v>2</v>
      </c>
      <c r="B1198" t="s">
        <v>164</v>
      </c>
      <c r="C1198" t="s">
        <v>39</v>
      </c>
      <c r="D1198">
        <v>1</v>
      </c>
      <c r="E1198">
        <v>21</v>
      </c>
      <c r="F1198">
        <v>0</v>
      </c>
    </row>
    <row r="1199" spans="1:6" x14ac:dyDescent="0.2">
      <c r="A1199">
        <v>2</v>
      </c>
      <c r="B1199" t="s">
        <v>164</v>
      </c>
      <c r="C1199" t="s">
        <v>39</v>
      </c>
      <c r="D1199">
        <v>1</v>
      </c>
      <c r="E1199">
        <v>21</v>
      </c>
      <c r="F1199">
        <v>0</v>
      </c>
    </row>
    <row r="1200" spans="1:6" x14ac:dyDescent="0.2">
      <c r="A1200">
        <v>2</v>
      </c>
      <c r="B1200" t="s">
        <v>164</v>
      </c>
      <c r="C1200" t="s">
        <v>39</v>
      </c>
      <c r="D1200">
        <v>1</v>
      </c>
      <c r="E1200">
        <v>21</v>
      </c>
      <c r="F1200">
        <v>0</v>
      </c>
    </row>
    <row r="1201" spans="1:6" x14ac:dyDescent="0.2">
      <c r="A1201">
        <v>2</v>
      </c>
      <c r="B1201" t="s">
        <v>164</v>
      </c>
      <c r="C1201" t="s">
        <v>39</v>
      </c>
      <c r="D1201">
        <v>1</v>
      </c>
      <c r="E1201">
        <v>21</v>
      </c>
      <c r="F1201">
        <v>0</v>
      </c>
    </row>
    <row r="1202" spans="1:6" x14ac:dyDescent="0.2">
      <c r="A1202">
        <v>2</v>
      </c>
      <c r="B1202" t="s">
        <v>164</v>
      </c>
      <c r="C1202" t="s">
        <v>39</v>
      </c>
      <c r="D1202">
        <v>1</v>
      </c>
      <c r="E1202">
        <v>21</v>
      </c>
      <c r="F1202">
        <v>0</v>
      </c>
    </row>
    <row r="1203" spans="1:6" x14ac:dyDescent="0.2">
      <c r="A1203">
        <v>2</v>
      </c>
      <c r="B1203" t="s">
        <v>164</v>
      </c>
      <c r="C1203" t="s">
        <v>39</v>
      </c>
      <c r="D1203">
        <v>1</v>
      </c>
      <c r="E1203">
        <v>21</v>
      </c>
      <c r="F1203">
        <v>0</v>
      </c>
    </row>
    <row r="1204" spans="1:6" x14ac:dyDescent="0.2">
      <c r="A1204">
        <v>2</v>
      </c>
      <c r="B1204" t="s">
        <v>164</v>
      </c>
      <c r="C1204" t="s">
        <v>39</v>
      </c>
      <c r="D1204">
        <v>1</v>
      </c>
      <c r="E1204">
        <v>21</v>
      </c>
      <c r="F1204">
        <v>0</v>
      </c>
    </row>
    <row r="1205" spans="1:6" x14ac:dyDescent="0.2">
      <c r="A1205">
        <v>2</v>
      </c>
      <c r="B1205" t="s">
        <v>164</v>
      </c>
      <c r="C1205" t="s">
        <v>39</v>
      </c>
      <c r="D1205">
        <v>1</v>
      </c>
      <c r="E1205">
        <v>21</v>
      </c>
      <c r="F1205">
        <v>0</v>
      </c>
    </row>
    <row r="1206" spans="1:6" x14ac:dyDescent="0.2">
      <c r="A1206">
        <v>2</v>
      </c>
      <c r="B1206" t="s">
        <v>164</v>
      </c>
      <c r="C1206" t="s">
        <v>39</v>
      </c>
      <c r="D1206">
        <v>1</v>
      </c>
      <c r="E1206">
        <v>21</v>
      </c>
      <c r="F1206">
        <v>0</v>
      </c>
    </row>
    <row r="1207" spans="1:6" x14ac:dyDescent="0.2">
      <c r="A1207">
        <v>2</v>
      </c>
      <c r="B1207" t="s">
        <v>164</v>
      </c>
      <c r="C1207" t="s">
        <v>39</v>
      </c>
      <c r="D1207">
        <v>1</v>
      </c>
      <c r="E1207">
        <v>21</v>
      </c>
      <c r="F1207">
        <v>0</v>
      </c>
    </row>
    <row r="1208" spans="1:6" x14ac:dyDescent="0.2">
      <c r="A1208">
        <v>2</v>
      </c>
      <c r="B1208" t="s">
        <v>164</v>
      </c>
      <c r="C1208" t="s">
        <v>39</v>
      </c>
      <c r="D1208">
        <v>1</v>
      </c>
      <c r="E1208">
        <v>21</v>
      </c>
      <c r="F1208">
        <v>0</v>
      </c>
    </row>
    <row r="1209" spans="1:6" x14ac:dyDescent="0.2">
      <c r="A1209">
        <v>2</v>
      </c>
      <c r="B1209" t="s">
        <v>164</v>
      </c>
      <c r="C1209" t="s">
        <v>39</v>
      </c>
      <c r="D1209">
        <v>1</v>
      </c>
      <c r="E1209">
        <v>21</v>
      </c>
      <c r="F1209">
        <v>0</v>
      </c>
    </row>
    <row r="1210" spans="1:6" x14ac:dyDescent="0.2">
      <c r="A1210">
        <v>2</v>
      </c>
      <c r="B1210" t="s">
        <v>164</v>
      </c>
      <c r="C1210" t="s">
        <v>39</v>
      </c>
      <c r="D1210">
        <v>1</v>
      </c>
      <c r="E1210">
        <v>23</v>
      </c>
      <c r="F1210">
        <v>0</v>
      </c>
    </row>
    <row r="1211" spans="1:6" x14ac:dyDescent="0.2">
      <c r="A1211">
        <v>2</v>
      </c>
      <c r="B1211" t="s">
        <v>164</v>
      </c>
      <c r="C1211" t="s">
        <v>39</v>
      </c>
      <c r="D1211">
        <v>1</v>
      </c>
      <c r="E1211">
        <v>23</v>
      </c>
      <c r="F1211">
        <v>0</v>
      </c>
    </row>
    <row r="1212" spans="1:6" x14ac:dyDescent="0.2">
      <c r="A1212">
        <v>2</v>
      </c>
      <c r="B1212" t="s">
        <v>164</v>
      </c>
      <c r="C1212" t="s">
        <v>39</v>
      </c>
      <c r="D1212">
        <v>1</v>
      </c>
      <c r="E1212">
        <v>23</v>
      </c>
      <c r="F1212">
        <v>0</v>
      </c>
    </row>
    <row r="1213" spans="1:6" x14ac:dyDescent="0.2">
      <c r="A1213">
        <v>2</v>
      </c>
      <c r="B1213" t="s">
        <v>164</v>
      </c>
      <c r="C1213" t="s">
        <v>39</v>
      </c>
      <c r="D1213">
        <v>1</v>
      </c>
      <c r="E1213">
        <v>23</v>
      </c>
      <c r="F1213">
        <v>0</v>
      </c>
    </row>
    <row r="1214" spans="1:6" x14ac:dyDescent="0.2">
      <c r="A1214">
        <v>2</v>
      </c>
      <c r="B1214" t="s">
        <v>164</v>
      </c>
      <c r="C1214" t="s">
        <v>39</v>
      </c>
      <c r="D1214">
        <v>1</v>
      </c>
      <c r="E1214">
        <v>23</v>
      </c>
      <c r="F1214">
        <v>0</v>
      </c>
    </row>
    <row r="1215" spans="1:6" x14ac:dyDescent="0.2">
      <c r="A1215">
        <v>2</v>
      </c>
      <c r="B1215" t="s">
        <v>164</v>
      </c>
      <c r="C1215" t="s">
        <v>39</v>
      </c>
      <c r="D1215">
        <v>1</v>
      </c>
      <c r="E1215">
        <v>23</v>
      </c>
      <c r="F1215">
        <v>0</v>
      </c>
    </row>
    <row r="1216" spans="1:6" x14ac:dyDescent="0.2">
      <c r="A1216">
        <v>2</v>
      </c>
      <c r="B1216" t="s">
        <v>164</v>
      </c>
      <c r="C1216" t="s">
        <v>39</v>
      </c>
      <c r="D1216">
        <v>1</v>
      </c>
      <c r="E1216">
        <v>23</v>
      </c>
      <c r="F1216">
        <v>0</v>
      </c>
    </row>
    <row r="1217" spans="1:6" x14ac:dyDescent="0.2">
      <c r="A1217">
        <v>2</v>
      </c>
      <c r="B1217" t="s">
        <v>164</v>
      </c>
      <c r="C1217" t="s">
        <v>39</v>
      </c>
      <c r="D1217">
        <v>1</v>
      </c>
      <c r="E1217">
        <v>23</v>
      </c>
      <c r="F1217">
        <v>0</v>
      </c>
    </row>
    <row r="1218" spans="1:6" x14ac:dyDescent="0.2">
      <c r="A1218">
        <v>2</v>
      </c>
      <c r="B1218" t="s">
        <v>164</v>
      </c>
      <c r="C1218" t="s">
        <v>39</v>
      </c>
      <c r="D1218">
        <v>1</v>
      </c>
      <c r="E1218">
        <v>23</v>
      </c>
      <c r="F1218">
        <v>0</v>
      </c>
    </row>
    <row r="1219" spans="1:6" x14ac:dyDescent="0.2">
      <c r="A1219">
        <v>2</v>
      </c>
      <c r="B1219" t="s">
        <v>164</v>
      </c>
      <c r="C1219" t="s">
        <v>39</v>
      </c>
      <c r="D1219">
        <v>1</v>
      </c>
      <c r="E1219">
        <v>23</v>
      </c>
      <c r="F1219">
        <v>0</v>
      </c>
    </row>
    <row r="1220" spans="1:6" x14ac:dyDescent="0.2">
      <c r="A1220">
        <v>2</v>
      </c>
      <c r="B1220" t="s">
        <v>164</v>
      </c>
      <c r="C1220" t="s">
        <v>39</v>
      </c>
      <c r="D1220">
        <v>1</v>
      </c>
      <c r="E1220">
        <v>26</v>
      </c>
      <c r="F1220">
        <v>0</v>
      </c>
    </row>
    <row r="1221" spans="1:6" x14ac:dyDescent="0.2">
      <c r="A1221">
        <v>2</v>
      </c>
      <c r="B1221" t="s">
        <v>164</v>
      </c>
      <c r="C1221" t="s">
        <v>39</v>
      </c>
      <c r="D1221">
        <v>1</v>
      </c>
      <c r="E1221">
        <v>26</v>
      </c>
      <c r="F1221">
        <v>0</v>
      </c>
    </row>
    <row r="1222" spans="1:6" x14ac:dyDescent="0.2">
      <c r="A1222">
        <v>2</v>
      </c>
      <c r="B1222" t="s">
        <v>164</v>
      </c>
      <c r="C1222" t="s">
        <v>39</v>
      </c>
      <c r="D1222">
        <v>1</v>
      </c>
      <c r="E1222">
        <v>26</v>
      </c>
      <c r="F1222">
        <v>0</v>
      </c>
    </row>
    <row r="1223" spans="1:6" x14ac:dyDescent="0.2">
      <c r="A1223">
        <v>2</v>
      </c>
      <c r="B1223" t="s">
        <v>164</v>
      </c>
      <c r="C1223" t="s">
        <v>39</v>
      </c>
      <c r="D1223">
        <v>1</v>
      </c>
      <c r="E1223">
        <v>26</v>
      </c>
      <c r="F1223">
        <v>0</v>
      </c>
    </row>
    <row r="1224" spans="1:6" x14ac:dyDescent="0.2">
      <c r="A1224">
        <v>2</v>
      </c>
      <c r="B1224" t="s">
        <v>164</v>
      </c>
      <c r="C1224" t="s">
        <v>39</v>
      </c>
      <c r="D1224">
        <v>1</v>
      </c>
      <c r="E1224">
        <v>26</v>
      </c>
      <c r="F1224">
        <v>0</v>
      </c>
    </row>
    <row r="1225" spans="1:6" x14ac:dyDescent="0.2">
      <c r="A1225">
        <v>2</v>
      </c>
      <c r="B1225" t="s">
        <v>164</v>
      </c>
      <c r="C1225" t="s">
        <v>39</v>
      </c>
      <c r="D1225">
        <v>1</v>
      </c>
      <c r="E1225">
        <v>26</v>
      </c>
      <c r="F1225">
        <v>0</v>
      </c>
    </row>
    <row r="1226" spans="1:6" x14ac:dyDescent="0.2">
      <c r="A1226">
        <v>2</v>
      </c>
      <c r="B1226" t="s">
        <v>164</v>
      </c>
      <c r="C1226" t="s">
        <v>39</v>
      </c>
      <c r="D1226">
        <v>1</v>
      </c>
      <c r="E1226">
        <v>26</v>
      </c>
      <c r="F1226">
        <v>0</v>
      </c>
    </row>
    <row r="1227" spans="1:6" x14ac:dyDescent="0.2">
      <c r="A1227">
        <v>2</v>
      </c>
      <c r="B1227" t="s">
        <v>164</v>
      </c>
      <c r="C1227" t="s">
        <v>39</v>
      </c>
      <c r="D1227">
        <v>1</v>
      </c>
      <c r="E1227">
        <v>26</v>
      </c>
      <c r="F1227">
        <v>0</v>
      </c>
    </row>
    <row r="1228" spans="1:6" x14ac:dyDescent="0.2">
      <c r="A1228">
        <v>2</v>
      </c>
      <c r="B1228" t="s">
        <v>164</v>
      </c>
      <c r="C1228" t="s">
        <v>39</v>
      </c>
      <c r="D1228">
        <v>1</v>
      </c>
      <c r="E1228">
        <v>26</v>
      </c>
      <c r="F1228">
        <v>0</v>
      </c>
    </row>
    <row r="1229" spans="1:6" x14ac:dyDescent="0.2">
      <c r="A1229">
        <v>2</v>
      </c>
      <c r="B1229" t="s">
        <v>164</v>
      </c>
      <c r="C1229" t="s">
        <v>39</v>
      </c>
      <c r="D1229">
        <v>1</v>
      </c>
      <c r="E1229">
        <v>26</v>
      </c>
      <c r="F1229">
        <v>0</v>
      </c>
    </row>
    <row r="1230" spans="1:6" x14ac:dyDescent="0.2">
      <c r="A1230">
        <v>2</v>
      </c>
      <c r="B1230" t="s">
        <v>164</v>
      </c>
      <c r="C1230" t="s">
        <v>39</v>
      </c>
      <c r="D1230">
        <v>1</v>
      </c>
      <c r="E1230">
        <v>30</v>
      </c>
      <c r="F1230">
        <v>0</v>
      </c>
    </row>
    <row r="1231" spans="1:6" x14ac:dyDescent="0.2">
      <c r="A1231">
        <v>2</v>
      </c>
      <c r="B1231" t="s">
        <v>164</v>
      </c>
      <c r="C1231" t="s">
        <v>39</v>
      </c>
      <c r="D1231">
        <v>1</v>
      </c>
      <c r="E1231">
        <v>30</v>
      </c>
      <c r="F1231">
        <v>0</v>
      </c>
    </row>
    <row r="1232" spans="1:6" x14ac:dyDescent="0.2">
      <c r="A1232">
        <v>2</v>
      </c>
      <c r="B1232" t="s">
        <v>164</v>
      </c>
      <c r="C1232" t="s">
        <v>39</v>
      </c>
      <c r="D1232">
        <v>1</v>
      </c>
      <c r="E1232">
        <v>30</v>
      </c>
      <c r="F1232">
        <v>0</v>
      </c>
    </row>
    <row r="1233" spans="1:6" x14ac:dyDescent="0.2">
      <c r="A1233">
        <v>2</v>
      </c>
      <c r="B1233" t="s">
        <v>164</v>
      </c>
      <c r="C1233" t="s">
        <v>39</v>
      </c>
      <c r="D1233">
        <v>1</v>
      </c>
      <c r="E1233">
        <v>30</v>
      </c>
      <c r="F1233">
        <v>0</v>
      </c>
    </row>
    <row r="1234" spans="1:6" x14ac:dyDescent="0.2">
      <c r="A1234">
        <v>2</v>
      </c>
      <c r="B1234" t="s">
        <v>164</v>
      </c>
      <c r="C1234" t="s">
        <v>39</v>
      </c>
      <c r="D1234">
        <v>1</v>
      </c>
      <c r="E1234">
        <v>30</v>
      </c>
      <c r="F1234">
        <v>0</v>
      </c>
    </row>
    <row r="1235" spans="1:6" x14ac:dyDescent="0.2">
      <c r="A1235">
        <v>2</v>
      </c>
      <c r="B1235" t="s">
        <v>164</v>
      </c>
      <c r="C1235" t="s">
        <v>39</v>
      </c>
      <c r="D1235">
        <v>1</v>
      </c>
      <c r="E1235">
        <v>32</v>
      </c>
      <c r="F1235">
        <v>0</v>
      </c>
    </row>
    <row r="1236" spans="1:6" x14ac:dyDescent="0.2">
      <c r="A1236">
        <v>2</v>
      </c>
      <c r="B1236" t="s">
        <v>164</v>
      </c>
      <c r="C1236" t="s">
        <v>39</v>
      </c>
      <c r="D1236">
        <v>1</v>
      </c>
      <c r="E1236">
        <v>32</v>
      </c>
      <c r="F1236">
        <v>0</v>
      </c>
    </row>
    <row r="1237" spans="1:6" x14ac:dyDescent="0.2">
      <c r="A1237">
        <v>2</v>
      </c>
      <c r="B1237" t="s">
        <v>164</v>
      </c>
      <c r="C1237" t="s">
        <v>39</v>
      </c>
      <c r="D1237">
        <v>1</v>
      </c>
      <c r="E1237">
        <v>32</v>
      </c>
      <c r="F1237">
        <v>0</v>
      </c>
    </row>
    <row r="1238" spans="1:6" x14ac:dyDescent="0.2">
      <c r="A1238">
        <v>2</v>
      </c>
      <c r="B1238" t="s">
        <v>164</v>
      </c>
      <c r="C1238" t="s">
        <v>48</v>
      </c>
      <c r="D1238">
        <v>1</v>
      </c>
      <c r="E1238">
        <v>7</v>
      </c>
      <c r="F1238">
        <v>1</v>
      </c>
    </row>
    <row r="1239" spans="1:6" x14ac:dyDescent="0.2">
      <c r="A1239">
        <v>2</v>
      </c>
      <c r="B1239" t="s">
        <v>164</v>
      </c>
      <c r="C1239" t="s">
        <v>48</v>
      </c>
      <c r="D1239">
        <v>1</v>
      </c>
      <c r="E1239">
        <v>9</v>
      </c>
      <c r="F1239">
        <v>0</v>
      </c>
    </row>
    <row r="1240" spans="1:6" x14ac:dyDescent="0.2">
      <c r="A1240">
        <v>2</v>
      </c>
      <c r="B1240" t="s">
        <v>164</v>
      </c>
      <c r="C1240" t="s">
        <v>48</v>
      </c>
      <c r="D1240">
        <v>1</v>
      </c>
      <c r="E1240">
        <v>9</v>
      </c>
      <c r="F1240">
        <v>0</v>
      </c>
    </row>
    <row r="1241" spans="1:6" x14ac:dyDescent="0.2">
      <c r="A1241">
        <v>2</v>
      </c>
      <c r="B1241" t="s">
        <v>164</v>
      </c>
      <c r="C1241" t="s">
        <v>48</v>
      </c>
      <c r="D1241">
        <v>1</v>
      </c>
      <c r="E1241">
        <v>9</v>
      </c>
      <c r="F1241">
        <v>0</v>
      </c>
    </row>
    <row r="1242" spans="1:6" x14ac:dyDescent="0.2">
      <c r="A1242">
        <v>2</v>
      </c>
      <c r="B1242" t="s">
        <v>164</v>
      </c>
      <c r="C1242" t="s">
        <v>48</v>
      </c>
      <c r="D1242">
        <v>1</v>
      </c>
      <c r="E1242">
        <v>9</v>
      </c>
      <c r="F1242">
        <v>0</v>
      </c>
    </row>
    <row r="1243" spans="1:6" x14ac:dyDescent="0.2">
      <c r="A1243">
        <v>2</v>
      </c>
      <c r="B1243" t="s">
        <v>164</v>
      </c>
      <c r="C1243" t="s">
        <v>48</v>
      </c>
      <c r="D1243">
        <v>1</v>
      </c>
      <c r="E1243">
        <v>9</v>
      </c>
      <c r="F1243">
        <v>1</v>
      </c>
    </row>
    <row r="1244" spans="1:6" x14ac:dyDescent="0.2">
      <c r="A1244">
        <v>2</v>
      </c>
      <c r="B1244" t="s">
        <v>164</v>
      </c>
      <c r="C1244" t="s">
        <v>48</v>
      </c>
      <c r="D1244">
        <v>1</v>
      </c>
      <c r="E1244">
        <v>9</v>
      </c>
      <c r="F1244">
        <v>1</v>
      </c>
    </row>
    <row r="1245" spans="1:6" x14ac:dyDescent="0.2">
      <c r="A1245">
        <v>2</v>
      </c>
      <c r="B1245" t="s">
        <v>164</v>
      </c>
      <c r="C1245" t="s">
        <v>48</v>
      </c>
      <c r="D1245">
        <v>1</v>
      </c>
      <c r="E1245">
        <v>9</v>
      </c>
      <c r="F1245">
        <v>1</v>
      </c>
    </row>
    <row r="1246" spans="1:6" x14ac:dyDescent="0.2">
      <c r="A1246">
        <v>2</v>
      </c>
      <c r="B1246" t="s">
        <v>164</v>
      </c>
      <c r="C1246" t="s">
        <v>48</v>
      </c>
      <c r="D1246">
        <v>1</v>
      </c>
      <c r="E1246">
        <v>11</v>
      </c>
      <c r="F1246">
        <v>1</v>
      </c>
    </row>
    <row r="1247" spans="1:6" x14ac:dyDescent="0.2">
      <c r="A1247">
        <v>2</v>
      </c>
      <c r="B1247" t="s">
        <v>164</v>
      </c>
      <c r="C1247" t="s">
        <v>48</v>
      </c>
      <c r="D1247">
        <v>1</v>
      </c>
      <c r="E1247">
        <v>11</v>
      </c>
      <c r="F1247">
        <v>1</v>
      </c>
    </row>
    <row r="1248" spans="1:6" x14ac:dyDescent="0.2">
      <c r="A1248">
        <v>2</v>
      </c>
      <c r="B1248" t="s">
        <v>164</v>
      </c>
      <c r="C1248" t="s">
        <v>48</v>
      </c>
      <c r="D1248">
        <v>1</v>
      </c>
      <c r="E1248">
        <v>11</v>
      </c>
      <c r="F1248">
        <v>1</v>
      </c>
    </row>
    <row r="1249" spans="1:6" x14ac:dyDescent="0.2">
      <c r="A1249">
        <v>2</v>
      </c>
      <c r="B1249" t="s">
        <v>164</v>
      </c>
      <c r="C1249" t="s">
        <v>48</v>
      </c>
      <c r="D1249">
        <v>1</v>
      </c>
      <c r="E1249">
        <v>11</v>
      </c>
      <c r="F1249">
        <v>1</v>
      </c>
    </row>
    <row r="1250" spans="1:6" x14ac:dyDescent="0.2">
      <c r="A1250">
        <v>2</v>
      </c>
      <c r="B1250" t="s">
        <v>164</v>
      </c>
      <c r="C1250" t="s">
        <v>48</v>
      </c>
      <c r="D1250">
        <v>1</v>
      </c>
      <c r="E1250">
        <v>11</v>
      </c>
      <c r="F1250">
        <v>1</v>
      </c>
    </row>
    <row r="1251" spans="1:6" x14ac:dyDescent="0.2">
      <c r="A1251">
        <v>2</v>
      </c>
      <c r="B1251" t="s">
        <v>164</v>
      </c>
      <c r="C1251" t="s">
        <v>48</v>
      </c>
      <c r="D1251">
        <v>1</v>
      </c>
      <c r="E1251">
        <v>11</v>
      </c>
      <c r="F1251">
        <v>1</v>
      </c>
    </row>
    <row r="1252" spans="1:6" x14ac:dyDescent="0.2">
      <c r="A1252">
        <v>2</v>
      </c>
      <c r="B1252" t="s">
        <v>164</v>
      </c>
      <c r="C1252" t="s">
        <v>48</v>
      </c>
      <c r="D1252">
        <v>1</v>
      </c>
      <c r="E1252">
        <v>11</v>
      </c>
      <c r="F1252">
        <v>0</v>
      </c>
    </row>
    <row r="1253" spans="1:6" x14ac:dyDescent="0.2">
      <c r="A1253">
        <v>2</v>
      </c>
      <c r="B1253" t="s">
        <v>164</v>
      </c>
      <c r="C1253" t="s">
        <v>48</v>
      </c>
      <c r="D1253">
        <v>1</v>
      </c>
      <c r="E1253">
        <v>11</v>
      </c>
      <c r="F1253">
        <v>0</v>
      </c>
    </row>
    <row r="1254" spans="1:6" x14ac:dyDescent="0.2">
      <c r="A1254">
        <v>2</v>
      </c>
      <c r="B1254" t="s">
        <v>164</v>
      </c>
      <c r="C1254" t="s">
        <v>48</v>
      </c>
      <c r="D1254">
        <v>1</v>
      </c>
      <c r="E1254">
        <v>11</v>
      </c>
      <c r="F1254">
        <v>0</v>
      </c>
    </row>
    <row r="1255" spans="1:6" x14ac:dyDescent="0.2">
      <c r="A1255">
        <v>2</v>
      </c>
      <c r="B1255" t="s">
        <v>164</v>
      </c>
      <c r="C1255" t="s">
        <v>48</v>
      </c>
      <c r="D1255">
        <v>1</v>
      </c>
      <c r="E1255">
        <v>11</v>
      </c>
      <c r="F1255">
        <v>0</v>
      </c>
    </row>
    <row r="1256" spans="1:6" x14ac:dyDescent="0.2">
      <c r="A1256">
        <v>2</v>
      </c>
      <c r="B1256" t="s">
        <v>164</v>
      </c>
      <c r="C1256" t="s">
        <v>48</v>
      </c>
      <c r="D1256">
        <v>1</v>
      </c>
      <c r="E1256">
        <v>11</v>
      </c>
      <c r="F1256">
        <v>0</v>
      </c>
    </row>
    <row r="1257" spans="1:6" x14ac:dyDescent="0.2">
      <c r="A1257">
        <v>2</v>
      </c>
      <c r="B1257" t="s">
        <v>164</v>
      </c>
      <c r="C1257" t="s">
        <v>48</v>
      </c>
      <c r="D1257">
        <v>1</v>
      </c>
      <c r="E1257">
        <v>11</v>
      </c>
      <c r="F1257">
        <v>0</v>
      </c>
    </row>
    <row r="1258" spans="1:6" x14ac:dyDescent="0.2">
      <c r="A1258">
        <v>2</v>
      </c>
      <c r="B1258" t="s">
        <v>164</v>
      </c>
      <c r="C1258" t="s">
        <v>48</v>
      </c>
      <c r="D1258">
        <v>1</v>
      </c>
      <c r="E1258">
        <v>11</v>
      </c>
      <c r="F1258">
        <v>0</v>
      </c>
    </row>
    <row r="1259" spans="1:6" x14ac:dyDescent="0.2">
      <c r="A1259">
        <v>2</v>
      </c>
      <c r="B1259" t="s">
        <v>164</v>
      </c>
      <c r="C1259" t="s">
        <v>48</v>
      </c>
      <c r="D1259">
        <v>1</v>
      </c>
      <c r="E1259">
        <v>11</v>
      </c>
      <c r="F1259">
        <v>0</v>
      </c>
    </row>
    <row r="1260" spans="1:6" x14ac:dyDescent="0.2">
      <c r="A1260">
        <v>2</v>
      </c>
      <c r="B1260" t="s">
        <v>164</v>
      </c>
      <c r="C1260" t="s">
        <v>48</v>
      </c>
      <c r="D1260">
        <v>1</v>
      </c>
      <c r="E1260">
        <v>11</v>
      </c>
      <c r="F1260">
        <v>0</v>
      </c>
    </row>
    <row r="1261" spans="1:6" x14ac:dyDescent="0.2">
      <c r="A1261">
        <v>2</v>
      </c>
      <c r="B1261" t="s">
        <v>164</v>
      </c>
      <c r="C1261" t="s">
        <v>48</v>
      </c>
      <c r="D1261">
        <v>1</v>
      </c>
      <c r="E1261">
        <v>13</v>
      </c>
      <c r="F1261">
        <v>1</v>
      </c>
    </row>
    <row r="1262" spans="1:6" x14ac:dyDescent="0.2">
      <c r="A1262">
        <v>2</v>
      </c>
      <c r="B1262" t="s">
        <v>164</v>
      </c>
      <c r="C1262" t="s">
        <v>48</v>
      </c>
      <c r="D1262">
        <v>1</v>
      </c>
      <c r="E1262">
        <v>13</v>
      </c>
      <c r="F1262">
        <v>1</v>
      </c>
    </row>
    <row r="1263" spans="1:6" x14ac:dyDescent="0.2">
      <c r="A1263">
        <v>2</v>
      </c>
      <c r="B1263" t="s">
        <v>164</v>
      </c>
      <c r="C1263" t="s">
        <v>48</v>
      </c>
      <c r="D1263">
        <v>1</v>
      </c>
      <c r="E1263">
        <v>13</v>
      </c>
      <c r="F1263">
        <v>1</v>
      </c>
    </row>
    <row r="1264" spans="1:6" x14ac:dyDescent="0.2">
      <c r="A1264">
        <v>2</v>
      </c>
      <c r="B1264" t="s">
        <v>164</v>
      </c>
      <c r="C1264" t="s">
        <v>48</v>
      </c>
      <c r="D1264">
        <v>1</v>
      </c>
      <c r="E1264">
        <v>13</v>
      </c>
      <c r="F1264">
        <v>1</v>
      </c>
    </row>
    <row r="1265" spans="1:6" x14ac:dyDescent="0.2">
      <c r="A1265">
        <v>2</v>
      </c>
      <c r="B1265" t="s">
        <v>164</v>
      </c>
      <c r="C1265" t="s">
        <v>48</v>
      </c>
      <c r="D1265">
        <v>1</v>
      </c>
      <c r="E1265">
        <v>13</v>
      </c>
      <c r="F1265">
        <v>1</v>
      </c>
    </row>
    <row r="1266" spans="1:6" x14ac:dyDescent="0.2">
      <c r="A1266">
        <v>2</v>
      </c>
      <c r="B1266" t="s">
        <v>164</v>
      </c>
      <c r="C1266" t="s">
        <v>48</v>
      </c>
      <c r="D1266">
        <v>1</v>
      </c>
      <c r="E1266">
        <v>13</v>
      </c>
      <c r="F1266">
        <v>0</v>
      </c>
    </row>
    <row r="1267" spans="1:6" x14ac:dyDescent="0.2">
      <c r="A1267">
        <v>2</v>
      </c>
      <c r="B1267" t="s">
        <v>164</v>
      </c>
      <c r="C1267" t="s">
        <v>48</v>
      </c>
      <c r="D1267">
        <v>1</v>
      </c>
      <c r="E1267">
        <v>13</v>
      </c>
      <c r="F1267">
        <v>0</v>
      </c>
    </row>
    <row r="1268" spans="1:6" x14ac:dyDescent="0.2">
      <c r="A1268">
        <v>2</v>
      </c>
      <c r="B1268" t="s">
        <v>164</v>
      </c>
      <c r="C1268" t="s">
        <v>48</v>
      </c>
      <c r="D1268">
        <v>1</v>
      </c>
      <c r="E1268">
        <v>13</v>
      </c>
      <c r="F1268">
        <v>0</v>
      </c>
    </row>
    <row r="1269" spans="1:6" x14ac:dyDescent="0.2">
      <c r="A1269">
        <v>2</v>
      </c>
      <c r="B1269" t="s">
        <v>164</v>
      </c>
      <c r="C1269" t="s">
        <v>48</v>
      </c>
      <c r="D1269">
        <v>1</v>
      </c>
      <c r="E1269">
        <v>13</v>
      </c>
      <c r="F1269">
        <v>0</v>
      </c>
    </row>
    <row r="1270" spans="1:6" x14ac:dyDescent="0.2">
      <c r="A1270">
        <v>2</v>
      </c>
      <c r="B1270" t="s">
        <v>164</v>
      </c>
      <c r="C1270" t="s">
        <v>48</v>
      </c>
      <c r="D1270">
        <v>1</v>
      </c>
      <c r="E1270">
        <v>13</v>
      </c>
      <c r="F1270">
        <v>0</v>
      </c>
    </row>
    <row r="1271" spans="1:6" x14ac:dyDescent="0.2">
      <c r="A1271">
        <v>2</v>
      </c>
      <c r="B1271" t="s">
        <v>164</v>
      </c>
      <c r="C1271" t="s">
        <v>48</v>
      </c>
      <c r="D1271">
        <v>1</v>
      </c>
      <c r="E1271">
        <v>13</v>
      </c>
      <c r="F1271">
        <v>0</v>
      </c>
    </row>
    <row r="1272" spans="1:6" x14ac:dyDescent="0.2">
      <c r="A1272">
        <v>2</v>
      </c>
      <c r="B1272" t="s">
        <v>164</v>
      </c>
      <c r="C1272" t="s">
        <v>48</v>
      </c>
      <c r="D1272">
        <v>1</v>
      </c>
      <c r="E1272">
        <v>13</v>
      </c>
      <c r="F1272">
        <v>0</v>
      </c>
    </row>
    <row r="1273" spans="1:6" x14ac:dyDescent="0.2">
      <c r="A1273">
        <v>2</v>
      </c>
      <c r="B1273" t="s">
        <v>164</v>
      </c>
      <c r="C1273" t="s">
        <v>48</v>
      </c>
      <c r="D1273">
        <v>1</v>
      </c>
      <c r="E1273">
        <v>15</v>
      </c>
      <c r="F1273">
        <v>0</v>
      </c>
    </row>
    <row r="1274" spans="1:6" x14ac:dyDescent="0.2">
      <c r="A1274">
        <v>2</v>
      </c>
      <c r="B1274" t="s">
        <v>164</v>
      </c>
      <c r="C1274" t="s">
        <v>48</v>
      </c>
      <c r="D1274">
        <v>1</v>
      </c>
      <c r="E1274">
        <v>15</v>
      </c>
      <c r="F1274">
        <v>0</v>
      </c>
    </row>
    <row r="1275" spans="1:6" x14ac:dyDescent="0.2">
      <c r="A1275">
        <v>2</v>
      </c>
      <c r="B1275" t="s">
        <v>164</v>
      </c>
      <c r="C1275" t="s">
        <v>48</v>
      </c>
      <c r="D1275">
        <v>1</v>
      </c>
      <c r="E1275">
        <v>15</v>
      </c>
      <c r="F1275">
        <v>0</v>
      </c>
    </row>
    <row r="1276" spans="1:6" x14ac:dyDescent="0.2">
      <c r="A1276">
        <v>2</v>
      </c>
      <c r="B1276" t="s">
        <v>164</v>
      </c>
      <c r="C1276" t="s">
        <v>48</v>
      </c>
      <c r="D1276">
        <v>1</v>
      </c>
      <c r="E1276">
        <v>15</v>
      </c>
      <c r="F1276">
        <v>0</v>
      </c>
    </row>
    <row r="1277" spans="1:6" x14ac:dyDescent="0.2">
      <c r="A1277">
        <v>2</v>
      </c>
      <c r="B1277" t="s">
        <v>164</v>
      </c>
      <c r="C1277" t="s">
        <v>48</v>
      </c>
      <c r="D1277">
        <v>1</v>
      </c>
      <c r="E1277">
        <v>15</v>
      </c>
      <c r="F1277">
        <v>0</v>
      </c>
    </row>
    <row r="1278" spans="1:6" x14ac:dyDescent="0.2">
      <c r="A1278">
        <v>2</v>
      </c>
      <c r="B1278" t="s">
        <v>164</v>
      </c>
      <c r="C1278" t="s">
        <v>48</v>
      </c>
      <c r="D1278">
        <v>1</v>
      </c>
      <c r="E1278">
        <v>15</v>
      </c>
      <c r="F1278">
        <v>0</v>
      </c>
    </row>
    <row r="1279" spans="1:6" x14ac:dyDescent="0.2">
      <c r="A1279">
        <v>2</v>
      </c>
      <c r="B1279" t="s">
        <v>164</v>
      </c>
      <c r="C1279" t="s">
        <v>48</v>
      </c>
      <c r="D1279">
        <v>1</v>
      </c>
      <c r="E1279">
        <v>15</v>
      </c>
      <c r="F1279">
        <v>0</v>
      </c>
    </row>
    <row r="1280" spans="1:6" x14ac:dyDescent="0.2">
      <c r="A1280">
        <v>2</v>
      </c>
      <c r="B1280" t="s">
        <v>164</v>
      </c>
      <c r="C1280" t="s">
        <v>48</v>
      </c>
      <c r="D1280">
        <v>1</v>
      </c>
      <c r="E1280">
        <v>15</v>
      </c>
      <c r="F1280">
        <v>0</v>
      </c>
    </row>
    <row r="1281" spans="1:6" x14ac:dyDescent="0.2">
      <c r="A1281">
        <v>2</v>
      </c>
      <c r="B1281" t="s">
        <v>164</v>
      </c>
      <c r="C1281" t="s">
        <v>48</v>
      </c>
      <c r="D1281">
        <v>1</v>
      </c>
      <c r="E1281">
        <v>15</v>
      </c>
      <c r="F1281">
        <v>0</v>
      </c>
    </row>
    <row r="1282" spans="1:6" x14ac:dyDescent="0.2">
      <c r="A1282">
        <v>2</v>
      </c>
      <c r="B1282" t="s">
        <v>164</v>
      </c>
      <c r="C1282" t="s">
        <v>48</v>
      </c>
      <c r="D1282">
        <v>1</v>
      </c>
      <c r="E1282">
        <v>15</v>
      </c>
      <c r="F1282">
        <v>0</v>
      </c>
    </row>
    <row r="1283" spans="1:6" x14ac:dyDescent="0.2">
      <c r="A1283">
        <v>2</v>
      </c>
      <c r="B1283" t="s">
        <v>164</v>
      </c>
      <c r="C1283" t="s">
        <v>48</v>
      </c>
      <c r="D1283">
        <v>1</v>
      </c>
      <c r="E1283">
        <v>15</v>
      </c>
      <c r="F1283">
        <v>0</v>
      </c>
    </row>
    <row r="1284" spans="1:6" x14ac:dyDescent="0.2">
      <c r="A1284">
        <v>2</v>
      </c>
      <c r="B1284" t="s">
        <v>164</v>
      </c>
      <c r="C1284" t="s">
        <v>48</v>
      </c>
      <c r="D1284">
        <v>1</v>
      </c>
      <c r="E1284">
        <v>17</v>
      </c>
      <c r="F1284">
        <v>0</v>
      </c>
    </row>
    <row r="1285" spans="1:6" x14ac:dyDescent="0.2">
      <c r="A1285">
        <v>2</v>
      </c>
      <c r="B1285" t="s">
        <v>164</v>
      </c>
      <c r="C1285" t="s">
        <v>48</v>
      </c>
      <c r="D1285">
        <v>1</v>
      </c>
      <c r="E1285">
        <v>17</v>
      </c>
      <c r="F1285">
        <v>0</v>
      </c>
    </row>
    <row r="1286" spans="1:6" x14ac:dyDescent="0.2">
      <c r="A1286">
        <v>2</v>
      </c>
      <c r="B1286" t="s">
        <v>164</v>
      </c>
      <c r="C1286" t="s">
        <v>48</v>
      </c>
      <c r="D1286">
        <v>1</v>
      </c>
      <c r="E1286">
        <v>17</v>
      </c>
      <c r="F1286">
        <v>0</v>
      </c>
    </row>
    <row r="1287" spans="1:6" x14ac:dyDescent="0.2">
      <c r="A1287">
        <v>2</v>
      </c>
      <c r="B1287" t="s">
        <v>164</v>
      </c>
      <c r="C1287" t="s">
        <v>48</v>
      </c>
      <c r="D1287">
        <v>1</v>
      </c>
      <c r="E1287">
        <v>17</v>
      </c>
      <c r="F1287">
        <v>0</v>
      </c>
    </row>
    <row r="1288" spans="1:6" x14ac:dyDescent="0.2">
      <c r="A1288">
        <v>2</v>
      </c>
      <c r="B1288" t="s">
        <v>164</v>
      </c>
      <c r="C1288" t="s">
        <v>48</v>
      </c>
      <c r="D1288">
        <v>1</v>
      </c>
      <c r="E1288">
        <v>17</v>
      </c>
      <c r="F1288">
        <v>0</v>
      </c>
    </row>
    <row r="1289" spans="1:6" x14ac:dyDescent="0.2">
      <c r="A1289">
        <v>2</v>
      </c>
      <c r="B1289" t="s">
        <v>164</v>
      </c>
      <c r="C1289" t="s">
        <v>48</v>
      </c>
      <c r="D1289">
        <v>1</v>
      </c>
      <c r="E1289">
        <v>17</v>
      </c>
      <c r="F1289">
        <v>0</v>
      </c>
    </row>
    <row r="1290" spans="1:6" x14ac:dyDescent="0.2">
      <c r="A1290">
        <v>2</v>
      </c>
      <c r="B1290" t="s">
        <v>164</v>
      </c>
      <c r="C1290" t="s">
        <v>48</v>
      </c>
      <c r="D1290">
        <v>1</v>
      </c>
      <c r="E1290">
        <v>17</v>
      </c>
      <c r="F1290">
        <v>0</v>
      </c>
    </row>
    <row r="1291" spans="1:6" x14ac:dyDescent="0.2">
      <c r="A1291">
        <v>2</v>
      </c>
      <c r="B1291" t="s">
        <v>164</v>
      </c>
      <c r="C1291" t="s">
        <v>48</v>
      </c>
      <c r="D1291">
        <v>1</v>
      </c>
      <c r="E1291">
        <v>17</v>
      </c>
      <c r="F1291">
        <v>0</v>
      </c>
    </row>
    <row r="1292" spans="1:6" x14ac:dyDescent="0.2">
      <c r="A1292">
        <v>2</v>
      </c>
      <c r="B1292" t="s">
        <v>164</v>
      </c>
      <c r="C1292" t="s">
        <v>48</v>
      </c>
      <c r="D1292">
        <v>1</v>
      </c>
      <c r="E1292">
        <v>19</v>
      </c>
      <c r="F1292">
        <v>0</v>
      </c>
    </row>
    <row r="1293" spans="1:6" x14ac:dyDescent="0.2">
      <c r="A1293">
        <v>2</v>
      </c>
      <c r="B1293" t="s">
        <v>164</v>
      </c>
      <c r="C1293" t="s">
        <v>48</v>
      </c>
      <c r="D1293">
        <v>1</v>
      </c>
      <c r="E1293">
        <v>19</v>
      </c>
      <c r="F1293">
        <v>0</v>
      </c>
    </row>
    <row r="1294" spans="1:6" x14ac:dyDescent="0.2">
      <c r="A1294">
        <v>2</v>
      </c>
      <c r="B1294" t="s">
        <v>164</v>
      </c>
      <c r="C1294" t="s">
        <v>48</v>
      </c>
      <c r="D1294">
        <v>1</v>
      </c>
      <c r="E1294">
        <v>19</v>
      </c>
      <c r="F1294">
        <v>0</v>
      </c>
    </row>
    <row r="1295" spans="1:6" x14ac:dyDescent="0.2">
      <c r="A1295">
        <v>2</v>
      </c>
      <c r="B1295" t="s">
        <v>164</v>
      </c>
      <c r="C1295" t="s">
        <v>48</v>
      </c>
      <c r="D1295">
        <v>1</v>
      </c>
      <c r="E1295">
        <v>19</v>
      </c>
      <c r="F1295">
        <v>0</v>
      </c>
    </row>
    <row r="1296" spans="1:6" x14ac:dyDescent="0.2">
      <c r="A1296">
        <v>2</v>
      </c>
      <c r="B1296" t="s">
        <v>164</v>
      </c>
      <c r="C1296" t="s">
        <v>48</v>
      </c>
      <c r="D1296">
        <v>1</v>
      </c>
      <c r="E1296">
        <v>19</v>
      </c>
      <c r="F1296">
        <v>0</v>
      </c>
    </row>
    <row r="1297" spans="1:6" x14ac:dyDescent="0.2">
      <c r="A1297">
        <v>2</v>
      </c>
      <c r="B1297" t="s">
        <v>164</v>
      </c>
      <c r="C1297" t="s">
        <v>48</v>
      </c>
      <c r="D1297">
        <v>1</v>
      </c>
      <c r="E1297">
        <v>19</v>
      </c>
      <c r="F1297">
        <v>0</v>
      </c>
    </row>
    <row r="1298" spans="1:6" x14ac:dyDescent="0.2">
      <c r="A1298">
        <v>2</v>
      </c>
      <c r="B1298" t="s">
        <v>164</v>
      </c>
      <c r="C1298" t="s">
        <v>48</v>
      </c>
      <c r="D1298">
        <v>1</v>
      </c>
      <c r="E1298">
        <v>19</v>
      </c>
      <c r="F1298">
        <v>0</v>
      </c>
    </row>
    <row r="1299" spans="1:6" x14ac:dyDescent="0.2">
      <c r="A1299">
        <v>2</v>
      </c>
      <c r="B1299" t="s">
        <v>164</v>
      </c>
      <c r="C1299" t="s">
        <v>48</v>
      </c>
      <c r="D1299">
        <v>1</v>
      </c>
      <c r="E1299">
        <v>19</v>
      </c>
      <c r="F1299">
        <v>0</v>
      </c>
    </row>
    <row r="1300" spans="1:6" x14ac:dyDescent="0.2">
      <c r="A1300">
        <v>2</v>
      </c>
      <c r="B1300" t="s">
        <v>164</v>
      </c>
      <c r="C1300" t="s">
        <v>48</v>
      </c>
      <c r="D1300">
        <v>1</v>
      </c>
      <c r="E1300">
        <v>19</v>
      </c>
      <c r="F1300">
        <v>0</v>
      </c>
    </row>
    <row r="1301" spans="1:6" x14ac:dyDescent="0.2">
      <c r="A1301">
        <v>2</v>
      </c>
      <c r="B1301" t="s">
        <v>164</v>
      </c>
      <c r="C1301" t="s">
        <v>48</v>
      </c>
      <c r="D1301">
        <v>1</v>
      </c>
      <c r="E1301">
        <v>19</v>
      </c>
      <c r="F1301">
        <v>0</v>
      </c>
    </row>
    <row r="1302" spans="1:6" x14ac:dyDescent="0.2">
      <c r="A1302">
        <v>2</v>
      </c>
      <c r="B1302" t="s">
        <v>164</v>
      </c>
      <c r="C1302" t="s">
        <v>48</v>
      </c>
      <c r="D1302">
        <v>1</v>
      </c>
      <c r="E1302">
        <v>19</v>
      </c>
      <c r="F1302">
        <v>0</v>
      </c>
    </row>
    <row r="1303" spans="1:6" x14ac:dyDescent="0.2">
      <c r="A1303">
        <v>2</v>
      </c>
      <c r="B1303" t="s">
        <v>164</v>
      </c>
      <c r="C1303" t="s">
        <v>48</v>
      </c>
      <c r="D1303">
        <v>1</v>
      </c>
      <c r="E1303">
        <v>19</v>
      </c>
      <c r="F1303">
        <v>0</v>
      </c>
    </row>
    <row r="1304" spans="1:6" x14ac:dyDescent="0.2">
      <c r="A1304">
        <v>2</v>
      </c>
      <c r="B1304" t="s">
        <v>164</v>
      </c>
      <c r="C1304" t="s">
        <v>48</v>
      </c>
      <c r="D1304">
        <v>1</v>
      </c>
      <c r="E1304">
        <v>19</v>
      </c>
      <c r="F1304">
        <v>0</v>
      </c>
    </row>
    <row r="1305" spans="1:6" x14ac:dyDescent="0.2">
      <c r="A1305">
        <v>2</v>
      </c>
      <c r="B1305" t="s">
        <v>164</v>
      </c>
      <c r="C1305" t="s">
        <v>48</v>
      </c>
      <c r="D1305">
        <v>1</v>
      </c>
      <c r="E1305">
        <v>19</v>
      </c>
      <c r="F1305">
        <v>0</v>
      </c>
    </row>
    <row r="1306" spans="1:6" x14ac:dyDescent="0.2">
      <c r="A1306">
        <v>2</v>
      </c>
      <c r="B1306" t="s">
        <v>164</v>
      </c>
      <c r="C1306" t="s">
        <v>48</v>
      </c>
      <c r="D1306">
        <v>1</v>
      </c>
      <c r="E1306">
        <v>21</v>
      </c>
      <c r="F1306">
        <v>0</v>
      </c>
    </row>
    <row r="1307" spans="1:6" x14ac:dyDescent="0.2">
      <c r="A1307">
        <v>2</v>
      </c>
      <c r="B1307" t="s">
        <v>164</v>
      </c>
      <c r="C1307" t="s">
        <v>48</v>
      </c>
      <c r="D1307">
        <v>1</v>
      </c>
      <c r="E1307">
        <v>21</v>
      </c>
      <c r="F1307">
        <v>0</v>
      </c>
    </row>
    <row r="1308" spans="1:6" x14ac:dyDescent="0.2">
      <c r="A1308">
        <v>2</v>
      </c>
      <c r="B1308" t="s">
        <v>164</v>
      </c>
      <c r="C1308" t="s">
        <v>48</v>
      </c>
      <c r="D1308">
        <v>1</v>
      </c>
      <c r="E1308">
        <v>21</v>
      </c>
      <c r="F1308">
        <v>0</v>
      </c>
    </row>
    <row r="1309" spans="1:6" x14ac:dyDescent="0.2">
      <c r="A1309">
        <v>2</v>
      </c>
      <c r="B1309" t="s">
        <v>164</v>
      </c>
      <c r="C1309" t="s">
        <v>48</v>
      </c>
      <c r="D1309">
        <v>1</v>
      </c>
      <c r="E1309">
        <v>21</v>
      </c>
      <c r="F1309">
        <v>0</v>
      </c>
    </row>
    <row r="1310" spans="1:6" x14ac:dyDescent="0.2">
      <c r="A1310">
        <v>2</v>
      </c>
      <c r="B1310" t="s">
        <v>164</v>
      </c>
      <c r="C1310" t="s">
        <v>48</v>
      </c>
      <c r="D1310">
        <v>1</v>
      </c>
      <c r="E1310">
        <v>21</v>
      </c>
      <c r="F1310">
        <v>0</v>
      </c>
    </row>
    <row r="1311" spans="1:6" x14ac:dyDescent="0.2">
      <c r="A1311">
        <v>2</v>
      </c>
      <c r="B1311" t="s">
        <v>164</v>
      </c>
      <c r="C1311" t="s">
        <v>48</v>
      </c>
      <c r="D1311">
        <v>1</v>
      </c>
      <c r="E1311">
        <v>21</v>
      </c>
      <c r="F1311">
        <v>0</v>
      </c>
    </row>
    <row r="1312" spans="1:6" x14ac:dyDescent="0.2">
      <c r="A1312">
        <v>2</v>
      </c>
      <c r="B1312" t="s">
        <v>164</v>
      </c>
      <c r="C1312" t="s">
        <v>48</v>
      </c>
      <c r="D1312">
        <v>1</v>
      </c>
      <c r="E1312">
        <v>21</v>
      </c>
      <c r="F1312">
        <v>0</v>
      </c>
    </row>
    <row r="1313" spans="1:6" x14ac:dyDescent="0.2">
      <c r="A1313">
        <v>2</v>
      </c>
      <c r="B1313" t="s">
        <v>164</v>
      </c>
      <c r="C1313" t="s">
        <v>48</v>
      </c>
      <c r="D1313">
        <v>1</v>
      </c>
      <c r="E1313">
        <v>21</v>
      </c>
      <c r="F1313">
        <v>0</v>
      </c>
    </row>
    <row r="1314" spans="1:6" x14ac:dyDescent="0.2">
      <c r="A1314">
        <v>2</v>
      </c>
      <c r="B1314" t="s">
        <v>164</v>
      </c>
      <c r="C1314" t="s">
        <v>48</v>
      </c>
      <c r="D1314">
        <v>1</v>
      </c>
      <c r="E1314">
        <v>21</v>
      </c>
      <c r="F1314">
        <v>0</v>
      </c>
    </row>
    <row r="1315" spans="1:6" x14ac:dyDescent="0.2">
      <c r="A1315">
        <v>2</v>
      </c>
      <c r="B1315" t="s">
        <v>164</v>
      </c>
      <c r="C1315" t="s">
        <v>48</v>
      </c>
      <c r="D1315">
        <v>1</v>
      </c>
      <c r="E1315">
        <v>21</v>
      </c>
      <c r="F1315">
        <v>0</v>
      </c>
    </row>
    <row r="1316" spans="1:6" x14ac:dyDescent="0.2">
      <c r="A1316">
        <v>2</v>
      </c>
      <c r="B1316" t="s">
        <v>164</v>
      </c>
      <c r="C1316" t="s">
        <v>48</v>
      </c>
      <c r="D1316">
        <v>1</v>
      </c>
      <c r="E1316">
        <v>21</v>
      </c>
      <c r="F1316">
        <v>0</v>
      </c>
    </row>
    <row r="1317" spans="1:6" x14ac:dyDescent="0.2">
      <c r="A1317">
        <v>2</v>
      </c>
      <c r="B1317" t="s">
        <v>164</v>
      </c>
      <c r="C1317" t="s">
        <v>48</v>
      </c>
      <c r="D1317">
        <v>1</v>
      </c>
      <c r="E1317">
        <v>23</v>
      </c>
      <c r="F1317">
        <v>0</v>
      </c>
    </row>
    <row r="1318" spans="1:6" x14ac:dyDescent="0.2">
      <c r="A1318">
        <v>2</v>
      </c>
      <c r="B1318" t="s">
        <v>164</v>
      </c>
      <c r="C1318" t="s">
        <v>48</v>
      </c>
      <c r="D1318">
        <v>1</v>
      </c>
      <c r="E1318">
        <v>23</v>
      </c>
      <c r="F1318">
        <v>0</v>
      </c>
    </row>
    <row r="1319" spans="1:6" x14ac:dyDescent="0.2">
      <c r="A1319">
        <v>2</v>
      </c>
      <c r="B1319" t="s">
        <v>164</v>
      </c>
      <c r="C1319" t="s">
        <v>48</v>
      </c>
      <c r="D1319">
        <v>1</v>
      </c>
      <c r="E1319">
        <v>23</v>
      </c>
      <c r="F1319">
        <v>0</v>
      </c>
    </row>
    <row r="1320" spans="1:6" x14ac:dyDescent="0.2">
      <c r="A1320">
        <v>2</v>
      </c>
      <c r="B1320" t="s">
        <v>164</v>
      </c>
      <c r="C1320" t="s">
        <v>48</v>
      </c>
      <c r="D1320">
        <v>1</v>
      </c>
      <c r="E1320">
        <v>26</v>
      </c>
      <c r="F1320">
        <v>0</v>
      </c>
    </row>
    <row r="1321" spans="1:6" x14ac:dyDescent="0.2">
      <c r="A1321">
        <v>2</v>
      </c>
      <c r="B1321" t="s">
        <v>164</v>
      </c>
      <c r="C1321" t="s">
        <v>48</v>
      </c>
      <c r="D1321">
        <v>1</v>
      </c>
      <c r="E1321">
        <v>26</v>
      </c>
      <c r="F1321">
        <v>0</v>
      </c>
    </row>
    <row r="1322" spans="1:6" x14ac:dyDescent="0.2">
      <c r="A1322">
        <v>2</v>
      </c>
      <c r="B1322" t="s">
        <v>164</v>
      </c>
      <c r="C1322" t="s">
        <v>48</v>
      </c>
      <c r="D1322">
        <v>1</v>
      </c>
      <c r="E1322">
        <v>26</v>
      </c>
      <c r="F1322">
        <v>0</v>
      </c>
    </row>
    <row r="1323" spans="1:6" x14ac:dyDescent="0.2">
      <c r="A1323">
        <v>2</v>
      </c>
      <c r="B1323" t="s">
        <v>164</v>
      </c>
      <c r="C1323" t="s">
        <v>48</v>
      </c>
      <c r="D1323">
        <v>1</v>
      </c>
      <c r="E1323">
        <v>26</v>
      </c>
      <c r="F1323">
        <v>0</v>
      </c>
    </row>
    <row r="1324" spans="1:6" x14ac:dyDescent="0.2">
      <c r="A1324">
        <v>2</v>
      </c>
      <c r="B1324" t="s">
        <v>164</v>
      </c>
      <c r="C1324" t="s">
        <v>48</v>
      </c>
      <c r="D1324">
        <v>1</v>
      </c>
      <c r="E1324">
        <v>26</v>
      </c>
      <c r="F1324">
        <v>0</v>
      </c>
    </row>
    <row r="1325" spans="1:6" x14ac:dyDescent="0.2">
      <c r="A1325">
        <v>2</v>
      </c>
      <c r="B1325" t="s">
        <v>164</v>
      </c>
      <c r="C1325" t="s">
        <v>48</v>
      </c>
      <c r="D1325">
        <v>1</v>
      </c>
      <c r="E1325">
        <v>26</v>
      </c>
      <c r="F1325">
        <v>0</v>
      </c>
    </row>
    <row r="1326" spans="1:6" x14ac:dyDescent="0.2">
      <c r="A1326">
        <v>2</v>
      </c>
      <c r="B1326" t="s">
        <v>164</v>
      </c>
      <c r="C1326" t="s">
        <v>48</v>
      </c>
      <c r="D1326">
        <v>1</v>
      </c>
      <c r="E1326">
        <v>26</v>
      </c>
      <c r="F1326">
        <v>0</v>
      </c>
    </row>
    <row r="1327" spans="1:6" x14ac:dyDescent="0.2">
      <c r="A1327">
        <v>2</v>
      </c>
      <c r="B1327" t="s">
        <v>164</v>
      </c>
      <c r="C1327" t="s">
        <v>48</v>
      </c>
      <c r="D1327">
        <v>1</v>
      </c>
      <c r="E1327">
        <v>26</v>
      </c>
      <c r="F1327">
        <v>0</v>
      </c>
    </row>
    <row r="1328" spans="1:6" x14ac:dyDescent="0.2">
      <c r="A1328">
        <v>2</v>
      </c>
      <c r="B1328" t="s">
        <v>164</v>
      </c>
      <c r="C1328" t="s">
        <v>48</v>
      </c>
      <c r="D1328">
        <v>1</v>
      </c>
      <c r="E1328">
        <v>26</v>
      </c>
      <c r="F1328">
        <v>0</v>
      </c>
    </row>
    <row r="1329" spans="1:6" x14ac:dyDescent="0.2">
      <c r="A1329">
        <v>2</v>
      </c>
      <c r="B1329" t="s">
        <v>164</v>
      </c>
      <c r="C1329" t="s">
        <v>48</v>
      </c>
      <c r="D1329">
        <v>1</v>
      </c>
      <c r="E1329">
        <v>28</v>
      </c>
      <c r="F1329">
        <v>0</v>
      </c>
    </row>
    <row r="1330" spans="1:6" x14ac:dyDescent="0.2">
      <c r="A1330">
        <v>2</v>
      </c>
      <c r="B1330" t="s">
        <v>164</v>
      </c>
      <c r="C1330" t="s">
        <v>48</v>
      </c>
      <c r="D1330">
        <v>1</v>
      </c>
      <c r="E1330">
        <v>28</v>
      </c>
      <c r="F1330">
        <v>0</v>
      </c>
    </row>
    <row r="1331" spans="1:6" x14ac:dyDescent="0.2">
      <c r="A1331">
        <v>2</v>
      </c>
      <c r="B1331" t="s">
        <v>164</v>
      </c>
      <c r="C1331" t="s">
        <v>48</v>
      </c>
      <c r="D1331">
        <v>1</v>
      </c>
      <c r="E1331">
        <v>30</v>
      </c>
      <c r="F1331">
        <v>0</v>
      </c>
    </row>
    <row r="1332" spans="1:6" x14ac:dyDescent="0.2">
      <c r="A1332">
        <v>2</v>
      </c>
      <c r="B1332" t="s">
        <v>164</v>
      </c>
      <c r="C1332" t="s">
        <v>48</v>
      </c>
      <c r="D1332">
        <v>1</v>
      </c>
      <c r="E1332">
        <v>30</v>
      </c>
      <c r="F1332">
        <v>0</v>
      </c>
    </row>
    <row r="1333" spans="1:6" x14ac:dyDescent="0.2">
      <c r="A1333">
        <v>2</v>
      </c>
      <c r="B1333" t="s">
        <v>164</v>
      </c>
      <c r="C1333" t="s">
        <v>48</v>
      </c>
      <c r="D1333">
        <v>1</v>
      </c>
      <c r="E1333">
        <v>30</v>
      </c>
      <c r="F1333">
        <v>0</v>
      </c>
    </row>
    <row r="1334" spans="1:6" x14ac:dyDescent="0.2">
      <c r="A1334">
        <v>2</v>
      </c>
      <c r="B1334" t="s">
        <v>164</v>
      </c>
      <c r="C1334" t="s">
        <v>48</v>
      </c>
      <c r="D1334">
        <v>1</v>
      </c>
      <c r="E1334">
        <v>30</v>
      </c>
      <c r="F1334">
        <v>0</v>
      </c>
    </row>
    <row r="1335" spans="1:6" x14ac:dyDescent="0.2">
      <c r="A1335">
        <v>2</v>
      </c>
      <c r="B1335" t="s">
        <v>164</v>
      </c>
      <c r="C1335" t="s">
        <v>48</v>
      </c>
      <c r="D1335">
        <v>1</v>
      </c>
      <c r="E1335">
        <v>30</v>
      </c>
      <c r="F1335">
        <v>0</v>
      </c>
    </row>
    <row r="1336" spans="1:6" x14ac:dyDescent="0.2">
      <c r="A1336">
        <v>2</v>
      </c>
      <c r="B1336" t="s">
        <v>164</v>
      </c>
      <c r="C1336" t="s">
        <v>48</v>
      </c>
      <c r="D1336">
        <v>1</v>
      </c>
      <c r="E1336">
        <v>32</v>
      </c>
      <c r="F1336">
        <v>0</v>
      </c>
    </row>
    <row r="1337" spans="1:6" x14ac:dyDescent="0.2">
      <c r="A1337">
        <v>2</v>
      </c>
      <c r="B1337" t="s">
        <v>164</v>
      </c>
      <c r="C1337" t="s">
        <v>48</v>
      </c>
      <c r="D1337">
        <v>1</v>
      </c>
      <c r="E1337">
        <v>32</v>
      </c>
      <c r="F1337">
        <v>0</v>
      </c>
    </row>
    <row r="1338" spans="1:6" x14ac:dyDescent="0.2">
      <c r="A1338">
        <v>2</v>
      </c>
      <c r="B1338" t="s">
        <v>164</v>
      </c>
      <c r="C1338" t="s">
        <v>48</v>
      </c>
      <c r="D1338">
        <v>1</v>
      </c>
      <c r="E1338">
        <v>32</v>
      </c>
      <c r="F1338">
        <v>0</v>
      </c>
    </row>
    <row r="1339" spans="1:6" x14ac:dyDescent="0.2">
      <c r="A1339">
        <v>2</v>
      </c>
      <c r="B1339" t="s">
        <v>164</v>
      </c>
      <c r="C1339" t="s">
        <v>48</v>
      </c>
      <c r="D1339">
        <v>1</v>
      </c>
      <c r="E1339">
        <v>34</v>
      </c>
      <c r="F1339">
        <v>0</v>
      </c>
    </row>
    <row r="1340" spans="1:6" x14ac:dyDescent="0.2">
      <c r="A1340">
        <v>2</v>
      </c>
      <c r="B1340" t="s">
        <v>164</v>
      </c>
      <c r="C1340" t="s">
        <v>48</v>
      </c>
      <c r="D1340">
        <v>1</v>
      </c>
      <c r="E1340">
        <v>34</v>
      </c>
      <c r="F1340">
        <v>0</v>
      </c>
    </row>
    <row r="1341" spans="1:6" x14ac:dyDescent="0.2">
      <c r="A1341">
        <v>2</v>
      </c>
      <c r="B1341" t="s">
        <v>164</v>
      </c>
      <c r="C1341" t="s">
        <v>48</v>
      </c>
      <c r="D1341">
        <v>1</v>
      </c>
      <c r="E1341">
        <v>34</v>
      </c>
      <c r="F1341">
        <v>0</v>
      </c>
    </row>
    <row r="1342" spans="1:6" x14ac:dyDescent="0.2">
      <c r="A1342">
        <v>2</v>
      </c>
      <c r="B1342" t="s">
        <v>164</v>
      </c>
      <c r="C1342" t="s">
        <v>48</v>
      </c>
      <c r="D1342">
        <v>1</v>
      </c>
      <c r="E1342">
        <v>34</v>
      </c>
      <c r="F1342">
        <v>0</v>
      </c>
    </row>
    <row r="1343" spans="1:6" x14ac:dyDescent="0.2">
      <c r="A1343">
        <v>2</v>
      </c>
      <c r="B1343" t="s">
        <v>164</v>
      </c>
      <c r="C1343" t="s">
        <v>48</v>
      </c>
      <c r="D1343">
        <v>1</v>
      </c>
      <c r="E1343">
        <v>34</v>
      </c>
      <c r="F1343">
        <v>0</v>
      </c>
    </row>
    <row r="1344" spans="1:6" x14ac:dyDescent="0.2">
      <c r="A1344">
        <v>2</v>
      </c>
      <c r="B1344" t="s">
        <v>164</v>
      </c>
      <c r="C1344" t="s">
        <v>48</v>
      </c>
      <c r="D1344">
        <v>1</v>
      </c>
      <c r="E1344">
        <v>34</v>
      </c>
      <c r="F1344">
        <v>0</v>
      </c>
    </row>
    <row r="1345" spans="1:6" x14ac:dyDescent="0.2">
      <c r="A1345">
        <v>2</v>
      </c>
      <c r="B1345" t="s">
        <v>165</v>
      </c>
      <c r="C1345" t="s">
        <v>39</v>
      </c>
      <c r="D1345">
        <v>1</v>
      </c>
      <c r="E1345">
        <v>9</v>
      </c>
      <c r="F1345">
        <v>1</v>
      </c>
    </row>
    <row r="1346" spans="1:6" x14ac:dyDescent="0.2">
      <c r="A1346">
        <v>2</v>
      </c>
      <c r="B1346" t="s">
        <v>165</v>
      </c>
      <c r="C1346" t="s">
        <v>39</v>
      </c>
      <c r="D1346">
        <v>1</v>
      </c>
      <c r="E1346">
        <v>11</v>
      </c>
      <c r="F1346">
        <v>1</v>
      </c>
    </row>
    <row r="1347" spans="1:6" x14ac:dyDescent="0.2">
      <c r="A1347">
        <v>2</v>
      </c>
      <c r="B1347" t="s">
        <v>165</v>
      </c>
      <c r="C1347" t="s">
        <v>39</v>
      </c>
      <c r="D1347">
        <v>1</v>
      </c>
      <c r="E1347">
        <v>11</v>
      </c>
      <c r="F1347">
        <v>1</v>
      </c>
    </row>
    <row r="1348" spans="1:6" x14ac:dyDescent="0.2">
      <c r="A1348">
        <v>2</v>
      </c>
      <c r="B1348" t="s">
        <v>165</v>
      </c>
      <c r="C1348" t="s">
        <v>39</v>
      </c>
      <c r="D1348">
        <v>1</v>
      </c>
      <c r="E1348">
        <v>11</v>
      </c>
      <c r="F1348">
        <v>1</v>
      </c>
    </row>
    <row r="1349" spans="1:6" x14ac:dyDescent="0.2">
      <c r="A1349">
        <v>2</v>
      </c>
      <c r="B1349" t="s">
        <v>165</v>
      </c>
      <c r="C1349" t="s">
        <v>39</v>
      </c>
      <c r="D1349">
        <v>1</v>
      </c>
      <c r="E1349">
        <v>11</v>
      </c>
      <c r="F1349">
        <v>1</v>
      </c>
    </row>
    <row r="1350" spans="1:6" x14ac:dyDescent="0.2">
      <c r="A1350">
        <v>2</v>
      </c>
      <c r="B1350" t="s">
        <v>165</v>
      </c>
      <c r="C1350" t="s">
        <v>39</v>
      </c>
      <c r="D1350">
        <v>1</v>
      </c>
      <c r="E1350">
        <v>11</v>
      </c>
      <c r="F1350">
        <v>1</v>
      </c>
    </row>
    <row r="1351" spans="1:6" x14ac:dyDescent="0.2">
      <c r="A1351">
        <v>2</v>
      </c>
      <c r="B1351" t="s">
        <v>165</v>
      </c>
      <c r="C1351" t="s">
        <v>39</v>
      </c>
      <c r="D1351">
        <v>1</v>
      </c>
      <c r="E1351">
        <v>11</v>
      </c>
      <c r="F1351">
        <v>1</v>
      </c>
    </row>
    <row r="1352" spans="1:6" x14ac:dyDescent="0.2">
      <c r="A1352">
        <v>2</v>
      </c>
      <c r="B1352" t="s">
        <v>165</v>
      </c>
      <c r="C1352" t="s">
        <v>39</v>
      </c>
      <c r="D1352">
        <v>1</v>
      </c>
      <c r="E1352">
        <v>11</v>
      </c>
      <c r="F1352">
        <v>1</v>
      </c>
    </row>
    <row r="1353" spans="1:6" x14ac:dyDescent="0.2">
      <c r="A1353">
        <v>2</v>
      </c>
      <c r="B1353" t="s">
        <v>165</v>
      </c>
      <c r="C1353" t="s">
        <v>39</v>
      </c>
      <c r="D1353">
        <v>1</v>
      </c>
      <c r="E1353">
        <v>11</v>
      </c>
      <c r="F1353">
        <v>1</v>
      </c>
    </row>
    <row r="1354" spans="1:6" x14ac:dyDescent="0.2">
      <c r="A1354">
        <v>2</v>
      </c>
      <c r="B1354" t="s">
        <v>165</v>
      </c>
      <c r="C1354" t="s">
        <v>39</v>
      </c>
      <c r="D1354">
        <v>1</v>
      </c>
      <c r="E1354">
        <v>11</v>
      </c>
      <c r="F1354">
        <v>1</v>
      </c>
    </row>
    <row r="1355" spans="1:6" x14ac:dyDescent="0.2">
      <c r="A1355">
        <v>2</v>
      </c>
      <c r="B1355" t="s">
        <v>165</v>
      </c>
      <c r="C1355" t="s">
        <v>39</v>
      </c>
      <c r="D1355">
        <v>1</v>
      </c>
      <c r="E1355">
        <v>11</v>
      </c>
      <c r="F1355">
        <v>1</v>
      </c>
    </row>
    <row r="1356" spans="1:6" x14ac:dyDescent="0.2">
      <c r="A1356">
        <v>2</v>
      </c>
      <c r="B1356" t="s">
        <v>165</v>
      </c>
      <c r="C1356" t="s">
        <v>39</v>
      </c>
      <c r="D1356">
        <v>1</v>
      </c>
      <c r="E1356">
        <v>11</v>
      </c>
      <c r="F1356">
        <v>1</v>
      </c>
    </row>
    <row r="1357" spans="1:6" x14ac:dyDescent="0.2">
      <c r="A1357">
        <v>2</v>
      </c>
      <c r="B1357" t="s">
        <v>165</v>
      </c>
      <c r="C1357" t="s">
        <v>39</v>
      </c>
      <c r="D1357">
        <v>1</v>
      </c>
      <c r="E1357">
        <v>11</v>
      </c>
      <c r="F1357">
        <v>1</v>
      </c>
    </row>
    <row r="1358" spans="1:6" x14ac:dyDescent="0.2">
      <c r="A1358">
        <v>2</v>
      </c>
      <c r="B1358" t="s">
        <v>165</v>
      </c>
      <c r="C1358" t="s">
        <v>39</v>
      </c>
      <c r="D1358">
        <v>1</v>
      </c>
      <c r="E1358">
        <v>11</v>
      </c>
      <c r="F1358">
        <v>1</v>
      </c>
    </row>
    <row r="1359" spans="1:6" x14ac:dyDescent="0.2">
      <c r="A1359">
        <v>2</v>
      </c>
      <c r="B1359" t="s">
        <v>165</v>
      </c>
      <c r="C1359" t="s">
        <v>39</v>
      </c>
      <c r="D1359">
        <v>1</v>
      </c>
      <c r="E1359">
        <v>11</v>
      </c>
      <c r="F1359">
        <v>1</v>
      </c>
    </row>
    <row r="1360" spans="1:6" x14ac:dyDescent="0.2">
      <c r="A1360">
        <v>2</v>
      </c>
      <c r="B1360" t="s">
        <v>165</v>
      </c>
      <c r="C1360" t="s">
        <v>39</v>
      </c>
      <c r="D1360">
        <v>1</v>
      </c>
      <c r="E1360">
        <v>11</v>
      </c>
      <c r="F1360">
        <v>1</v>
      </c>
    </row>
    <row r="1361" spans="1:6" x14ac:dyDescent="0.2">
      <c r="A1361">
        <v>2</v>
      </c>
      <c r="B1361" t="s">
        <v>165</v>
      </c>
      <c r="C1361" t="s">
        <v>39</v>
      </c>
      <c r="D1361">
        <v>1</v>
      </c>
      <c r="E1361">
        <v>11</v>
      </c>
      <c r="F1361">
        <v>1</v>
      </c>
    </row>
    <row r="1362" spans="1:6" x14ac:dyDescent="0.2">
      <c r="A1362">
        <v>2</v>
      </c>
      <c r="B1362" t="s">
        <v>165</v>
      </c>
      <c r="C1362" t="s">
        <v>39</v>
      </c>
      <c r="D1362">
        <v>1</v>
      </c>
      <c r="E1362">
        <v>11</v>
      </c>
      <c r="F1362">
        <v>0</v>
      </c>
    </row>
    <row r="1363" spans="1:6" x14ac:dyDescent="0.2">
      <c r="A1363">
        <v>2</v>
      </c>
      <c r="B1363" t="s">
        <v>165</v>
      </c>
      <c r="C1363" t="s">
        <v>39</v>
      </c>
      <c r="D1363">
        <v>1</v>
      </c>
      <c r="E1363">
        <v>11</v>
      </c>
      <c r="F1363">
        <v>0</v>
      </c>
    </row>
    <row r="1364" spans="1:6" x14ac:dyDescent="0.2">
      <c r="A1364">
        <v>2</v>
      </c>
      <c r="B1364" t="s">
        <v>165</v>
      </c>
      <c r="C1364" t="s">
        <v>39</v>
      </c>
      <c r="D1364">
        <v>1</v>
      </c>
      <c r="E1364">
        <v>13</v>
      </c>
      <c r="F1364">
        <v>0</v>
      </c>
    </row>
    <row r="1365" spans="1:6" x14ac:dyDescent="0.2">
      <c r="A1365">
        <v>2</v>
      </c>
      <c r="B1365" t="s">
        <v>165</v>
      </c>
      <c r="C1365" t="s">
        <v>39</v>
      </c>
      <c r="D1365">
        <v>1</v>
      </c>
      <c r="E1365">
        <v>13</v>
      </c>
      <c r="F1365">
        <v>0</v>
      </c>
    </row>
    <row r="1366" spans="1:6" x14ac:dyDescent="0.2">
      <c r="A1366">
        <v>2</v>
      </c>
      <c r="B1366" t="s">
        <v>165</v>
      </c>
      <c r="C1366" t="s">
        <v>39</v>
      </c>
      <c r="D1366">
        <v>1</v>
      </c>
      <c r="E1366">
        <v>13</v>
      </c>
      <c r="F1366">
        <v>0</v>
      </c>
    </row>
    <row r="1367" spans="1:6" x14ac:dyDescent="0.2">
      <c r="A1367">
        <v>2</v>
      </c>
      <c r="B1367" t="s">
        <v>165</v>
      </c>
      <c r="C1367" t="s">
        <v>39</v>
      </c>
      <c r="D1367">
        <v>1</v>
      </c>
      <c r="E1367">
        <v>13</v>
      </c>
      <c r="F1367">
        <v>0</v>
      </c>
    </row>
    <row r="1368" spans="1:6" x14ac:dyDescent="0.2">
      <c r="A1368">
        <v>2</v>
      </c>
      <c r="B1368" t="s">
        <v>165</v>
      </c>
      <c r="C1368" t="s">
        <v>39</v>
      </c>
      <c r="D1368">
        <v>1</v>
      </c>
      <c r="E1368">
        <v>13</v>
      </c>
      <c r="F1368">
        <v>0</v>
      </c>
    </row>
    <row r="1369" spans="1:6" x14ac:dyDescent="0.2">
      <c r="A1369">
        <v>2</v>
      </c>
      <c r="B1369" t="s">
        <v>165</v>
      </c>
      <c r="C1369" t="s">
        <v>39</v>
      </c>
      <c r="D1369">
        <v>1</v>
      </c>
      <c r="E1369">
        <v>13</v>
      </c>
      <c r="F1369">
        <v>0</v>
      </c>
    </row>
    <row r="1370" spans="1:6" x14ac:dyDescent="0.2">
      <c r="A1370">
        <v>2</v>
      </c>
      <c r="B1370" t="s">
        <v>165</v>
      </c>
      <c r="C1370" t="s">
        <v>39</v>
      </c>
      <c r="D1370">
        <v>1</v>
      </c>
      <c r="E1370">
        <v>13</v>
      </c>
      <c r="F1370">
        <v>0</v>
      </c>
    </row>
    <row r="1371" spans="1:6" x14ac:dyDescent="0.2">
      <c r="A1371">
        <v>2</v>
      </c>
      <c r="B1371" t="s">
        <v>165</v>
      </c>
      <c r="C1371" t="s">
        <v>39</v>
      </c>
      <c r="D1371">
        <v>1</v>
      </c>
      <c r="E1371">
        <v>13</v>
      </c>
      <c r="F1371">
        <v>0</v>
      </c>
    </row>
    <row r="1372" spans="1:6" x14ac:dyDescent="0.2">
      <c r="A1372">
        <v>2</v>
      </c>
      <c r="B1372" t="s">
        <v>165</v>
      </c>
      <c r="C1372" t="s">
        <v>39</v>
      </c>
      <c r="D1372">
        <v>1</v>
      </c>
      <c r="E1372">
        <v>13</v>
      </c>
      <c r="F1372">
        <v>0</v>
      </c>
    </row>
    <row r="1373" spans="1:6" x14ac:dyDescent="0.2">
      <c r="A1373">
        <v>2</v>
      </c>
      <c r="B1373" t="s">
        <v>165</v>
      </c>
      <c r="C1373" t="s">
        <v>39</v>
      </c>
      <c r="D1373">
        <v>1</v>
      </c>
      <c r="E1373">
        <v>13</v>
      </c>
      <c r="F1373">
        <v>0</v>
      </c>
    </row>
    <row r="1374" spans="1:6" x14ac:dyDescent="0.2">
      <c r="A1374">
        <v>2</v>
      </c>
      <c r="B1374" t="s">
        <v>165</v>
      </c>
      <c r="C1374" t="s">
        <v>39</v>
      </c>
      <c r="D1374">
        <v>1</v>
      </c>
      <c r="E1374">
        <v>15</v>
      </c>
      <c r="F1374">
        <v>0</v>
      </c>
    </row>
    <row r="1375" spans="1:6" x14ac:dyDescent="0.2">
      <c r="A1375">
        <v>2</v>
      </c>
      <c r="B1375" t="s">
        <v>165</v>
      </c>
      <c r="C1375" t="s">
        <v>39</v>
      </c>
      <c r="D1375">
        <v>1</v>
      </c>
      <c r="E1375">
        <v>15</v>
      </c>
      <c r="F1375">
        <v>0</v>
      </c>
    </row>
    <row r="1376" spans="1:6" x14ac:dyDescent="0.2">
      <c r="A1376">
        <v>2</v>
      </c>
      <c r="B1376" t="s">
        <v>165</v>
      </c>
      <c r="C1376" t="s">
        <v>39</v>
      </c>
      <c r="D1376">
        <v>1</v>
      </c>
      <c r="E1376">
        <v>15</v>
      </c>
      <c r="F1376">
        <v>0</v>
      </c>
    </row>
    <row r="1377" spans="1:6" x14ac:dyDescent="0.2">
      <c r="A1377">
        <v>2</v>
      </c>
      <c r="B1377" t="s">
        <v>165</v>
      </c>
      <c r="C1377" t="s">
        <v>39</v>
      </c>
      <c r="D1377">
        <v>1</v>
      </c>
      <c r="E1377">
        <v>15</v>
      </c>
      <c r="F1377">
        <v>0</v>
      </c>
    </row>
    <row r="1378" spans="1:6" x14ac:dyDescent="0.2">
      <c r="A1378">
        <v>2</v>
      </c>
      <c r="B1378" t="s">
        <v>165</v>
      </c>
      <c r="C1378" t="s">
        <v>39</v>
      </c>
      <c r="D1378">
        <v>1</v>
      </c>
      <c r="E1378">
        <v>15</v>
      </c>
      <c r="F1378">
        <v>0</v>
      </c>
    </row>
    <row r="1379" spans="1:6" x14ac:dyDescent="0.2">
      <c r="A1379">
        <v>2</v>
      </c>
      <c r="B1379" t="s">
        <v>165</v>
      </c>
      <c r="C1379" t="s">
        <v>39</v>
      </c>
      <c r="D1379">
        <v>1</v>
      </c>
      <c r="E1379">
        <v>15</v>
      </c>
      <c r="F1379">
        <v>0</v>
      </c>
    </row>
    <row r="1380" spans="1:6" x14ac:dyDescent="0.2">
      <c r="A1380">
        <v>2</v>
      </c>
      <c r="B1380" t="s">
        <v>165</v>
      </c>
      <c r="C1380" t="s">
        <v>39</v>
      </c>
      <c r="D1380">
        <v>1</v>
      </c>
      <c r="E1380">
        <v>15</v>
      </c>
      <c r="F1380">
        <v>0</v>
      </c>
    </row>
    <row r="1381" spans="1:6" x14ac:dyDescent="0.2">
      <c r="A1381">
        <v>2</v>
      </c>
      <c r="B1381" t="s">
        <v>165</v>
      </c>
      <c r="C1381" t="s">
        <v>39</v>
      </c>
      <c r="D1381">
        <v>1</v>
      </c>
      <c r="E1381">
        <v>15</v>
      </c>
      <c r="F1381">
        <v>0</v>
      </c>
    </row>
    <row r="1382" spans="1:6" x14ac:dyDescent="0.2">
      <c r="A1382">
        <v>2</v>
      </c>
      <c r="B1382" t="s">
        <v>165</v>
      </c>
      <c r="C1382" t="s">
        <v>39</v>
      </c>
      <c r="D1382">
        <v>1</v>
      </c>
      <c r="E1382">
        <v>15</v>
      </c>
      <c r="F1382">
        <v>0</v>
      </c>
    </row>
    <row r="1383" spans="1:6" x14ac:dyDescent="0.2">
      <c r="A1383">
        <v>2</v>
      </c>
      <c r="B1383" t="s">
        <v>165</v>
      </c>
      <c r="C1383" t="s">
        <v>39</v>
      </c>
      <c r="D1383">
        <v>1</v>
      </c>
      <c r="E1383">
        <v>15</v>
      </c>
      <c r="F1383">
        <v>0</v>
      </c>
    </row>
    <row r="1384" spans="1:6" x14ac:dyDescent="0.2">
      <c r="A1384">
        <v>2</v>
      </c>
      <c r="B1384" t="s">
        <v>165</v>
      </c>
      <c r="C1384" t="s">
        <v>39</v>
      </c>
      <c r="D1384">
        <v>1</v>
      </c>
      <c r="E1384">
        <v>15</v>
      </c>
      <c r="F1384">
        <v>0</v>
      </c>
    </row>
    <row r="1385" spans="1:6" x14ac:dyDescent="0.2">
      <c r="A1385">
        <v>2</v>
      </c>
      <c r="B1385" t="s">
        <v>165</v>
      </c>
      <c r="C1385" t="s">
        <v>39</v>
      </c>
      <c r="D1385">
        <v>1</v>
      </c>
      <c r="E1385">
        <v>15</v>
      </c>
      <c r="F1385">
        <v>0</v>
      </c>
    </row>
    <row r="1386" spans="1:6" x14ac:dyDescent="0.2">
      <c r="A1386">
        <v>2</v>
      </c>
      <c r="B1386" t="s">
        <v>165</v>
      </c>
      <c r="C1386" t="s">
        <v>39</v>
      </c>
      <c r="D1386">
        <v>1</v>
      </c>
      <c r="E1386">
        <v>15</v>
      </c>
      <c r="F1386">
        <v>0</v>
      </c>
    </row>
    <row r="1387" spans="1:6" x14ac:dyDescent="0.2">
      <c r="A1387">
        <v>2</v>
      </c>
      <c r="B1387" t="s">
        <v>165</v>
      </c>
      <c r="C1387" t="s">
        <v>39</v>
      </c>
      <c r="D1387">
        <v>1</v>
      </c>
      <c r="E1387">
        <v>15</v>
      </c>
      <c r="F1387">
        <v>1</v>
      </c>
    </row>
    <row r="1388" spans="1:6" x14ac:dyDescent="0.2">
      <c r="A1388">
        <v>2</v>
      </c>
      <c r="B1388" t="s">
        <v>165</v>
      </c>
      <c r="C1388" t="s">
        <v>39</v>
      </c>
      <c r="D1388">
        <v>1</v>
      </c>
      <c r="E1388">
        <v>17</v>
      </c>
      <c r="F1388">
        <v>0</v>
      </c>
    </row>
    <row r="1389" spans="1:6" x14ac:dyDescent="0.2">
      <c r="A1389">
        <v>2</v>
      </c>
      <c r="B1389" t="s">
        <v>165</v>
      </c>
      <c r="C1389" t="s">
        <v>39</v>
      </c>
      <c r="D1389">
        <v>1</v>
      </c>
      <c r="E1389">
        <v>17</v>
      </c>
      <c r="F1389">
        <v>0</v>
      </c>
    </row>
    <row r="1390" spans="1:6" x14ac:dyDescent="0.2">
      <c r="A1390">
        <v>2</v>
      </c>
      <c r="B1390" t="s">
        <v>165</v>
      </c>
      <c r="C1390" t="s">
        <v>39</v>
      </c>
      <c r="D1390">
        <v>1</v>
      </c>
      <c r="E1390">
        <v>17</v>
      </c>
      <c r="F1390">
        <v>0</v>
      </c>
    </row>
    <row r="1391" spans="1:6" x14ac:dyDescent="0.2">
      <c r="A1391">
        <v>2</v>
      </c>
      <c r="B1391" t="s">
        <v>165</v>
      </c>
      <c r="C1391" t="s">
        <v>39</v>
      </c>
      <c r="D1391">
        <v>1</v>
      </c>
      <c r="E1391">
        <v>17</v>
      </c>
      <c r="F1391">
        <v>0</v>
      </c>
    </row>
    <row r="1392" spans="1:6" x14ac:dyDescent="0.2">
      <c r="A1392">
        <v>2</v>
      </c>
      <c r="B1392" t="s">
        <v>165</v>
      </c>
      <c r="C1392" t="s">
        <v>39</v>
      </c>
      <c r="D1392">
        <v>1</v>
      </c>
      <c r="E1392">
        <v>17</v>
      </c>
      <c r="F1392">
        <v>0</v>
      </c>
    </row>
    <row r="1393" spans="1:6" x14ac:dyDescent="0.2">
      <c r="A1393">
        <v>2</v>
      </c>
      <c r="B1393" t="s">
        <v>165</v>
      </c>
      <c r="C1393" t="s">
        <v>39</v>
      </c>
      <c r="D1393">
        <v>1</v>
      </c>
      <c r="E1393">
        <v>17</v>
      </c>
      <c r="F1393">
        <v>0</v>
      </c>
    </row>
    <row r="1394" spans="1:6" x14ac:dyDescent="0.2">
      <c r="A1394">
        <v>2</v>
      </c>
      <c r="B1394" t="s">
        <v>165</v>
      </c>
      <c r="C1394" t="s">
        <v>39</v>
      </c>
      <c r="D1394">
        <v>1</v>
      </c>
      <c r="E1394">
        <v>17</v>
      </c>
      <c r="F1394">
        <v>0</v>
      </c>
    </row>
    <row r="1395" spans="1:6" x14ac:dyDescent="0.2">
      <c r="A1395">
        <v>2</v>
      </c>
      <c r="B1395" t="s">
        <v>165</v>
      </c>
      <c r="C1395" t="s">
        <v>39</v>
      </c>
      <c r="D1395">
        <v>1</v>
      </c>
      <c r="E1395">
        <v>17</v>
      </c>
      <c r="F1395">
        <v>0</v>
      </c>
    </row>
    <row r="1396" spans="1:6" x14ac:dyDescent="0.2">
      <c r="A1396">
        <v>2</v>
      </c>
      <c r="B1396" t="s">
        <v>165</v>
      </c>
      <c r="C1396" t="s">
        <v>39</v>
      </c>
      <c r="D1396">
        <v>1</v>
      </c>
      <c r="E1396">
        <v>17</v>
      </c>
      <c r="F1396">
        <v>0</v>
      </c>
    </row>
    <row r="1397" spans="1:6" x14ac:dyDescent="0.2">
      <c r="A1397">
        <v>2</v>
      </c>
      <c r="B1397" t="s">
        <v>165</v>
      </c>
      <c r="C1397" t="s">
        <v>39</v>
      </c>
      <c r="D1397">
        <v>1</v>
      </c>
      <c r="E1397">
        <v>17</v>
      </c>
      <c r="F1397">
        <v>0</v>
      </c>
    </row>
    <row r="1398" spans="1:6" x14ac:dyDescent="0.2">
      <c r="A1398">
        <v>2</v>
      </c>
      <c r="B1398" t="s">
        <v>165</v>
      </c>
      <c r="C1398" t="s">
        <v>39</v>
      </c>
      <c r="D1398">
        <v>1</v>
      </c>
      <c r="E1398">
        <v>17</v>
      </c>
      <c r="F1398">
        <v>0</v>
      </c>
    </row>
    <row r="1399" spans="1:6" x14ac:dyDescent="0.2">
      <c r="A1399">
        <v>2</v>
      </c>
      <c r="B1399" t="s">
        <v>165</v>
      </c>
      <c r="C1399" t="s">
        <v>39</v>
      </c>
      <c r="D1399">
        <v>1</v>
      </c>
      <c r="E1399">
        <v>17</v>
      </c>
      <c r="F1399">
        <v>0</v>
      </c>
    </row>
    <row r="1400" spans="1:6" x14ac:dyDescent="0.2">
      <c r="A1400">
        <v>2</v>
      </c>
      <c r="B1400" t="s">
        <v>165</v>
      </c>
      <c r="C1400" t="s">
        <v>39</v>
      </c>
      <c r="D1400">
        <v>1</v>
      </c>
      <c r="E1400">
        <v>17</v>
      </c>
      <c r="F1400">
        <v>0</v>
      </c>
    </row>
    <row r="1401" spans="1:6" x14ac:dyDescent="0.2">
      <c r="A1401">
        <v>2</v>
      </c>
      <c r="B1401" t="s">
        <v>165</v>
      </c>
      <c r="C1401" t="s">
        <v>39</v>
      </c>
      <c r="D1401">
        <v>1</v>
      </c>
      <c r="E1401">
        <v>19</v>
      </c>
      <c r="F1401">
        <v>0</v>
      </c>
    </row>
    <row r="1402" spans="1:6" x14ac:dyDescent="0.2">
      <c r="A1402">
        <v>2</v>
      </c>
      <c r="B1402" t="s">
        <v>165</v>
      </c>
      <c r="C1402" t="s">
        <v>39</v>
      </c>
      <c r="D1402">
        <v>1</v>
      </c>
      <c r="E1402">
        <v>19</v>
      </c>
      <c r="F1402">
        <v>0</v>
      </c>
    </row>
    <row r="1403" spans="1:6" x14ac:dyDescent="0.2">
      <c r="A1403">
        <v>2</v>
      </c>
      <c r="B1403" t="s">
        <v>165</v>
      </c>
      <c r="C1403" t="s">
        <v>39</v>
      </c>
      <c r="D1403">
        <v>1</v>
      </c>
      <c r="E1403">
        <v>19</v>
      </c>
      <c r="F1403">
        <v>0</v>
      </c>
    </row>
    <row r="1404" spans="1:6" x14ac:dyDescent="0.2">
      <c r="A1404">
        <v>2</v>
      </c>
      <c r="B1404" t="s">
        <v>165</v>
      </c>
      <c r="C1404" t="s">
        <v>39</v>
      </c>
      <c r="D1404">
        <v>1</v>
      </c>
      <c r="E1404">
        <v>19</v>
      </c>
      <c r="F1404">
        <v>0</v>
      </c>
    </row>
    <row r="1405" spans="1:6" x14ac:dyDescent="0.2">
      <c r="A1405">
        <v>2</v>
      </c>
      <c r="B1405" t="s">
        <v>165</v>
      </c>
      <c r="C1405" t="s">
        <v>39</v>
      </c>
      <c r="D1405">
        <v>1</v>
      </c>
      <c r="E1405">
        <v>19</v>
      </c>
      <c r="F1405">
        <v>0</v>
      </c>
    </row>
    <row r="1406" spans="1:6" x14ac:dyDescent="0.2">
      <c r="A1406">
        <v>2</v>
      </c>
      <c r="B1406" t="s">
        <v>165</v>
      </c>
      <c r="C1406" t="s">
        <v>39</v>
      </c>
      <c r="D1406">
        <v>1</v>
      </c>
      <c r="E1406">
        <v>19</v>
      </c>
      <c r="F1406">
        <v>0</v>
      </c>
    </row>
    <row r="1407" spans="1:6" x14ac:dyDescent="0.2">
      <c r="A1407">
        <v>2</v>
      </c>
      <c r="B1407" t="s">
        <v>165</v>
      </c>
      <c r="C1407" t="s">
        <v>39</v>
      </c>
      <c r="D1407">
        <v>1</v>
      </c>
      <c r="E1407">
        <v>19</v>
      </c>
      <c r="F1407">
        <v>0</v>
      </c>
    </row>
    <row r="1408" spans="1:6" x14ac:dyDescent="0.2">
      <c r="A1408">
        <v>2</v>
      </c>
      <c r="B1408" t="s">
        <v>165</v>
      </c>
      <c r="C1408" t="s">
        <v>39</v>
      </c>
      <c r="D1408">
        <v>1</v>
      </c>
      <c r="E1408">
        <v>19</v>
      </c>
      <c r="F1408">
        <v>0</v>
      </c>
    </row>
    <row r="1409" spans="1:6" x14ac:dyDescent="0.2">
      <c r="A1409">
        <v>2</v>
      </c>
      <c r="B1409" t="s">
        <v>165</v>
      </c>
      <c r="C1409" t="s">
        <v>39</v>
      </c>
      <c r="D1409">
        <v>1</v>
      </c>
      <c r="E1409">
        <v>21</v>
      </c>
      <c r="F1409">
        <v>0</v>
      </c>
    </row>
    <row r="1410" spans="1:6" x14ac:dyDescent="0.2">
      <c r="A1410">
        <v>2</v>
      </c>
      <c r="B1410" t="s">
        <v>165</v>
      </c>
      <c r="C1410" t="s">
        <v>39</v>
      </c>
      <c r="D1410">
        <v>1</v>
      </c>
      <c r="E1410">
        <v>21</v>
      </c>
      <c r="F1410">
        <v>0</v>
      </c>
    </row>
    <row r="1411" spans="1:6" x14ac:dyDescent="0.2">
      <c r="A1411">
        <v>2</v>
      </c>
      <c r="B1411" t="s">
        <v>165</v>
      </c>
      <c r="C1411" t="s">
        <v>39</v>
      </c>
      <c r="D1411">
        <v>1</v>
      </c>
      <c r="E1411">
        <v>21</v>
      </c>
      <c r="F1411">
        <v>0</v>
      </c>
    </row>
    <row r="1412" spans="1:6" x14ac:dyDescent="0.2">
      <c r="A1412">
        <v>2</v>
      </c>
      <c r="B1412" t="s">
        <v>165</v>
      </c>
      <c r="C1412" t="s">
        <v>39</v>
      </c>
      <c r="D1412">
        <v>1</v>
      </c>
      <c r="E1412">
        <v>21</v>
      </c>
      <c r="F1412">
        <v>0</v>
      </c>
    </row>
    <row r="1413" spans="1:6" x14ac:dyDescent="0.2">
      <c r="A1413">
        <v>2</v>
      </c>
      <c r="B1413" t="s">
        <v>165</v>
      </c>
      <c r="C1413" t="s">
        <v>39</v>
      </c>
      <c r="D1413">
        <v>1</v>
      </c>
      <c r="E1413">
        <v>21</v>
      </c>
      <c r="F1413">
        <v>0</v>
      </c>
    </row>
    <row r="1414" spans="1:6" x14ac:dyDescent="0.2">
      <c r="A1414">
        <v>2</v>
      </c>
      <c r="B1414" t="s">
        <v>165</v>
      </c>
      <c r="C1414" t="s">
        <v>39</v>
      </c>
      <c r="D1414">
        <v>1</v>
      </c>
      <c r="E1414">
        <v>21</v>
      </c>
      <c r="F1414">
        <v>0</v>
      </c>
    </row>
    <row r="1415" spans="1:6" x14ac:dyDescent="0.2">
      <c r="A1415">
        <v>2</v>
      </c>
      <c r="B1415" t="s">
        <v>165</v>
      </c>
      <c r="C1415" t="s">
        <v>39</v>
      </c>
      <c r="D1415">
        <v>1</v>
      </c>
      <c r="E1415">
        <v>21</v>
      </c>
      <c r="F1415">
        <v>0</v>
      </c>
    </row>
    <row r="1416" spans="1:6" x14ac:dyDescent="0.2">
      <c r="A1416">
        <v>2</v>
      </c>
      <c r="B1416" t="s">
        <v>165</v>
      </c>
      <c r="C1416" t="s">
        <v>39</v>
      </c>
      <c r="D1416">
        <v>1</v>
      </c>
      <c r="E1416">
        <v>21</v>
      </c>
      <c r="F1416">
        <v>0</v>
      </c>
    </row>
    <row r="1417" spans="1:6" x14ac:dyDescent="0.2">
      <c r="A1417">
        <v>2</v>
      </c>
      <c r="B1417" t="s">
        <v>165</v>
      </c>
      <c r="C1417" t="s">
        <v>39</v>
      </c>
      <c r="D1417">
        <v>1</v>
      </c>
      <c r="E1417">
        <v>21</v>
      </c>
      <c r="F1417">
        <v>0</v>
      </c>
    </row>
    <row r="1418" spans="1:6" x14ac:dyDescent="0.2">
      <c r="A1418">
        <v>2</v>
      </c>
      <c r="B1418" t="s">
        <v>165</v>
      </c>
      <c r="C1418" t="s">
        <v>39</v>
      </c>
      <c r="D1418">
        <v>1</v>
      </c>
      <c r="E1418">
        <v>21</v>
      </c>
      <c r="F1418">
        <v>0</v>
      </c>
    </row>
    <row r="1419" spans="1:6" x14ac:dyDescent="0.2">
      <c r="A1419">
        <v>2</v>
      </c>
      <c r="B1419" t="s">
        <v>165</v>
      </c>
      <c r="C1419" t="s">
        <v>39</v>
      </c>
      <c r="D1419">
        <v>1</v>
      </c>
      <c r="E1419">
        <v>21</v>
      </c>
      <c r="F1419">
        <v>0</v>
      </c>
    </row>
    <row r="1420" spans="1:6" x14ac:dyDescent="0.2">
      <c r="A1420">
        <v>2</v>
      </c>
      <c r="B1420" t="s">
        <v>165</v>
      </c>
      <c r="C1420" t="s">
        <v>39</v>
      </c>
      <c r="D1420">
        <v>1</v>
      </c>
      <c r="E1420">
        <v>21</v>
      </c>
      <c r="F1420">
        <v>0</v>
      </c>
    </row>
    <row r="1421" spans="1:6" x14ac:dyDescent="0.2">
      <c r="A1421">
        <v>2</v>
      </c>
      <c r="B1421" t="s">
        <v>165</v>
      </c>
      <c r="C1421" t="s">
        <v>39</v>
      </c>
      <c r="D1421">
        <v>1</v>
      </c>
      <c r="E1421">
        <v>21</v>
      </c>
      <c r="F1421">
        <v>0</v>
      </c>
    </row>
    <row r="1422" spans="1:6" x14ac:dyDescent="0.2">
      <c r="A1422">
        <v>2</v>
      </c>
      <c r="B1422" t="s">
        <v>165</v>
      </c>
      <c r="C1422" t="s">
        <v>39</v>
      </c>
      <c r="D1422">
        <v>1</v>
      </c>
      <c r="E1422">
        <v>21</v>
      </c>
      <c r="F1422">
        <v>0</v>
      </c>
    </row>
    <row r="1423" spans="1:6" x14ac:dyDescent="0.2">
      <c r="A1423">
        <v>2</v>
      </c>
      <c r="B1423" t="s">
        <v>165</v>
      </c>
      <c r="C1423" t="s">
        <v>39</v>
      </c>
      <c r="D1423">
        <v>1</v>
      </c>
      <c r="E1423">
        <v>23</v>
      </c>
      <c r="F1423">
        <v>0</v>
      </c>
    </row>
    <row r="1424" spans="1:6" x14ac:dyDescent="0.2">
      <c r="A1424">
        <v>2</v>
      </c>
      <c r="B1424" t="s">
        <v>165</v>
      </c>
      <c r="C1424" t="s">
        <v>39</v>
      </c>
      <c r="D1424">
        <v>1</v>
      </c>
      <c r="E1424">
        <v>23</v>
      </c>
      <c r="F1424">
        <v>0</v>
      </c>
    </row>
    <row r="1425" spans="1:6" x14ac:dyDescent="0.2">
      <c r="A1425">
        <v>2</v>
      </c>
      <c r="B1425" t="s">
        <v>165</v>
      </c>
      <c r="C1425" t="s">
        <v>39</v>
      </c>
      <c r="D1425">
        <v>1</v>
      </c>
      <c r="E1425">
        <v>23</v>
      </c>
      <c r="F1425">
        <v>0</v>
      </c>
    </row>
    <row r="1426" spans="1:6" x14ac:dyDescent="0.2">
      <c r="A1426">
        <v>2</v>
      </c>
      <c r="B1426" t="s">
        <v>165</v>
      </c>
      <c r="C1426" t="s">
        <v>39</v>
      </c>
      <c r="D1426">
        <v>1</v>
      </c>
      <c r="E1426">
        <v>23</v>
      </c>
      <c r="F1426">
        <v>0</v>
      </c>
    </row>
    <row r="1427" spans="1:6" x14ac:dyDescent="0.2">
      <c r="A1427">
        <v>2</v>
      </c>
      <c r="B1427" t="s">
        <v>165</v>
      </c>
      <c r="C1427" t="s">
        <v>39</v>
      </c>
      <c r="D1427">
        <v>1</v>
      </c>
      <c r="E1427">
        <v>26</v>
      </c>
      <c r="F1427">
        <v>0</v>
      </c>
    </row>
    <row r="1428" spans="1:6" x14ac:dyDescent="0.2">
      <c r="A1428">
        <v>2</v>
      </c>
      <c r="B1428" t="s">
        <v>165</v>
      </c>
      <c r="C1428" t="s">
        <v>39</v>
      </c>
      <c r="D1428">
        <v>1</v>
      </c>
      <c r="E1428">
        <v>26</v>
      </c>
      <c r="F1428">
        <v>0</v>
      </c>
    </row>
    <row r="1429" spans="1:6" x14ac:dyDescent="0.2">
      <c r="A1429">
        <v>2</v>
      </c>
      <c r="B1429" t="s">
        <v>165</v>
      </c>
      <c r="C1429" t="s">
        <v>39</v>
      </c>
      <c r="D1429">
        <v>1</v>
      </c>
      <c r="E1429">
        <v>26</v>
      </c>
      <c r="F1429">
        <v>0</v>
      </c>
    </row>
    <row r="1430" spans="1:6" x14ac:dyDescent="0.2">
      <c r="A1430">
        <v>2</v>
      </c>
      <c r="B1430" t="s">
        <v>165</v>
      </c>
      <c r="C1430" t="s">
        <v>39</v>
      </c>
      <c r="D1430">
        <v>1</v>
      </c>
      <c r="E1430">
        <v>28</v>
      </c>
      <c r="F1430">
        <v>0</v>
      </c>
    </row>
    <row r="1431" spans="1:6" x14ac:dyDescent="0.2">
      <c r="A1431">
        <v>2</v>
      </c>
      <c r="B1431" t="s">
        <v>165</v>
      </c>
      <c r="C1431" t="s">
        <v>39</v>
      </c>
      <c r="D1431">
        <v>1</v>
      </c>
      <c r="E1431">
        <v>28</v>
      </c>
      <c r="F1431">
        <v>0</v>
      </c>
    </row>
    <row r="1432" spans="1:6" x14ac:dyDescent="0.2">
      <c r="A1432">
        <v>2</v>
      </c>
      <c r="B1432" t="s">
        <v>165</v>
      </c>
      <c r="C1432" t="s">
        <v>39</v>
      </c>
      <c r="D1432">
        <v>1</v>
      </c>
      <c r="E1432">
        <v>28</v>
      </c>
      <c r="F1432">
        <v>0</v>
      </c>
    </row>
    <row r="1433" spans="1:6" x14ac:dyDescent="0.2">
      <c r="A1433">
        <v>2</v>
      </c>
      <c r="B1433" t="s">
        <v>165</v>
      </c>
      <c r="C1433" t="s">
        <v>39</v>
      </c>
      <c r="D1433">
        <v>1</v>
      </c>
      <c r="E1433">
        <v>28</v>
      </c>
      <c r="F1433">
        <v>0</v>
      </c>
    </row>
    <row r="1434" spans="1:6" x14ac:dyDescent="0.2">
      <c r="A1434">
        <v>2</v>
      </c>
      <c r="B1434" t="s">
        <v>165</v>
      </c>
      <c r="C1434" t="s">
        <v>39</v>
      </c>
      <c r="D1434">
        <v>1</v>
      </c>
      <c r="E1434">
        <v>30</v>
      </c>
      <c r="F1434">
        <v>0</v>
      </c>
    </row>
    <row r="1435" spans="1:6" x14ac:dyDescent="0.2">
      <c r="A1435">
        <v>2</v>
      </c>
      <c r="B1435" t="s">
        <v>165</v>
      </c>
      <c r="C1435" t="s">
        <v>39</v>
      </c>
      <c r="D1435">
        <v>1</v>
      </c>
      <c r="E1435">
        <v>30</v>
      </c>
      <c r="F1435">
        <v>0</v>
      </c>
    </row>
    <row r="1436" spans="1:6" x14ac:dyDescent="0.2">
      <c r="A1436">
        <v>2</v>
      </c>
      <c r="B1436" t="s">
        <v>165</v>
      </c>
      <c r="C1436" t="s">
        <v>39</v>
      </c>
      <c r="D1436">
        <v>1</v>
      </c>
      <c r="E1436">
        <v>30</v>
      </c>
      <c r="F1436">
        <v>0</v>
      </c>
    </row>
    <row r="1437" spans="1:6" x14ac:dyDescent="0.2">
      <c r="A1437">
        <v>2</v>
      </c>
      <c r="B1437" t="s">
        <v>165</v>
      </c>
      <c r="C1437" t="s">
        <v>48</v>
      </c>
      <c r="D1437">
        <v>1</v>
      </c>
      <c r="E1437">
        <v>9</v>
      </c>
      <c r="F1437">
        <v>1</v>
      </c>
    </row>
    <row r="1438" spans="1:6" x14ac:dyDescent="0.2">
      <c r="A1438">
        <v>2</v>
      </c>
      <c r="B1438" t="s">
        <v>165</v>
      </c>
      <c r="C1438" t="s">
        <v>48</v>
      </c>
      <c r="D1438">
        <v>1</v>
      </c>
      <c r="E1438">
        <v>9</v>
      </c>
      <c r="F1438">
        <v>1</v>
      </c>
    </row>
    <row r="1439" spans="1:6" x14ac:dyDescent="0.2">
      <c r="A1439">
        <v>2</v>
      </c>
      <c r="B1439" t="s">
        <v>165</v>
      </c>
      <c r="C1439" t="s">
        <v>48</v>
      </c>
      <c r="D1439">
        <v>1</v>
      </c>
      <c r="E1439">
        <v>9</v>
      </c>
      <c r="F1439">
        <v>0</v>
      </c>
    </row>
    <row r="1440" spans="1:6" x14ac:dyDescent="0.2">
      <c r="A1440">
        <v>2</v>
      </c>
      <c r="B1440" t="s">
        <v>165</v>
      </c>
      <c r="C1440" t="s">
        <v>48</v>
      </c>
      <c r="D1440">
        <v>1</v>
      </c>
      <c r="E1440">
        <v>11</v>
      </c>
      <c r="F1440">
        <v>0</v>
      </c>
    </row>
    <row r="1441" spans="1:6" x14ac:dyDescent="0.2">
      <c r="A1441">
        <v>2</v>
      </c>
      <c r="B1441" t="s">
        <v>165</v>
      </c>
      <c r="C1441" t="s">
        <v>48</v>
      </c>
      <c r="D1441">
        <v>1</v>
      </c>
      <c r="E1441">
        <v>11</v>
      </c>
      <c r="F1441">
        <v>1</v>
      </c>
    </row>
    <row r="1442" spans="1:6" x14ac:dyDescent="0.2">
      <c r="A1442">
        <v>2</v>
      </c>
      <c r="B1442" t="s">
        <v>165</v>
      </c>
      <c r="C1442" t="s">
        <v>48</v>
      </c>
      <c r="D1442">
        <v>1</v>
      </c>
      <c r="E1442">
        <v>11</v>
      </c>
      <c r="F1442">
        <v>1</v>
      </c>
    </row>
    <row r="1443" spans="1:6" x14ac:dyDescent="0.2">
      <c r="A1443">
        <v>2</v>
      </c>
      <c r="B1443" t="s">
        <v>165</v>
      </c>
      <c r="C1443" t="s">
        <v>48</v>
      </c>
      <c r="D1443">
        <v>1</v>
      </c>
      <c r="E1443">
        <v>11</v>
      </c>
      <c r="F1443">
        <v>1</v>
      </c>
    </row>
    <row r="1444" spans="1:6" x14ac:dyDescent="0.2">
      <c r="A1444">
        <v>2</v>
      </c>
      <c r="B1444" t="s">
        <v>165</v>
      </c>
      <c r="C1444" t="s">
        <v>48</v>
      </c>
      <c r="D1444">
        <v>1</v>
      </c>
      <c r="E1444">
        <v>11</v>
      </c>
      <c r="F1444">
        <v>1</v>
      </c>
    </row>
    <row r="1445" spans="1:6" x14ac:dyDescent="0.2">
      <c r="A1445">
        <v>2</v>
      </c>
      <c r="B1445" t="s">
        <v>165</v>
      </c>
      <c r="C1445" t="s">
        <v>48</v>
      </c>
      <c r="D1445">
        <v>1</v>
      </c>
      <c r="E1445">
        <v>13</v>
      </c>
      <c r="F1445">
        <v>0</v>
      </c>
    </row>
    <row r="1446" spans="1:6" x14ac:dyDescent="0.2">
      <c r="A1446">
        <v>2</v>
      </c>
      <c r="B1446" t="s">
        <v>165</v>
      </c>
      <c r="C1446" t="s">
        <v>48</v>
      </c>
      <c r="D1446">
        <v>1</v>
      </c>
      <c r="E1446">
        <v>13</v>
      </c>
      <c r="F1446">
        <v>1</v>
      </c>
    </row>
    <row r="1447" spans="1:6" x14ac:dyDescent="0.2">
      <c r="A1447">
        <v>2</v>
      </c>
      <c r="B1447" t="s">
        <v>165</v>
      </c>
      <c r="C1447" t="s">
        <v>48</v>
      </c>
      <c r="D1447">
        <v>1</v>
      </c>
      <c r="E1447">
        <v>13</v>
      </c>
      <c r="F1447">
        <v>1</v>
      </c>
    </row>
    <row r="1448" spans="1:6" x14ac:dyDescent="0.2">
      <c r="A1448">
        <v>2</v>
      </c>
      <c r="B1448" t="s">
        <v>165</v>
      </c>
      <c r="C1448" t="s">
        <v>48</v>
      </c>
      <c r="D1448">
        <v>1</v>
      </c>
      <c r="E1448">
        <v>13</v>
      </c>
      <c r="F1448">
        <v>1</v>
      </c>
    </row>
    <row r="1449" spans="1:6" x14ac:dyDescent="0.2">
      <c r="A1449">
        <v>2</v>
      </c>
      <c r="B1449" t="s">
        <v>165</v>
      </c>
      <c r="C1449" t="s">
        <v>48</v>
      </c>
      <c r="D1449">
        <v>1</v>
      </c>
      <c r="E1449">
        <v>13</v>
      </c>
      <c r="F1449">
        <v>1</v>
      </c>
    </row>
    <row r="1450" spans="1:6" x14ac:dyDescent="0.2">
      <c r="A1450">
        <v>2</v>
      </c>
      <c r="B1450" t="s">
        <v>165</v>
      </c>
      <c r="C1450" t="s">
        <v>48</v>
      </c>
      <c r="D1450">
        <v>1</v>
      </c>
      <c r="E1450">
        <v>13</v>
      </c>
      <c r="F1450">
        <v>1</v>
      </c>
    </row>
    <row r="1451" spans="1:6" x14ac:dyDescent="0.2">
      <c r="A1451">
        <v>2</v>
      </c>
      <c r="B1451" t="s">
        <v>165</v>
      </c>
      <c r="C1451" t="s">
        <v>48</v>
      </c>
      <c r="D1451">
        <v>1</v>
      </c>
      <c r="E1451">
        <v>13</v>
      </c>
      <c r="F1451">
        <v>1</v>
      </c>
    </row>
    <row r="1452" spans="1:6" x14ac:dyDescent="0.2">
      <c r="A1452">
        <v>2</v>
      </c>
      <c r="B1452" t="s">
        <v>165</v>
      </c>
      <c r="C1452" t="s">
        <v>48</v>
      </c>
      <c r="D1452">
        <v>1</v>
      </c>
      <c r="E1452">
        <v>13</v>
      </c>
      <c r="F1452">
        <v>1</v>
      </c>
    </row>
    <row r="1453" spans="1:6" x14ac:dyDescent="0.2">
      <c r="A1453">
        <v>2</v>
      </c>
      <c r="B1453" t="s">
        <v>165</v>
      </c>
      <c r="C1453" t="s">
        <v>48</v>
      </c>
      <c r="D1453">
        <v>1</v>
      </c>
      <c r="E1453">
        <v>13</v>
      </c>
      <c r="F1453">
        <v>1</v>
      </c>
    </row>
    <row r="1454" spans="1:6" x14ac:dyDescent="0.2">
      <c r="A1454">
        <v>2</v>
      </c>
      <c r="B1454" t="s">
        <v>165</v>
      </c>
      <c r="C1454" t="s">
        <v>48</v>
      </c>
      <c r="D1454">
        <v>1</v>
      </c>
      <c r="E1454">
        <v>15</v>
      </c>
      <c r="F1454">
        <v>0</v>
      </c>
    </row>
    <row r="1455" spans="1:6" x14ac:dyDescent="0.2">
      <c r="A1455">
        <v>2</v>
      </c>
      <c r="B1455" t="s">
        <v>165</v>
      </c>
      <c r="C1455" t="s">
        <v>48</v>
      </c>
      <c r="D1455">
        <v>1</v>
      </c>
      <c r="E1455">
        <v>15</v>
      </c>
      <c r="F1455">
        <v>0</v>
      </c>
    </row>
    <row r="1456" spans="1:6" x14ac:dyDescent="0.2">
      <c r="A1456">
        <v>2</v>
      </c>
      <c r="B1456" t="s">
        <v>165</v>
      </c>
      <c r="C1456" t="s">
        <v>48</v>
      </c>
      <c r="D1456">
        <v>1</v>
      </c>
      <c r="E1456">
        <v>15</v>
      </c>
      <c r="F1456">
        <v>0</v>
      </c>
    </row>
    <row r="1457" spans="1:6" x14ac:dyDescent="0.2">
      <c r="A1457">
        <v>2</v>
      </c>
      <c r="B1457" t="s">
        <v>165</v>
      </c>
      <c r="C1457" t="s">
        <v>48</v>
      </c>
      <c r="D1457">
        <v>1</v>
      </c>
      <c r="E1457">
        <v>15</v>
      </c>
      <c r="F1457">
        <v>0</v>
      </c>
    </row>
    <row r="1458" spans="1:6" x14ac:dyDescent="0.2">
      <c r="A1458">
        <v>2</v>
      </c>
      <c r="B1458" t="s">
        <v>165</v>
      </c>
      <c r="C1458" t="s">
        <v>48</v>
      </c>
      <c r="D1458">
        <v>1</v>
      </c>
      <c r="E1458">
        <v>15</v>
      </c>
      <c r="F1458">
        <v>0</v>
      </c>
    </row>
    <row r="1459" spans="1:6" x14ac:dyDescent="0.2">
      <c r="A1459">
        <v>2</v>
      </c>
      <c r="B1459" t="s">
        <v>165</v>
      </c>
      <c r="C1459" t="s">
        <v>48</v>
      </c>
      <c r="D1459">
        <v>1</v>
      </c>
      <c r="E1459">
        <v>15</v>
      </c>
      <c r="F1459">
        <v>0</v>
      </c>
    </row>
    <row r="1460" spans="1:6" x14ac:dyDescent="0.2">
      <c r="A1460">
        <v>2</v>
      </c>
      <c r="B1460" t="s">
        <v>165</v>
      </c>
      <c r="C1460" t="s">
        <v>48</v>
      </c>
      <c r="D1460">
        <v>1</v>
      </c>
      <c r="E1460">
        <v>15</v>
      </c>
      <c r="F1460">
        <v>0</v>
      </c>
    </row>
    <row r="1461" spans="1:6" x14ac:dyDescent="0.2">
      <c r="A1461">
        <v>2</v>
      </c>
      <c r="B1461" t="s">
        <v>165</v>
      </c>
      <c r="C1461" t="s">
        <v>48</v>
      </c>
      <c r="D1461">
        <v>1</v>
      </c>
      <c r="E1461">
        <v>15</v>
      </c>
      <c r="F1461">
        <v>1</v>
      </c>
    </row>
    <row r="1462" spans="1:6" x14ac:dyDescent="0.2">
      <c r="A1462">
        <v>2</v>
      </c>
      <c r="B1462" t="s">
        <v>165</v>
      </c>
      <c r="C1462" t="s">
        <v>48</v>
      </c>
      <c r="D1462">
        <v>1</v>
      </c>
      <c r="E1462">
        <v>17</v>
      </c>
      <c r="F1462">
        <v>0</v>
      </c>
    </row>
    <row r="1463" spans="1:6" x14ac:dyDescent="0.2">
      <c r="A1463">
        <v>2</v>
      </c>
      <c r="B1463" t="s">
        <v>165</v>
      </c>
      <c r="C1463" t="s">
        <v>48</v>
      </c>
      <c r="D1463">
        <v>1</v>
      </c>
      <c r="E1463">
        <v>17</v>
      </c>
      <c r="F1463">
        <v>0</v>
      </c>
    </row>
    <row r="1464" spans="1:6" x14ac:dyDescent="0.2">
      <c r="A1464">
        <v>2</v>
      </c>
      <c r="B1464" t="s">
        <v>165</v>
      </c>
      <c r="C1464" t="s">
        <v>48</v>
      </c>
      <c r="D1464">
        <v>1</v>
      </c>
      <c r="E1464">
        <v>17</v>
      </c>
      <c r="F1464">
        <v>0</v>
      </c>
    </row>
    <row r="1465" spans="1:6" x14ac:dyDescent="0.2">
      <c r="A1465">
        <v>2</v>
      </c>
      <c r="B1465" t="s">
        <v>165</v>
      </c>
      <c r="C1465" t="s">
        <v>48</v>
      </c>
      <c r="D1465">
        <v>1</v>
      </c>
      <c r="E1465">
        <v>17</v>
      </c>
      <c r="F1465">
        <v>0</v>
      </c>
    </row>
    <row r="1466" spans="1:6" x14ac:dyDescent="0.2">
      <c r="A1466">
        <v>2</v>
      </c>
      <c r="B1466" t="s">
        <v>165</v>
      </c>
      <c r="C1466" t="s">
        <v>48</v>
      </c>
      <c r="D1466">
        <v>1</v>
      </c>
      <c r="E1466">
        <v>17</v>
      </c>
      <c r="F1466">
        <v>1</v>
      </c>
    </row>
    <row r="1467" spans="1:6" x14ac:dyDescent="0.2">
      <c r="A1467">
        <v>2</v>
      </c>
      <c r="B1467" t="s">
        <v>165</v>
      </c>
      <c r="C1467" t="s">
        <v>48</v>
      </c>
      <c r="D1467">
        <v>1</v>
      </c>
      <c r="E1467">
        <v>19</v>
      </c>
      <c r="F1467">
        <v>0</v>
      </c>
    </row>
    <row r="1468" spans="1:6" x14ac:dyDescent="0.2">
      <c r="A1468">
        <v>2</v>
      </c>
      <c r="B1468" t="s">
        <v>165</v>
      </c>
      <c r="C1468" t="s">
        <v>48</v>
      </c>
      <c r="D1468">
        <v>1</v>
      </c>
      <c r="E1468">
        <v>19</v>
      </c>
      <c r="F1468">
        <v>1</v>
      </c>
    </row>
    <row r="1469" spans="1:6" x14ac:dyDescent="0.2">
      <c r="A1469">
        <v>2</v>
      </c>
      <c r="B1469" t="s">
        <v>165</v>
      </c>
      <c r="C1469" t="s">
        <v>48</v>
      </c>
      <c r="D1469">
        <v>1</v>
      </c>
      <c r="E1469">
        <v>21</v>
      </c>
      <c r="F1469">
        <v>0</v>
      </c>
    </row>
    <row r="1470" spans="1:6" x14ac:dyDescent="0.2">
      <c r="A1470">
        <v>2</v>
      </c>
      <c r="B1470" t="s">
        <v>165</v>
      </c>
      <c r="C1470" t="s">
        <v>48</v>
      </c>
      <c r="D1470">
        <v>1</v>
      </c>
      <c r="E1470">
        <v>21</v>
      </c>
      <c r="F1470">
        <v>0</v>
      </c>
    </row>
    <row r="1471" spans="1:6" x14ac:dyDescent="0.2">
      <c r="A1471">
        <v>2</v>
      </c>
      <c r="B1471" t="s">
        <v>165</v>
      </c>
      <c r="C1471" t="s">
        <v>48</v>
      </c>
      <c r="D1471">
        <v>1</v>
      </c>
      <c r="E1471">
        <v>21</v>
      </c>
      <c r="F1471">
        <v>0</v>
      </c>
    </row>
    <row r="1472" spans="1:6" x14ac:dyDescent="0.2">
      <c r="A1472">
        <v>2</v>
      </c>
      <c r="B1472" t="s">
        <v>165</v>
      </c>
      <c r="C1472" t="s">
        <v>48</v>
      </c>
      <c r="D1472">
        <v>1</v>
      </c>
      <c r="E1472">
        <v>21</v>
      </c>
      <c r="F1472">
        <v>0</v>
      </c>
    </row>
    <row r="1473" spans="1:6" x14ac:dyDescent="0.2">
      <c r="A1473">
        <v>2</v>
      </c>
      <c r="B1473" t="s">
        <v>165</v>
      </c>
      <c r="C1473" t="s">
        <v>48</v>
      </c>
      <c r="D1473">
        <v>1</v>
      </c>
      <c r="E1473">
        <v>23</v>
      </c>
      <c r="F1473">
        <v>0</v>
      </c>
    </row>
    <row r="1474" spans="1:6" x14ac:dyDescent="0.2">
      <c r="A1474">
        <v>2</v>
      </c>
      <c r="B1474" t="s">
        <v>165</v>
      </c>
      <c r="C1474" t="s">
        <v>48</v>
      </c>
      <c r="D1474">
        <v>1</v>
      </c>
      <c r="E1474">
        <v>23</v>
      </c>
      <c r="F1474">
        <v>0</v>
      </c>
    </row>
    <row r="1475" spans="1:6" x14ac:dyDescent="0.2">
      <c r="A1475">
        <v>2</v>
      </c>
      <c r="B1475" t="s">
        <v>165</v>
      </c>
      <c r="C1475" t="s">
        <v>48</v>
      </c>
      <c r="D1475">
        <v>1</v>
      </c>
      <c r="E1475">
        <v>23</v>
      </c>
      <c r="F1475">
        <v>0</v>
      </c>
    </row>
    <row r="1476" spans="1:6" x14ac:dyDescent="0.2">
      <c r="A1476">
        <v>2</v>
      </c>
      <c r="B1476" t="s">
        <v>165</v>
      </c>
      <c r="C1476" t="s">
        <v>48</v>
      </c>
      <c r="D1476">
        <v>1</v>
      </c>
      <c r="E1476">
        <v>23</v>
      </c>
      <c r="F1476">
        <v>0</v>
      </c>
    </row>
    <row r="1477" spans="1:6" x14ac:dyDescent="0.2">
      <c r="A1477">
        <v>2</v>
      </c>
      <c r="B1477" t="s">
        <v>165</v>
      </c>
      <c r="C1477" t="s">
        <v>48</v>
      </c>
      <c r="D1477">
        <v>1</v>
      </c>
      <c r="E1477">
        <v>23</v>
      </c>
      <c r="F1477">
        <v>0</v>
      </c>
    </row>
    <row r="1478" spans="1:6" x14ac:dyDescent="0.2">
      <c r="A1478">
        <v>2</v>
      </c>
      <c r="B1478" t="s">
        <v>165</v>
      </c>
      <c r="C1478" t="s">
        <v>48</v>
      </c>
      <c r="D1478">
        <v>1</v>
      </c>
      <c r="E1478">
        <v>23</v>
      </c>
      <c r="F1478">
        <v>0</v>
      </c>
    </row>
    <row r="1479" spans="1:6" x14ac:dyDescent="0.2">
      <c r="A1479">
        <v>2</v>
      </c>
      <c r="B1479" t="s">
        <v>165</v>
      </c>
      <c r="C1479" t="s">
        <v>48</v>
      </c>
      <c r="D1479">
        <v>1</v>
      </c>
      <c r="E1479">
        <v>23</v>
      </c>
      <c r="F1479">
        <v>0</v>
      </c>
    </row>
    <row r="1480" spans="1:6" x14ac:dyDescent="0.2">
      <c r="A1480">
        <v>2</v>
      </c>
      <c r="B1480" t="s">
        <v>165</v>
      </c>
      <c r="C1480" t="s">
        <v>48</v>
      </c>
      <c r="D1480">
        <v>1</v>
      </c>
      <c r="E1480">
        <v>23</v>
      </c>
      <c r="F1480">
        <v>0</v>
      </c>
    </row>
    <row r="1481" spans="1:6" x14ac:dyDescent="0.2">
      <c r="A1481">
        <v>2</v>
      </c>
      <c r="B1481" t="s">
        <v>165</v>
      </c>
      <c r="C1481" t="s">
        <v>48</v>
      </c>
      <c r="D1481">
        <v>1</v>
      </c>
      <c r="E1481">
        <v>23</v>
      </c>
      <c r="F1481">
        <v>0</v>
      </c>
    </row>
    <row r="1482" spans="1:6" x14ac:dyDescent="0.2">
      <c r="A1482">
        <v>2</v>
      </c>
      <c r="B1482" t="s">
        <v>165</v>
      </c>
      <c r="C1482" t="s">
        <v>48</v>
      </c>
      <c r="D1482">
        <v>1</v>
      </c>
      <c r="E1482">
        <v>23</v>
      </c>
      <c r="F1482">
        <v>0</v>
      </c>
    </row>
    <row r="1483" spans="1:6" x14ac:dyDescent="0.2">
      <c r="A1483">
        <v>2</v>
      </c>
      <c r="B1483" t="s">
        <v>165</v>
      </c>
      <c r="C1483" t="s">
        <v>48</v>
      </c>
      <c r="D1483">
        <v>1</v>
      </c>
      <c r="E1483">
        <v>26</v>
      </c>
      <c r="F1483">
        <v>0</v>
      </c>
    </row>
    <row r="1484" spans="1:6" x14ac:dyDescent="0.2">
      <c r="A1484">
        <v>2</v>
      </c>
      <c r="B1484" t="s">
        <v>165</v>
      </c>
      <c r="C1484" t="s">
        <v>48</v>
      </c>
      <c r="D1484">
        <v>1</v>
      </c>
      <c r="E1484">
        <v>26</v>
      </c>
      <c r="F1484">
        <v>0</v>
      </c>
    </row>
    <row r="1485" spans="1:6" x14ac:dyDescent="0.2">
      <c r="A1485">
        <v>2</v>
      </c>
      <c r="B1485" t="s">
        <v>165</v>
      </c>
      <c r="C1485" t="s">
        <v>48</v>
      </c>
      <c r="D1485">
        <v>1</v>
      </c>
      <c r="E1485">
        <v>26</v>
      </c>
      <c r="F1485">
        <v>0</v>
      </c>
    </row>
    <row r="1486" spans="1:6" x14ac:dyDescent="0.2">
      <c r="A1486">
        <v>2</v>
      </c>
      <c r="B1486" t="s">
        <v>165</v>
      </c>
      <c r="C1486" t="s">
        <v>48</v>
      </c>
      <c r="D1486">
        <v>1</v>
      </c>
      <c r="E1486">
        <v>26</v>
      </c>
      <c r="F1486">
        <v>0</v>
      </c>
    </row>
    <row r="1487" spans="1:6" x14ac:dyDescent="0.2">
      <c r="A1487">
        <v>2</v>
      </c>
      <c r="B1487" t="s">
        <v>165</v>
      </c>
      <c r="C1487" t="s">
        <v>48</v>
      </c>
      <c r="D1487">
        <v>1</v>
      </c>
      <c r="E1487">
        <v>26</v>
      </c>
      <c r="F1487">
        <v>0</v>
      </c>
    </row>
    <row r="1488" spans="1:6" x14ac:dyDescent="0.2">
      <c r="A1488">
        <v>2</v>
      </c>
      <c r="B1488" t="s">
        <v>165</v>
      </c>
      <c r="C1488" t="s">
        <v>48</v>
      </c>
      <c r="D1488">
        <v>1</v>
      </c>
      <c r="E1488">
        <v>26</v>
      </c>
      <c r="F1488">
        <v>0</v>
      </c>
    </row>
    <row r="1489" spans="1:6" x14ac:dyDescent="0.2">
      <c r="A1489">
        <v>2</v>
      </c>
      <c r="B1489" t="s">
        <v>165</v>
      </c>
      <c r="C1489" t="s">
        <v>48</v>
      </c>
      <c r="D1489">
        <v>1</v>
      </c>
      <c r="E1489">
        <v>26</v>
      </c>
      <c r="F1489">
        <v>0</v>
      </c>
    </row>
    <row r="1490" spans="1:6" x14ac:dyDescent="0.2">
      <c r="A1490">
        <v>2</v>
      </c>
      <c r="B1490" t="s">
        <v>165</v>
      </c>
      <c r="C1490" t="s">
        <v>48</v>
      </c>
      <c r="D1490">
        <v>1</v>
      </c>
      <c r="E1490">
        <v>26</v>
      </c>
      <c r="F1490">
        <v>0</v>
      </c>
    </row>
    <row r="1491" spans="1:6" x14ac:dyDescent="0.2">
      <c r="A1491">
        <v>2</v>
      </c>
      <c r="B1491" t="s">
        <v>165</v>
      </c>
      <c r="C1491" t="s">
        <v>48</v>
      </c>
      <c r="D1491">
        <v>1</v>
      </c>
      <c r="E1491">
        <v>26</v>
      </c>
      <c r="F1491">
        <v>0</v>
      </c>
    </row>
    <row r="1492" spans="1:6" x14ac:dyDescent="0.2">
      <c r="A1492">
        <v>2</v>
      </c>
      <c r="B1492" t="s">
        <v>165</v>
      </c>
      <c r="C1492" t="s">
        <v>48</v>
      </c>
      <c r="D1492">
        <v>1</v>
      </c>
      <c r="E1492">
        <v>26</v>
      </c>
      <c r="F1492">
        <v>0</v>
      </c>
    </row>
    <row r="1493" spans="1:6" x14ac:dyDescent="0.2">
      <c r="A1493">
        <v>2</v>
      </c>
      <c r="B1493" t="s">
        <v>165</v>
      </c>
      <c r="C1493" t="s">
        <v>48</v>
      </c>
      <c r="D1493">
        <v>1</v>
      </c>
      <c r="E1493">
        <v>26</v>
      </c>
      <c r="F1493">
        <v>0</v>
      </c>
    </row>
    <row r="1494" spans="1:6" x14ac:dyDescent="0.2">
      <c r="A1494">
        <v>2</v>
      </c>
      <c r="B1494" t="s">
        <v>165</v>
      </c>
      <c r="C1494" t="s">
        <v>48</v>
      </c>
      <c r="D1494">
        <v>1</v>
      </c>
      <c r="E1494">
        <v>26</v>
      </c>
      <c r="F1494">
        <v>0</v>
      </c>
    </row>
    <row r="1495" spans="1:6" x14ac:dyDescent="0.2">
      <c r="A1495">
        <v>2</v>
      </c>
      <c r="B1495" t="s">
        <v>165</v>
      </c>
      <c r="C1495" t="s">
        <v>48</v>
      </c>
      <c r="D1495">
        <v>1</v>
      </c>
      <c r="E1495">
        <v>26</v>
      </c>
      <c r="F1495">
        <v>0</v>
      </c>
    </row>
    <row r="1496" spans="1:6" x14ac:dyDescent="0.2">
      <c r="A1496">
        <v>2</v>
      </c>
      <c r="B1496" t="s">
        <v>165</v>
      </c>
      <c r="C1496" t="s">
        <v>48</v>
      </c>
      <c r="D1496">
        <v>1</v>
      </c>
      <c r="E1496">
        <v>26</v>
      </c>
      <c r="F1496">
        <v>0</v>
      </c>
    </row>
    <row r="1497" spans="1:6" x14ac:dyDescent="0.2">
      <c r="A1497">
        <v>2</v>
      </c>
      <c r="B1497" t="s">
        <v>165</v>
      </c>
      <c r="C1497" t="s">
        <v>48</v>
      </c>
      <c r="D1497">
        <v>1</v>
      </c>
      <c r="E1497">
        <v>28</v>
      </c>
      <c r="F1497">
        <v>0</v>
      </c>
    </row>
    <row r="1498" spans="1:6" x14ac:dyDescent="0.2">
      <c r="A1498">
        <v>2</v>
      </c>
      <c r="B1498" t="s">
        <v>165</v>
      </c>
      <c r="C1498" t="s">
        <v>48</v>
      </c>
      <c r="D1498">
        <v>1</v>
      </c>
      <c r="E1498">
        <v>28</v>
      </c>
      <c r="F1498">
        <v>0</v>
      </c>
    </row>
    <row r="1499" spans="1:6" x14ac:dyDescent="0.2">
      <c r="A1499">
        <v>2</v>
      </c>
      <c r="B1499" t="s">
        <v>165</v>
      </c>
      <c r="C1499" t="s">
        <v>48</v>
      </c>
      <c r="D1499">
        <v>1</v>
      </c>
      <c r="E1499">
        <v>28</v>
      </c>
      <c r="F1499">
        <v>0</v>
      </c>
    </row>
    <row r="1500" spans="1:6" x14ac:dyDescent="0.2">
      <c r="A1500">
        <v>2</v>
      </c>
      <c r="B1500" t="s">
        <v>165</v>
      </c>
      <c r="C1500" t="s">
        <v>48</v>
      </c>
      <c r="D1500">
        <v>1</v>
      </c>
      <c r="E1500">
        <v>28</v>
      </c>
      <c r="F1500">
        <v>0</v>
      </c>
    </row>
    <row r="1501" spans="1:6" x14ac:dyDescent="0.2">
      <c r="A1501">
        <v>2</v>
      </c>
      <c r="B1501" t="s">
        <v>165</v>
      </c>
      <c r="C1501" t="s">
        <v>48</v>
      </c>
      <c r="D1501">
        <v>1</v>
      </c>
      <c r="E1501">
        <v>28</v>
      </c>
      <c r="F1501">
        <v>0</v>
      </c>
    </row>
    <row r="1502" spans="1:6" x14ac:dyDescent="0.2">
      <c r="A1502">
        <v>2</v>
      </c>
      <c r="B1502" t="s">
        <v>165</v>
      </c>
      <c r="C1502" t="s">
        <v>48</v>
      </c>
      <c r="D1502">
        <v>1</v>
      </c>
      <c r="E1502">
        <v>28</v>
      </c>
      <c r="F1502">
        <v>0</v>
      </c>
    </row>
    <row r="1503" spans="1:6" x14ac:dyDescent="0.2">
      <c r="A1503">
        <v>2</v>
      </c>
      <c r="B1503" t="s">
        <v>165</v>
      </c>
      <c r="C1503" t="s">
        <v>48</v>
      </c>
      <c r="D1503">
        <v>1</v>
      </c>
      <c r="E1503">
        <v>30</v>
      </c>
      <c r="F1503">
        <v>0</v>
      </c>
    </row>
    <row r="1504" spans="1:6" x14ac:dyDescent="0.2">
      <c r="A1504">
        <v>2</v>
      </c>
      <c r="B1504" t="s">
        <v>165</v>
      </c>
      <c r="C1504" t="s">
        <v>48</v>
      </c>
      <c r="D1504">
        <v>1</v>
      </c>
      <c r="E1504">
        <v>30</v>
      </c>
      <c r="F1504">
        <v>0</v>
      </c>
    </row>
    <row r="1505" spans="1:6" x14ac:dyDescent="0.2">
      <c r="A1505">
        <v>2</v>
      </c>
      <c r="B1505" t="s">
        <v>165</v>
      </c>
      <c r="C1505" t="s">
        <v>48</v>
      </c>
      <c r="D1505">
        <v>1</v>
      </c>
      <c r="E1505">
        <v>30</v>
      </c>
      <c r="F1505">
        <v>0</v>
      </c>
    </row>
    <row r="1506" spans="1:6" x14ac:dyDescent="0.2">
      <c r="A1506">
        <v>2</v>
      </c>
      <c r="B1506" t="s">
        <v>165</v>
      </c>
      <c r="C1506" t="s">
        <v>48</v>
      </c>
      <c r="D1506">
        <v>1</v>
      </c>
      <c r="E1506">
        <v>30</v>
      </c>
      <c r="F1506">
        <v>0</v>
      </c>
    </row>
    <row r="1507" spans="1:6" x14ac:dyDescent="0.2">
      <c r="A1507">
        <v>2</v>
      </c>
      <c r="B1507" t="s">
        <v>165</v>
      </c>
      <c r="C1507" t="s">
        <v>48</v>
      </c>
      <c r="D1507">
        <v>1</v>
      </c>
      <c r="E1507">
        <v>30</v>
      </c>
      <c r="F1507">
        <v>0</v>
      </c>
    </row>
    <row r="1508" spans="1:6" x14ac:dyDescent="0.2">
      <c r="A1508">
        <v>2</v>
      </c>
      <c r="B1508" t="s">
        <v>165</v>
      </c>
      <c r="C1508" t="s">
        <v>48</v>
      </c>
      <c r="D1508">
        <v>1</v>
      </c>
      <c r="E1508">
        <v>30</v>
      </c>
      <c r="F1508">
        <v>0</v>
      </c>
    </row>
    <row r="1509" spans="1:6" x14ac:dyDescent="0.2">
      <c r="A1509">
        <v>2</v>
      </c>
      <c r="B1509" t="s">
        <v>165</v>
      </c>
      <c r="C1509" t="s">
        <v>48</v>
      </c>
      <c r="D1509">
        <v>1</v>
      </c>
      <c r="E1509">
        <v>30</v>
      </c>
      <c r="F1509">
        <v>0</v>
      </c>
    </row>
    <row r="1510" spans="1:6" x14ac:dyDescent="0.2">
      <c r="A1510">
        <v>2</v>
      </c>
      <c r="B1510" t="s">
        <v>165</v>
      </c>
      <c r="C1510" t="s">
        <v>48</v>
      </c>
      <c r="D1510">
        <v>1</v>
      </c>
      <c r="E1510">
        <v>30</v>
      </c>
      <c r="F1510">
        <v>0</v>
      </c>
    </row>
    <row r="1511" spans="1:6" x14ac:dyDescent="0.2">
      <c r="A1511">
        <v>2</v>
      </c>
      <c r="B1511" t="s">
        <v>165</v>
      </c>
      <c r="C1511" t="s">
        <v>48</v>
      </c>
      <c r="D1511">
        <v>1</v>
      </c>
      <c r="E1511">
        <v>30</v>
      </c>
      <c r="F1511">
        <v>0</v>
      </c>
    </row>
    <row r="1512" spans="1:6" x14ac:dyDescent="0.2">
      <c r="A1512">
        <v>2</v>
      </c>
      <c r="B1512" t="s">
        <v>165</v>
      </c>
      <c r="C1512" t="s">
        <v>48</v>
      </c>
      <c r="D1512">
        <v>1</v>
      </c>
      <c r="E1512">
        <v>30</v>
      </c>
      <c r="F1512">
        <v>0</v>
      </c>
    </row>
    <row r="1513" spans="1:6" x14ac:dyDescent="0.2">
      <c r="A1513">
        <v>2</v>
      </c>
      <c r="B1513" t="s">
        <v>165</v>
      </c>
      <c r="C1513" t="s">
        <v>48</v>
      </c>
      <c r="D1513">
        <v>1</v>
      </c>
      <c r="E1513">
        <v>32</v>
      </c>
      <c r="F1513">
        <v>0</v>
      </c>
    </row>
    <row r="1514" spans="1:6" x14ac:dyDescent="0.2">
      <c r="A1514">
        <v>2</v>
      </c>
      <c r="B1514" t="s">
        <v>165</v>
      </c>
      <c r="C1514" t="s">
        <v>48</v>
      </c>
      <c r="D1514">
        <v>1</v>
      </c>
      <c r="E1514">
        <v>32</v>
      </c>
      <c r="F1514">
        <v>0</v>
      </c>
    </row>
    <row r="1515" spans="1:6" x14ac:dyDescent="0.2">
      <c r="A1515">
        <v>2</v>
      </c>
      <c r="B1515" t="s">
        <v>165</v>
      </c>
      <c r="C1515" t="s">
        <v>48</v>
      </c>
      <c r="D1515">
        <v>1</v>
      </c>
      <c r="E1515">
        <v>32</v>
      </c>
      <c r="F1515">
        <v>0</v>
      </c>
    </row>
    <row r="1516" spans="1:6" x14ac:dyDescent="0.2">
      <c r="A1516">
        <v>2</v>
      </c>
      <c r="B1516" t="s">
        <v>165</v>
      </c>
      <c r="C1516" t="s">
        <v>48</v>
      </c>
      <c r="D1516">
        <v>1</v>
      </c>
      <c r="E1516">
        <v>32</v>
      </c>
      <c r="F1516">
        <v>0</v>
      </c>
    </row>
    <row r="1517" spans="1:6" x14ac:dyDescent="0.2">
      <c r="A1517">
        <v>2</v>
      </c>
      <c r="B1517" t="s">
        <v>165</v>
      </c>
      <c r="C1517" t="s">
        <v>48</v>
      </c>
      <c r="D1517">
        <v>1</v>
      </c>
      <c r="E1517">
        <v>32</v>
      </c>
      <c r="F1517">
        <v>0</v>
      </c>
    </row>
    <row r="1518" spans="1:6" x14ac:dyDescent="0.2">
      <c r="A1518">
        <v>2</v>
      </c>
      <c r="B1518" t="s">
        <v>165</v>
      </c>
      <c r="C1518" t="s">
        <v>48</v>
      </c>
      <c r="D1518">
        <v>1</v>
      </c>
      <c r="E1518">
        <v>32</v>
      </c>
      <c r="F1518">
        <v>0</v>
      </c>
    </row>
    <row r="1519" spans="1:6" x14ac:dyDescent="0.2">
      <c r="A1519">
        <v>2</v>
      </c>
      <c r="B1519" t="s">
        <v>165</v>
      </c>
      <c r="C1519" t="s">
        <v>48</v>
      </c>
      <c r="D1519">
        <v>1</v>
      </c>
      <c r="E1519">
        <v>32</v>
      </c>
      <c r="F1519">
        <v>0</v>
      </c>
    </row>
    <row r="1520" spans="1:6" x14ac:dyDescent="0.2">
      <c r="A1520">
        <v>2</v>
      </c>
      <c r="B1520" t="s">
        <v>165</v>
      </c>
      <c r="C1520" t="s">
        <v>48</v>
      </c>
      <c r="D1520">
        <v>1</v>
      </c>
      <c r="E1520">
        <v>32</v>
      </c>
      <c r="F1520">
        <v>0</v>
      </c>
    </row>
    <row r="1521" spans="1:6" x14ac:dyDescent="0.2">
      <c r="A1521">
        <v>2</v>
      </c>
      <c r="B1521" t="s">
        <v>165</v>
      </c>
      <c r="C1521" t="s">
        <v>48</v>
      </c>
      <c r="D1521">
        <v>1</v>
      </c>
      <c r="E1521">
        <v>32</v>
      </c>
      <c r="F1521">
        <v>0</v>
      </c>
    </row>
    <row r="1522" spans="1:6" x14ac:dyDescent="0.2">
      <c r="A1522">
        <v>2</v>
      </c>
      <c r="B1522" t="s">
        <v>165</v>
      </c>
      <c r="C1522" t="s">
        <v>48</v>
      </c>
      <c r="D1522">
        <v>1</v>
      </c>
      <c r="E1522">
        <v>32</v>
      </c>
      <c r="F1522">
        <v>0</v>
      </c>
    </row>
    <row r="1523" spans="1:6" x14ac:dyDescent="0.2">
      <c r="A1523">
        <v>2</v>
      </c>
      <c r="B1523" t="s">
        <v>165</v>
      </c>
      <c r="C1523" t="s">
        <v>48</v>
      </c>
      <c r="D1523">
        <v>1</v>
      </c>
      <c r="E1523">
        <v>32</v>
      </c>
      <c r="F1523">
        <v>0</v>
      </c>
    </row>
    <row r="1524" spans="1:6" x14ac:dyDescent="0.2">
      <c r="A1524">
        <v>2</v>
      </c>
      <c r="B1524" t="s">
        <v>165</v>
      </c>
      <c r="C1524" t="s">
        <v>48</v>
      </c>
      <c r="D1524">
        <v>1</v>
      </c>
      <c r="E1524">
        <v>34</v>
      </c>
      <c r="F1524">
        <v>0</v>
      </c>
    </row>
    <row r="1525" spans="1:6" x14ac:dyDescent="0.2">
      <c r="A1525">
        <v>2</v>
      </c>
      <c r="B1525" t="s">
        <v>165</v>
      </c>
      <c r="C1525" t="s">
        <v>48</v>
      </c>
      <c r="D1525">
        <v>1</v>
      </c>
      <c r="E1525">
        <v>34</v>
      </c>
      <c r="F1525">
        <v>0</v>
      </c>
    </row>
    <row r="1526" spans="1:6" x14ac:dyDescent="0.2">
      <c r="A1526">
        <v>2</v>
      </c>
      <c r="B1526" t="s">
        <v>165</v>
      </c>
      <c r="C1526" t="s">
        <v>48</v>
      </c>
      <c r="D1526">
        <v>1</v>
      </c>
      <c r="E1526">
        <v>34</v>
      </c>
      <c r="F1526">
        <v>0</v>
      </c>
    </row>
    <row r="1527" spans="1:6" x14ac:dyDescent="0.2">
      <c r="A1527">
        <v>2</v>
      </c>
      <c r="B1527" t="s">
        <v>165</v>
      </c>
      <c r="C1527" t="s">
        <v>48</v>
      </c>
      <c r="D1527">
        <v>1</v>
      </c>
      <c r="E1527">
        <v>34</v>
      </c>
      <c r="F1527">
        <v>0</v>
      </c>
    </row>
    <row r="1528" spans="1:6" x14ac:dyDescent="0.2">
      <c r="A1528">
        <v>2</v>
      </c>
      <c r="B1528" t="s">
        <v>165</v>
      </c>
      <c r="C1528" t="s">
        <v>48</v>
      </c>
      <c r="D1528">
        <v>1</v>
      </c>
      <c r="E1528">
        <v>34</v>
      </c>
      <c r="F1528">
        <v>0</v>
      </c>
    </row>
    <row r="1529" spans="1:6" x14ac:dyDescent="0.2">
      <c r="A1529">
        <v>2</v>
      </c>
      <c r="B1529" t="s">
        <v>165</v>
      </c>
      <c r="C1529" t="s">
        <v>48</v>
      </c>
      <c r="D1529">
        <v>1</v>
      </c>
      <c r="E1529">
        <v>37</v>
      </c>
      <c r="F1529">
        <v>0</v>
      </c>
    </row>
    <row r="1530" spans="1:6" x14ac:dyDescent="0.2">
      <c r="A1530">
        <v>2</v>
      </c>
      <c r="B1530" t="s">
        <v>165</v>
      </c>
      <c r="C1530" t="s">
        <v>48</v>
      </c>
      <c r="D1530">
        <v>1</v>
      </c>
      <c r="E1530">
        <v>37</v>
      </c>
      <c r="F1530">
        <v>0</v>
      </c>
    </row>
    <row r="1531" spans="1:6" x14ac:dyDescent="0.2">
      <c r="A1531">
        <v>2</v>
      </c>
      <c r="B1531" t="s">
        <v>165</v>
      </c>
      <c r="C1531" t="s">
        <v>48</v>
      </c>
      <c r="D1531">
        <v>1</v>
      </c>
      <c r="E1531">
        <v>37</v>
      </c>
      <c r="F1531">
        <v>0</v>
      </c>
    </row>
    <row r="1532" spans="1:6" x14ac:dyDescent="0.2">
      <c r="A1532">
        <v>2</v>
      </c>
      <c r="B1532" t="s">
        <v>165</v>
      </c>
      <c r="C1532" t="s">
        <v>48</v>
      </c>
      <c r="D1532">
        <v>1</v>
      </c>
      <c r="E1532">
        <v>37</v>
      </c>
      <c r="F1532">
        <v>0</v>
      </c>
    </row>
    <row r="1533" spans="1:6" x14ac:dyDescent="0.2">
      <c r="A1533">
        <v>2</v>
      </c>
      <c r="B1533" t="s">
        <v>165</v>
      </c>
      <c r="C1533" t="s">
        <v>48</v>
      </c>
      <c r="D1533">
        <v>1</v>
      </c>
      <c r="E1533">
        <v>37</v>
      </c>
      <c r="F1533">
        <v>0</v>
      </c>
    </row>
    <row r="1534" spans="1:6" x14ac:dyDescent="0.2">
      <c r="A1534">
        <v>2</v>
      </c>
      <c r="B1534" t="s">
        <v>165</v>
      </c>
      <c r="C1534" t="s">
        <v>48</v>
      </c>
      <c r="D1534">
        <v>1</v>
      </c>
      <c r="E1534">
        <v>37</v>
      </c>
      <c r="F1534">
        <v>0</v>
      </c>
    </row>
    <row r="1535" spans="1:6" x14ac:dyDescent="0.2">
      <c r="A1535">
        <v>2</v>
      </c>
      <c r="B1535" t="s">
        <v>165</v>
      </c>
      <c r="C1535" t="s">
        <v>48</v>
      </c>
      <c r="D1535">
        <v>1</v>
      </c>
      <c r="E1535">
        <v>37</v>
      </c>
      <c r="F1535">
        <v>0</v>
      </c>
    </row>
    <row r="1536" spans="1:6" x14ac:dyDescent="0.2">
      <c r="A1536">
        <v>2</v>
      </c>
      <c r="B1536" t="s">
        <v>165</v>
      </c>
      <c r="C1536" t="s">
        <v>48</v>
      </c>
      <c r="D1536">
        <v>1</v>
      </c>
      <c r="E1536">
        <v>37</v>
      </c>
      <c r="F1536">
        <v>0</v>
      </c>
    </row>
    <row r="1537" spans="1:6" x14ac:dyDescent="0.2">
      <c r="A1537">
        <v>2</v>
      </c>
      <c r="B1537" t="s">
        <v>165</v>
      </c>
      <c r="C1537" t="s">
        <v>48</v>
      </c>
      <c r="D1537">
        <v>1</v>
      </c>
      <c r="E1537">
        <v>37</v>
      </c>
      <c r="F1537">
        <v>0</v>
      </c>
    </row>
    <row r="1538" spans="1:6" x14ac:dyDescent="0.2">
      <c r="A1538">
        <v>2</v>
      </c>
      <c r="B1538" t="s">
        <v>165</v>
      </c>
      <c r="C1538" t="s">
        <v>48</v>
      </c>
      <c r="D1538">
        <v>1</v>
      </c>
      <c r="E1538">
        <v>37</v>
      </c>
      <c r="F1538">
        <v>0</v>
      </c>
    </row>
    <row r="1539" spans="1:6" x14ac:dyDescent="0.2">
      <c r="A1539">
        <v>2</v>
      </c>
      <c r="B1539" t="s">
        <v>165</v>
      </c>
      <c r="C1539" t="s">
        <v>48</v>
      </c>
      <c r="D1539">
        <v>1</v>
      </c>
      <c r="E1539">
        <v>40</v>
      </c>
      <c r="F1539">
        <v>0</v>
      </c>
    </row>
    <row r="1540" spans="1:6" x14ac:dyDescent="0.2">
      <c r="A1540">
        <v>2</v>
      </c>
      <c r="B1540" t="s">
        <v>165</v>
      </c>
      <c r="C1540" t="s">
        <v>48</v>
      </c>
      <c r="D1540">
        <v>1</v>
      </c>
      <c r="E1540">
        <v>40</v>
      </c>
      <c r="F1540">
        <v>0</v>
      </c>
    </row>
    <row r="1541" spans="1:6" x14ac:dyDescent="0.2">
      <c r="A1541">
        <v>2</v>
      </c>
      <c r="B1541" t="s">
        <v>165</v>
      </c>
      <c r="C1541" t="s">
        <v>48</v>
      </c>
      <c r="D1541">
        <v>1</v>
      </c>
      <c r="E1541">
        <v>40</v>
      </c>
      <c r="F1541">
        <v>0</v>
      </c>
    </row>
    <row r="1542" spans="1:6" x14ac:dyDescent="0.2">
      <c r="A1542">
        <v>2</v>
      </c>
      <c r="B1542" t="s">
        <v>165</v>
      </c>
      <c r="C1542" t="s">
        <v>48</v>
      </c>
      <c r="D1542">
        <v>1</v>
      </c>
      <c r="E1542">
        <v>40</v>
      </c>
      <c r="F1542">
        <v>0</v>
      </c>
    </row>
    <row r="1543" spans="1:6" x14ac:dyDescent="0.2">
      <c r="A1543">
        <v>2</v>
      </c>
      <c r="B1543" t="s">
        <v>165</v>
      </c>
      <c r="C1543" t="s">
        <v>48</v>
      </c>
      <c r="D1543">
        <v>1</v>
      </c>
      <c r="E1543">
        <v>40</v>
      </c>
      <c r="F1543">
        <v>0</v>
      </c>
    </row>
    <row r="1544" spans="1:6" x14ac:dyDescent="0.2">
      <c r="A1544">
        <v>2</v>
      </c>
      <c r="B1544" t="s">
        <v>165</v>
      </c>
      <c r="C1544" t="s">
        <v>48</v>
      </c>
      <c r="D1544">
        <v>1</v>
      </c>
      <c r="E1544">
        <v>40</v>
      </c>
      <c r="F1544">
        <v>0</v>
      </c>
    </row>
    <row r="1545" spans="1:6" x14ac:dyDescent="0.2">
      <c r="A1545">
        <v>2</v>
      </c>
      <c r="B1545" t="s">
        <v>165</v>
      </c>
      <c r="C1545" t="s">
        <v>48</v>
      </c>
      <c r="D1545">
        <v>1</v>
      </c>
      <c r="E1545">
        <v>43</v>
      </c>
      <c r="F1545">
        <v>0</v>
      </c>
    </row>
    <row r="1546" spans="1:6" x14ac:dyDescent="0.2">
      <c r="A1546">
        <v>2</v>
      </c>
      <c r="B1546" t="s">
        <v>165</v>
      </c>
      <c r="C1546" t="s">
        <v>48</v>
      </c>
      <c r="D1546">
        <v>1</v>
      </c>
      <c r="E1546">
        <v>43</v>
      </c>
      <c r="F1546">
        <v>0</v>
      </c>
    </row>
    <row r="1547" spans="1:6" x14ac:dyDescent="0.2">
      <c r="A1547">
        <v>2</v>
      </c>
      <c r="B1547" t="s">
        <v>165</v>
      </c>
      <c r="C1547" t="s">
        <v>48</v>
      </c>
      <c r="D1547">
        <v>1</v>
      </c>
      <c r="E1547">
        <v>43</v>
      </c>
      <c r="F1547">
        <v>0</v>
      </c>
    </row>
    <row r="1548" spans="1:6" x14ac:dyDescent="0.2">
      <c r="A1548">
        <v>2</v>
      </c>
      <c r="B1548" t="s">
        <v>165</v>
      </c>
      <c r="C1548" t="s">
        <v>48</v>
      </c>
      <c r="D1548">
        <v>1</v>
      </c>
      <c r="E1548">
        <v>43</v>
      </c>
      <c r="F1548">
        <v>0</v>
      </c>
    </row>
    <row r="1549" spans="1:6" x14ac:dyDescent="0.2">
      <c r="A1549">
        <v>2</v>
      </c>
      <c r="B1549" t="s">
        <v>165</v>
      </c>
      <c r="C1549" t="s">
        <v>48</v>
      </c>
      <c r="D1549">
        <v>1</v>
      </c>
      <c r="E1549">
        <v>43</v>
      </c>
      <c r="F1549">
        <v>0</v>
      </c>
    </row>
    <row r="1550" spans="1:6" x14ac:dyDescent="0.2">
      <c r="A1550">
        <v>2</v>
      </c>
      <c r="B1550" t="s">
        <v>165</v>
      </c>
      <c r="C1550" t="s">
        <v>48</v>
      </c>
      <c r="D1550">
        <v>1</v>
      </c>
      <c r="E1550">
        <v>43</v>
      </c>
      <c r="F1550">
        <v>0</v>
      </c>
    </row>
    <row r="1551" spans="1:6" x14ac:dyDescent="0.2">
      <c r="A1551">
        <v>2</v>
      </c>
      <c r="B1551" t="s">
        <v>165</v>
      </c>
      <c r="C1551" t="s">
        <v>48</v>
      </c>
      <c r="D1551">
        <v>1</v>
      </c>
      <c r="E1551">
        <v>43</v>
      </c>
      <c r="F1551">
        <v>0</v>
      </c>
    </row>
    <row r="1552" spans="1:6" x14ac:dyDescent="0.2">
      <c r="A1552">
        <v>2</v>
      </c>
      <c r="B1552" t="s">
        <v>165</v>
      </c>
      <c r="C1552" t="s">
        <v>48</v>
      </c>
      <c r="D1552">
        <v>1</v>
      </c>
      <c r="E1552">
        <v>43</v>
      </c>
      <c r="F1552">
        <v>0</v>
      </c>
    </row>
    <row r="1553" spans="1:6" x14ac:dyDescent="0.2">
      <c r="A1553">
        <v>2</v>
      </c>
      <c r="B1553" t="s">
        <v>165</v>
      </c>
      <c r="C1553" t="s">
        <v>48</v>
      </c>
      <c r="D1553">
        <v>1</v>
      </c>
      <c r="E1553">
        <v>43</v>
      </c>
      <c r="F1553">
        <v>0</v>
      </c>
    </row>
    <row r="1554" spans="1:6" x14ac:dyDescent="0.2">
      <c r="A1554">
        <v>2</v>
      </c>
      <c r="B1554" t="s">
        <v>165</v>
      </c>
      <c r="C1554" t="s">
        <v>48</v>
      </c>
      <c r="D1554">
        <v>1</v>
      </c>
      <c r="E1554">
        <v>43</v>
      </c>
      <c r="F1554">
        <v>0</v>
      </c>
    </row>
    <row r="1555" spans="1:6" x14ac:dyDescent="0.2">
      <c r="A1555">
        <v>2</v>
      </c>
      <c r="B1555" t="s">
        <v>165</v>
      </c>
      <c r="C1555" t="s">
        <v>48</v>
      </c>
      <c r="D1555">
        <v>1</v>
      </c>
      <c r="E1555">
        <v>43</v>
      </c>
      <c r="F1555">
        <v>0</v>
      </c>
    </row>
    <row r="1556" spans="1:6" x14ac:dyDescent="0.2">
      <c r="A1556">
        <v>2</v>
      </c>
      <c r="B1556" t="s">
        <v>165</v>
      </c>
      <c r="C1556" t="s">
        <v>48</v>
      </c>
      <c r="D1556">
        <v>1</v>
      </c>
      <c r="E1556">
        <v>46</v>
      </c>
      <c r="F1556">
        <v>0</v>
      </c>
    </row>
    <row r="1557" spans="1:6" x14ac:dyDescent="0.2">
      <c r="A1557">
        <v>2</v>
      </c>
      <c r="B1557" t="s">
        <v>165</v>
      </c>
      <c r="C1557" t="s">
        <v>48</v>
      </c>
      <c r="D1557">
        <v>1</v>
      </c>
      <c r="E1557">
        <v>46</v>
      </c>
      <c r="F1557">
        <v>0</v>
      </c>
    </row>
    <row r="1558" spans="1:6" x14ac:dyDescent="0.2">
      <c r="A1558">
        <v>2</v>
      </c>
      <c r="B1558" t="s">
        <v>165</v>
      </c>
      <c r="C1558" t="s">
        <v>48</v>
      </c>
      <c r="D1558">
        <v>1</v>
      </c>
      <c r="E1558">
        <v>46</v>
      </c>
      <c r="F1558">
        <v>0</v>
      </c>
    </row>
    <row r="1559" spans="1:6" x14ac:dyDescent="0.2">
      <c r="A1559">
        <v>2</v>
      </c>
      <c r="B1559" t="s">
        <v>165</v>
      </c>
      <c r="C1559" t="s">
        <v>48</v>
      </c>
      <c r="D1559">
        <v>1</v>
      </c>
      <c r="E1559">
        <v>46</v>
      </c>
      <c r="F1559">
        <v>0</v>
      </c>
    </row>
    <row r="1560" spans="1:6" x14ac:dyDescent="0.2">
      <c r="A1560">
        <v>2</v>
      </c>
      <c r="B1560" t="s">
        <v>165</v>
      </c>
      <c r="C1560" t="s">
        <v>48</v>
      </c>
      <c r="D1560">
        <v>1</v>
      </c>
      <c r="E1560">
        <v>46</v>
      </c>
      <c r="F1560">
        <v>0</v>
      </c>
    </row>
    <row r="1561" spans="1:6" x14ac:dyDescent="0.2">
      <c r="A1561">
        <v>2</v>
      </c>
      <c r="B1561" t="s">
        <v>165</v>
      </c>
      <c r="C1561" t="s">
        <v>48</v>
      </c>
      <c r="D1561">
        <v>1</v>
      </c>
      <c r="E1561">
        <v>46</v>
      </c>
      <c r="F1561">
        <v>0</v>
      </c>
    </row>
    <row r="1562" spans="1:6" x14ac:dyDescent="0.2">
      <c r="A1562">
        <v>2</v>
      </c>
      <c r="B1562" t="s">
        <v>165</v>
      </c>
      <c r="C1562" t="s">
        <v>48</v>
      </c>
      <c r="D1562">
        <v>1</v>
      </c>
      <c r="E1562">
        <v>46</v>
      </c>
      <c r="F1562">
        <v>0</v>
      </c>
    </row>
    <row r="1563" spans="1:6" x14ac:dyDescent="0.2">
      <c r="A1563">
        <v>2</v>
      </c>
      <c r="B1563" t="s">
        <v>165</v>
      </c>
      <c r="C1563" t="s">
        <v>48</v>
      </c>
      <c r="D1563">
        <v>1</v>
      </c>
      <c r="E1563">
        <v>46</v>
      </c>
      <c r="F1563">
        <v>0</v>
      </c>
    </row>
    <row r="1564" spans="1:6" x14ac:dyDescent="0.2">
      <c r="A1564">
        <v>2</v>
      </c>
      <c r="B1564" t="s">
        <v>165</v>
      </c>
      <c r="C1564" t="s">
        <v>48</v>
      </c>
      <c r="D1564">
        <v>1</v>
      </c>
      <c r="E1564">
        <v>46</v>
      </c>
      <c r="F1564">
        <v>0</v>
      </c>
    </row>
    <row r="1565" spans="1:6" x14ac:dyDescent="0.2">
      <c r="A1565">
        <v>2</v>
      </c>
      <c r="B1565" t="s">
        <v>165</v>
      </c>
      <c r="C1565" t="s">
        <v>48</v>
      </c>
      <c r="D1565">
        <v>1</v>
      </c>
      <c r="E1565">
        <v>49</v>
      </c>
      <c r="F1565">
        <v>0</v>
      </c>
    </row>
    <row r="1566" spans="1:6" x14ac:dyDescent="0.2">
      <c r="A1566">
        <v>2</v>
      </c>
      <c r="B1566" t="s">
        <v>165</v>
      </c>
      <c r="C1566" t="s">
        <v>48</v>
      </c>
      <c r="D1566">
        <v>1</v>
      </c>
      <c r="E1566">
        <v>49</v>
      </c>
      <c r="F1566">
        <v>0</v>
      </c>
    </row>
    <row r="1567" spans="1:6" x14ac:dyDescent="0.2">
      <c r="A1567">
        <v>2</v>
      </c>
      <c r="B1567" t="s">
        <v>165</v>
      </c>
      <c r="C1567" t="s">
        <v>48</v>
      </c>
      <c r="D1567">
        <v>1</v>
      </c>
      <c r="E1567">
        <v>49</v>
      </c>
      <c r="F1567">
        <v>0</v>
      </c>
    </row>
    <row r="1568" spans="1:6" x14ac:dyDescent="0.2">
      <c r="A1568">
        <v>2</v>
      </c>
      <c r="B1568" t="s">
        <v>165</v>
      </c>
      <c r="C1568" t="s">
        <v>48</v>
      </c>
      <c r="D1568">
        <v>1</v>
      </c>
      <c r="E1568">
        <v>49</v>
      </c>
      <c r="F1568">
        <v>0</v>
      </c>
    </row>
    <row r="1569" spans="1:6" x14ac:dyDescent="0.2">
      <c r="A1569">
        <v>2</v>
      </c>
      <c r="B1569" t="s">
        <v>165</v>
      </c>
      <c r="C1569" t="s">
        <v>48</v>
      </c>
      <c r="D1569">
        <v>1</v>
      </c>
      <c r="E1569">
        <v>52</v>
      </c>
      <c r="F1569">
        <v>0</v>
      </c>
    </row>
    <row r="1570" spans="1:6" x14ac:dyDescent="0.2">
      <c r="A1570">
        <v>2</v>
      </c>
      <c r="B1570" t="s">
        <v>166</v>
      </c>
      <c r="C1570" t="s">
        <v>39</v>
      </c>
      <c r="D1570">
        <v>1</v>
      </c>
      <c r="E1570">
        <v>7</v>
      </c>
      <c r="F1570">
        <v>1</v>
      </c>
    </row>
    <row r="1571" spans="1:6" x14ac:dyDescent="0.2">
      <c r="A1571">
        <v>2</v>
      </c>
      <c r="B1571" t="s">
        <v>166</v>
      </c>
      <c r="C1571" t="s">
        <v>39</v>
      </c>
      <c r="D1571">
        <v>1</v>
      </c>
      <c r="E1571">
        <v>7</v>
      </c>
      <c r="F1571">
        <v>1</v>
      </c>
    </row>
    <row r="1572" spans="1:6" x14ac:dyDescent="0.2">
      <c r="A1572">
        <v>2</v>
      </c>
      <c r="B1572" t="s">
        <v>166</v>
      </c>
      <c r="C1572" t="s">
        <v>39</v>
      </c>
      <c r="D1572">
        <v>1</v>
      </c>
      <c r="E1572">
        <v>7</v>
      </c>
      <c r="F1572">
        <v>1</v>
      </c>
    </row>
    <row r="1573" spans="1:6" x14ac:dyDescent="0.2">
      <c r="A1573">
        <v>2</v>
      </c>
      <c r="B1573" t="s">
        <v>166</v>
      </c>
      <c r="C1573" t="s">
        <v>39</v>
      </c>
      <c r="D1573">
        <v>1</v>
      </c>
      <c r="E1573">
        <v>9</v>
      </c>
      <c r="F1573">
        <v>0</v>
      </c>
    </row>
    <row r="1574" spans="1:6" x14ac:dyDescent="0.2">
      <c r="A1574">
        <v>2</v>
      </c>
      <c r="B1574" t="s">
        <v>166</v>
      </c>
      <c r="C1574" t="s">
        <v>39</v>
      </c>
      <c r="D1574">
        <v>1</v>
      </c>
      <c r="E1574">
        <v>9</v>
      </c>
      <c r="F1574">
        <v>0</v>
      </c>
    </row>
    <row r="1575" spans="1:6" x14ac:dyDescent="0.2">
      <c r="A1575">
        <v>2</v>
      </c>
      <c r="B1575" t="s">
        <v>166</v>
      </c>
      <c r="C1575" t="s">
        <v>39</v>
      </c>
      <c r="D1575">
        <v>1</v>
      </c>
      <c r="E1575">
        <v>9</v>
      </c>
      <c r="F1575">
        <v>1</v>
      </c>
    </row>
    <row r="1576" spans="1:6" x14ac:dyDescent="0.2">
      <c r="A1576">
        <v>2</v>
      </c>
      <c r="B1576" t="s">
        <v>166</v>
      </c>
      <c r="C1576" t="s">
        <v>39</v>
      </c>
      <c r="D1576">
        <v>1</v>
      </c>
      <c r="E1576">
        <v>11</v>
      </c>
      <c r="F1576">
        <v>1</v>
      </c>
    </row>
    <row r="1577" spans="1:6" x14ac:dyDescent="0.2">
      <c r="A1577">
        <v>2</v>
      </c>
      <c r="B1577" t="s">
        <v>166</v>
      </c>
      <c r="C1577" t="s">
        <v>39</v>
      </c>
      <c r="D1577">
        <v>1</v>
      </c>
      <c r="E1577">
        <v>11</v>
      </c>
      <c r="F1577">
        <v>1</v>
      </c>
    </row>
    <row r="1578" spans="1:6" x14ac:dyDescent="0.2">
      <c r="A1578">
        <v>2</v>
      </c>
      <c r="B1578" t="s">
        <v>166</v>
      </c>
      <c r="C1578" t="s">
        <v>39</v>
      </c>
      <c r="D1578">
        <v>1</v>
      </c>
      <c r="E1578">
        <v>11</v>
      </c>
      <c r="F1578">
        <v>1</v>
      </c>
    </row>
    <row r="1579" spans="1:6" x14ac:dyDescent="0.2">
      <c r="A1579">
        <v>2</v>
      </c>
      <c r="B1579" t="s">
        <v>166</v>
      </c>
      <c r="C1579" t="s">
        <v>39</v>
      </c>
      <c r="D1579">
        <v>1</v>
      </c>
      <c r="E1579">
        <v>11</v>
      </c>
      <c r="F1579">
        <v>1</v>
      </c>
    </row>
    <row r="1580" spans="1:6" x14ac:dyDescent="0.2">
      <c r="A1580">
        <v>2</v>
      </c>
      <c r="B1580" t="s">
        <v>166</v>
      </c>
      <c r="C1580" t="s">
        <v>39</v>
      </c>
      <c r="D1580">
        <v>1</v>
      </c>
      <c r="E1580">
        <v>11</v>
      </c>
      <c r="F1580">
        <v>1</v>
      </c>
    </row>
    <row r="1581" spans="1:6" x14ac:dyDescent="0.2">
      <c r="A1581">
        <v>2</v>
      </c>
      <c r="B1581" t="s">
        <v>166</v>
      </c>
      <c r="C1581" t="s">
        <v>39</v>
      </c>
      <c r="D1581">
        <v>1</v>
      </c>
      <c r="E1581">
        <v>11</v>
      </c>
      <c r="F1581">
        <v>1</v>
      </c>
    </row>
    <row r="1582" spans="1:6" x14ac:dyDescent="0.2">
      <c r="A1582">
        <v>2</v>
      </c>
      <c r="B1582" t="s">
        <v>166</v>
      </c>
      <c r="C1582" t="s">
        <v>39</v>
      </c>
      <c r="D1582">
        <v>1</v>
      </c>
      <c r="E1582">
        <v>11</v>
      </c>
      <c r="F1582">
        <v>1</v>
      </c>
    </row>
    <row r="1583" spans="1:6" x14ac:dyDescent="0.2">
      <c r="A1583">
        <v>2</v>
      </c>
      <c r="B1583" t="s">
        <v>166</v>
      </c>
      <c r="C1583" t="s">
        <v>39</v>
      </c>
      <c r="D1583">
        <v>1</v>
      </c>
      <c r="E1583">
        <v>11</v>
      </c>
      <c r="F1583">
        <v>1</v>
      </c>
    </row>
    <row r="1584" spans="1:6" x14ac:dyDescent="0.2">
      <c r="A1584">
        <v>2</v>
      </c>
      <c r="B1584" t="s">
        <v>166</v>
      </c>
      <c r="C1584" t="s">
        <v>39</v>
      </c>
      <c r="D1584">
        <v>1</v>
      </c>
      <c r="E1584">
        <v>11</v>
      </c>
      <c r="F1584">
        <v>1</v>
      </c>
    </row>
    <row r="1585" spans="1:6" x14ac:dyDescent="0.2">
      <c r="A1585">
        <v>2</v>
      </c>
      <c r="B1585" t="s">
        <v>166</v>
      </c>
      <c r="C1585" t="s">
        <v>39</v>
      </c>
      <c r="D1585">
        <v>1</v>
      </c>
      <c r="E1585">
        <v>11</v>
      </c>
      <c r="F1585">
        <v>1</v>
      </c>
    </row>
    <row r="1586" spans="1:6" x14ac:dyDescent="0.2">
      <c r="A1586">
        <v>2</v>
      </c>
      <c r="B1586" t="s">
        <v>166</v>
      </c>
      <c r="C1586" t="s">
        <v>39</v>
      </c>
      <c r="D1586">
        <v>1</v>
      </c>
      <c r="E1586">
        <v>11</v>
      </c>
      <c r="F1586">
        <v>1</v>
      </c>
    </row>
    <row r="1587" spans="1:6" x14ac:dyDescent="0.2">
      <c r="A1587">
        <v>2</v>
      </c>
      <c r="B1587" t="s">
        <v>166</v>
      </c>
      <c r="C1587" t="s">
        <v>39</v>
      </c>
      <c r="D1587">
        <v>1</v>
      </c>
      <c r="E1587">
        <v>11</v>
      </c>
      <c r="F1587">
        <v>1</v>
      </c>
    </row>
    <row r="1588" spans="1:6" x14ac:dyDescent="0.2">
      <c r="A1588">
        <v>2</v>
      </c>
      <c r="B1588" t="s">
        <v>166</v>
      </c>
      <c r="C1588" t="s">
        <v>39</v>
      </c>
      <c r="D1588">
        <v>1</v>
      </c>
      <c r="E1588">
        <v>11</v>
      </c>
      <c r="F1588">
        <v>1</v>
      </c>
    </row>
    <row r="1589" spans="1:6" x14ac:dyDescent="0.2">
      <c r="A1589">
        <v>2</v>
      </c>
      <c r="B1589" t="s">
        <v>166</v>
      </c>
      <c r="C1589" t="s">
        <v>39</v>
      </c>
      <c r="D1589">
        <v>1</v>
      </c>
      <c r="E1589">
        <v>11</v>
      </c>
      <c r="F1589">
        <v>1</v>
      </c>
    </row>
    <row r="1590" spans="1:6" x14ac:dyDescent="0.2">
      <c r="A1590">
        <v>2</v>
      </c>
      <c r="B1590" t="s">
        <v>166</v>
      </c>
      <c r="C1590" t="s">
        <v>39</v>
      </c>
      <c r="D1590">
        <v>1</v>
      </c>
      <c r="E1590">
        <v>11</v>
      </c>
      <c r="F1590">
        <v>1</v>
      </c>
    </row>
    <row r="1591" spans="1:6" x14ac:dyDescent="0.2">
      <c r="A1591">
        <v>2</v>
      </c>
      <c r="B1591" t="s">
        <v>166</v>
      </c>
      <c r="C1591" t="s">
        <v>39</v>
      </c>
      <c r="D1591">
        <v>1</v>
      </c>
      <c r="E1591">
        <v>11</v>
      </c>
      <c r="F1591">
        <v>1</v>
      </c>
    </row>
    <row r="1592" spans="1:6" x14ac:dyDescent="0.2">
      <c r="A1592">
        <v>2</v>
      </c>
      <c r="B1592" t="s">
        <v>166</v>
      </c>
      <c r="C1592" t="s">
        <v>39</v>
      </c>
      <c r="D1592">
        <v>1</v>
      </c>
      <c r="E1592">
        <v>11</v>
      </c>
      <c r="F1592">
        <v>1</v>
      </c>
    </row>
    <row r="1593" spans="1:6" x14ac:dyDescent="0.2">
      <c r="A1593">
        <v>2</v>
      </c>
      <c r="B1593" t="s">
        <v>166</v>
      </c>
      <c r="C1593" t="s">
        <v>39</v>
      </c>
      <c r="D1593">
        <v>1</v>
      </c>
      <c r="E1593">
        <v>11</v>
      </c>
      <c r="F1593">
        <v>1</v>
      </c>
    </row>
    <row r="1594" spans="1:6" x14ac:dyDescent="0.2">
      <c r="A1594">
        <v>2</v>
      </c>
      <c r="B1594" t="s">
        <v>166</v>
      </c>
      <c r="C1594" t="s">
        <v>39</v>
      </c>
      <c r="D1594">
        <v>1</v>
      </c>
      <c r="E1594">
        <v>11</v>
      </c>
      <c r="F1594">
        <v>1</v>
      </c>
    </row>
    <row r="1595" spans="1:6" x14ac:dyDescent="0.2">
      <c r="A1595">
        <v>2</v>
      </c>
      <c r="B1595" t="s">
        <v>166</v>
      </c>
      <c r="C1595" t="s">
        <v>39</v>
      </c>
      <c r="D1595">
        <v>1</v>
      </c>
      <c r="E1595">
        <v>11</v>
      </c>
      <c r="F1595">
        <v>0</v>
      </c>
    </row>
    <row r="1596" spans="1:6" x14ac:dyDescent="0.2">
      <c r="A1596">
        <v>2</v>
      </c>
      <c r="B1596" t="s">
        <v>166</v>
      </c>
      <c r="C1596" t="s">
        <v>39</v>
      </c>
      <c r="D1596">
        <v>1</v>
      </c>
      <c r="E1596">
        <v>11</v>
      </c>
      <c r="F1596">
        <v>0</v>
      </c>
    </row>
    <row r="1597" spans="1:6" x14ac:dyDescent="0.2">
      <c r="A1597">
        <v>2</v>
      </c>
      <c r="B1597" t="s">
        <v>166</v>
      </c>
      <c r="C1597" t="s">
        <v>39</v>
      </c>
      <c r="D1597">
        <v>1</v>
      </c>
      <c r="E1597">
        <v>13</v>
      </c>
      <c r="F1597">
        <v>1</v>
      </c>
    </row>
    <row r="1598" spans="1:6" x14ac:dyDescent="0.2">
      <c r="A1598">
        <v>2</v>
      </c>
      <c r="B1598" t="s">
        <v>166</v>
      </c>
      <c r="C1598" t="s">
        <v>39</v>
      </c>
      <c r="D1598">
        <v>1</v>
      </c>
      <c r="E1598">
        <v>13</v>
      </c>
      <c r="F1598">
        <v>1</v>
      </c>
    </row>
    <row r="1599" spans="1:6" x14ac:dyDescent="0.2">
      <c r="A1599">
        <v>2</v>
      </c>
      <c r="B1599" t="s">
        <v>166</v>
      </c>
      <c r="C1599" t="s">
        <v>39</v>
      </c>
      <c r="D1599">
        <v>1</v>
      </c>
      <c r="E1599">
        <v>13</v>
      </c>
      <c r="F1599">
        <v>1</v>
      </c>
    </row>
    <row r="1600" spans="1:6" x14ac:dyDescent="0.2">
      <c r="A1600">
        <v>2</v>
      </c>
      <c r="B1600" t="s">
        <v>166</v>
      </c>
      <c r="C1600" t="s">
        <v>39</v>
      </c>
      <c r="D1600">
        <v>1</v>
      </c>
      <c r="E1600">
        <v>13</v>
      </c>
      <c r="F1600">
        <v>1</v>
      </c>
    </row>
    <row r="1601" spans="1:6" x14ac:dyDescent="0.2">
      <c r="A1601">
        <v>2</v>
      </c>
      <c r="B1601" t="s">
        <v>166</v>
      </c>
      <c r="C1601" t="s">
        <v>39</v>
      </c>
      <c r="D1601">
        <v>1</v>
      </c>
      <c r="E1601">
        <v>13</v>
      </c>
      <c r="F1601">
        <v>1</v>
      </c>
    </row>
    <row r="1602" spans="1:6" x14ac:dyDescent="0.2">
      <c r="A1602">
        <v>2</v>
      </c>
      <c r="B1602" t="s">
        <v>166</v>
      </c>
      <c r="C1602" t="s">
        <v>39</v>
      </c>
      <c r="D1602">
        <v>1</v>
      </c>
      <c r="E1602">
        <v>13</v>
      </c>
      <c r="F1602">
        <v>0</v>
      </c>
    </row>
    <row r="1603" spans="1:6" x14ac:dyDescent="0.2">
      <c r="A1603">
        <v>2</v>
      </c>
      <c r="B1603" t="s">
        <v>166</v>
      </c>
      <c r="C1603" t="s">
        <v>39</v>
      </c>
      <c r="D1603">
        <v>1</v>
      </c>
      <c r="E1603">
        <v>13</v>
      </c>
      <c r="F1603">
        <v>0</v>
      </c>
    </row>
    <row r="1604" spans="1:6" x14ac:dyDescent="0.2">
      <c r="A1604">
        <v>2</v>
      </c>
      <c r="B1604" t="s">
        <v>166</v>
      </c>
      <c r="C1604" t="s">
        <v>39</v>
      </c>
      <c r="D1604">
        <v>1</v>
      </c>
      <c r="E1604">
        <v>13</v>
      </c>
      <c r="F1604">
        <v>0</v>
      </c>
    </row>
    <row r="1605" spans="1:6" x14ac:dyDescent="0.2">
      <c r="A1605">
        <v>2</v>
      </c>
      <c r="B1605" t="s">
        <v>166</v>
      </c>
      <c r="C1605" t="s">
        <v>39</v>
      </c>
      <c r="D1605">
        <v>1</v>
      </c>
      <c r="E1605">
        <v>13</v>
      </c>
      <c r="F1605">
        <v>0</v>
      </c>
    </row>
    <row r="1606" spans="1:6" x14ac:dyDescent="0.2">
      <c r="A1606">
        <v>2</v>
      </c>
      <c r="B1606" t="s">
        <v>166</v>
      </c>
      <c r="C1606" t="s">
        <v>39</v>
      </c>
      <c r="D1606">
        <v>1</v>
      </c>
      <c r="E1606">
        <v>13</v>
      </c>
      <c r="F1606">
        <v>0</v>
      </c>
    </row>
    <row r="1607" spans="1:6" x14ac:dyDescent="0.2">
      <c r="A1607">
        <v>2</v>
      </c>
      <c r="B1607" t="s">
        <v>166</v>
      </c>
      <c r="C1607" t="s">
        <v>39</v>
      </c>
      <c r="D1607">
        <v>1</v>
      </c>
      <c r="E1607">
        <v>13</v>
      </c>
      <c r="F1607">
        <v>0</v>
      </c>
    </row>
    <row r="1608" spans="1:6" x14ac:dyDescent="0.2">
      <c r="A1608">
        <v>2</v>
      </c>
      <c r="B1608" t="s">
        <v>166</v>
      </c>
      <c r="C1608" t="s">
        <v>39</v>
      </c>
      <c r="D1608">
        <v>1</v>
      </c>
      <c r="E1608">
        <v>13</v>
      </c>
      <c r="F1608">
        <v>0</v>
      </c>
    </row>
    <row r="1609" spans="1:6" x14ac:dyDescent="0.2">
      <c r="A1609">
        <v>2</v>
      </c>
      <c r="B1609" t="s">
        <v>166</v>
      </c>
      <c r="C1609" t="s">
        <v>39</v>
      </c>
      <c r="D1609">
        <v>1</v>
      </c>
      <c r="E1609">
        <v>15</v>
      </c>
      <c r="F1609">
        <v>1</v>
      </c>
    </row>
    <row r="1610" spans="1:6" x14ac:dyDescent="0.2">
      <c r="A1610">
        <v>2</v>
      </c>
      <c r="B1610" t="s">
        <v>166</v>
      </c>
      <c r="C1610" t="s">
        <v>39</v>
      </c>
      <c r="D1610">
        <v>1</v>
      </c>
      <c r="E1610">
        <v>15</v>
      </c>
      <c r="F1610">
        <v>1</v>
      </c>
    </row>
    <row r="1611" spans="1:6" x14ac:dyDescent="0.2">
      <c r="A1611">
        <v>2</v>
      </c>
      <c r="B1611" t="s">
        <v>166</v>
      </c>
      <c r="C1611" t="s">
        <v>39</v>
      </c>
      <c r="D1611">
        <v>1</v>
      </c>
      <c r="E1611">
        <v>15</v>
      </c>
      <c r="F1611">
        <v>1</v>
      </c>
    </row>
    <row r="1612" spans="1:6" x14ac:dyDescent="0.2">
      <c r="A1612">
        <v>2</v>
      </c>
      <c r="B1612" t="s">
        <v>166</v>
      </c>
      <c r="C1612" t="s">
        <v>39</v>
      </c>
      <c r="D1612">
        <v>1</v>
      </c>
      <c r="E1612">
        <v>15</v>
      </c>
      <c r="F1612">
        <v>0</v>
      </c>
    </row>
    <row r="1613" spans="1:6" x14ac:dyDescent="0.2">
      <c r="A1613">
        <v>2</v>
      </c>
      <c r="B1613" t="s">
        <v>166</v>
      </c>
      <c r="C1613" t="s">
        <v>39</v>
      </c>
      <c r="D1613">
        <v>1</v>
      </c>
      <c r="E1613">
        <v>15</v>
      </c>
      <c r="F1613">
        <v>0</v>
      </c>
    </row>
    <row r="1614" spans="1:6" x14ac:dyDescent="0.2">
      <c r="A1614">
        <v>2</v>
      </c>
      <c r="B1614" t="s">
        <v>166</v>
      </c>
      <c r="C1614" t="s">
        <v>39</v>
      </c>
      <c r="D1614">
        <v>1</v>
      </c>
      <c r="E1614">
        <v>15</v>
      </c>
      <c r="F1614">
        <v>0</v>
      </c>
    </row>
    <row r="1615" spans="1:6" x14ac:dyDescent="0.2">
      <c r="A1615">
        <v>2</v>
      </c>
      <c r="B1615" t="s">
        <v>166</v>
      </c>
      <c r="C1615" t="s">
        <v>39</v>
      </c>
      <c r="D1615">
        <v>1</v>
      </c>
      <c r="E1615">
        <v>15</v>
      </c>
      <c r="F1615">
        <v>0</v>
      </c>
    </row>
    <row r="1616" spans="1:6" x14ac:dyDescent="0.2">
      <c r="A1616">
        <v>2</v>
      </c>
      <c r="B1616" t="s">
        <v>166</v>
      </c>
      <c r="C1616" t="s">
        <v>39</v>
      </c>
      <c r="D1616">
        <v>1</v>
      </c>
      <c r="E1616">
        <v>15</v>
      </c>
      <c r="F1616">
        <v>0</v>
      </c>
    </row>
    <row r="1617" spans="1:6" x14ac:dyDescent="0.2">
      <c r="A1617">
        <v>2</v>
      </c>
      <c r="B1617" t="s">
        <v>166</v>
      </c>
      <c r="C1617" t="s">
        <v>39</v>
      </c>
      <c r="D1617">
        <v>1</v>
      </c>
      <c r="E1617">
        <v>15</v>
      </c>
      <c r="F1617">
        <v>0</v>
      </c>
    </row>
    <row r="1618" spans="1:6" x14ac:dyDescent="0.2">
      <c r="A1618">
        <v>2</v>
      </c>
      <c r="B1618" t="s">
        <v>166</v>
      </c>
      <c r="C1618" t="s">
        <v>39</v>
      </c>
      <c r="D1618">
        <v>1</v>
      </c>
      <c r="E1618">
        <v>15</v>
      </c>
      <c r="F1618">
        <v>0</v>
      </c>
    </row>
    <row r="1619" spans="1:6" x14ac:dyDescent="0.2">
      <c r="A1619">
        <v>2</v>
      </c>
      <c r="B1619" t="s">
        <v>166</v>
      </c>
      <c r="C1619" t="s">
        <v>39</v>
      </c>
      <c r="D1619">
        <v>1</v>
      </c>
      <c r="E1619">
        <v>15</v>
      </c>
      <c r="F1619">
        <v>0</v>
      </c>
    </row>
    <row r="1620" spans="1:6" x14ac:dyDescent="0.2">
      <c r="A1620">
        <v>2</v>
      </c>
      <c r="B1620" t="s">
        <v>166</v>
      </c>
      <c r="C1620" t="s">
        <v>39</v>
      </c>
      <c r="D1620">
        <v>1</v>
      </c>
      <c r="E1620">
        <v>15</v>
      </c>
      <c r="F1620">
        <v>0</v>
      </c>
    </row>
    <row r="1621" spans="1:6" x14ac:dyDescent="0.2">
      <c r="A1621">
        <v>2</v>
      </c>
      <c r="B1621" t="s">
        <v>166</v>
      </c>
      <c r="C1621" t="s">
        <v>39</v>
      </c>
      <c r="D1621">
        <v>1</v>
      </c>
      <c r="E1621">
        <v>15</v>
      </c>
      <c r="F1621">
        <v>0</v>
      </c>
    </row>
    <row r="1622" spans="1:6" x14ac:dyDescent="0.2">
      <c r="A1622">
        <v>2</v>
      </c>
      <c r="B1622" t="s">
        <v>166</v>
      </c>
      <c r="C1622" t="s">
        <v>39</v>
      </c>
      <c r="D1622">
        <v>1</v>
      </c>
      <c r="E1622">
        <v>15</v>
      </c>
      <c r="F1622">
        <v>0</v>
      </c>
    </row>
    <row r="1623" spans="1:6" x14ac:dyDescent="0.2">
      <c r="A1623">
        <v>2</v>
      </c>
      <c r="B1623" t="s">
        <v>166</v>
      </c>
      <c r="C1623" t="s">
        <v>39</v>
      </c>
      <c r="D1623">
        <v>1</v>
      </c>
      <c r="E1623">
        <v>15</v>
      </c>
      <c r="F1623">
        <v>0</v>
      </c>
    </row>
    <row r="1624" spans="1:6" x14ac:dyDescent="0.2">
      <c r="A1624">
        <v>2</v>
      </c>
      <c r="B1624" t="s">
        <v>166</v>
      </c>
      <c r="C1624" t="s">
        <v>39</v>
      </c>
      <c r="D1624">
        <v>1</v>
      </c>
      <c r="E1624">
        <v>15</v>
      </c>
      <c r="F1624">
        <v>0</v>
      </c>
    </row>
    <row r="1625" spans="1:6" x14ac:dyDescent="0.2">
      <c r="A1625">
        <v>2</v>
      </c>
      <c r="B1625" t="s">
        <v>166</v>
      </c>
      <c r="C1625" t="s">
        <v>39</v>
      </c>
      <c r="D1625">
        <v>1</v>
      </c>
      <c r="E1625">
        <v>17</v>
      </c>
      <c r="F1625">
        <v>0</v>
      </c>
    </row>
    <row r="1626" spans="1:6" x14ac:dyDescent="0.2">
      <c r="A1626">
        <v>2</v>
      </c>
      <c r="B1626" t="s">
        <v>166</v>
      </c>
      <c r="C1626" t="s">
        <v>39</v>
      </c>
      <c r="D1626">
        <v>1</v>
      </c>
      <c r="E1626">
        <v>17</v>
      </c>
      <c r="F1626">
        <v>0</v>
      </c>
    </row>
    <row r="1627" spans="1:6" x14ac:dyDescent="0.2">
      <c r="A1627">
        <v>2</v>
      </c>
      <c r="B1627" t="s">
        <v>166</v>
      </c>
      <c r="C1627" t="s">
        <v>39</v>
      </c>
      <c r="D1627">
        <v>1</v>
      </c>
      <c r="E1627">
        <v>17</v>
      </c>
      <c r="F1627">
        <v>0</v>
      </c>
    </row>
    <row r="1628" spans="1:6" x14ac:dyDescent="0.2">
      <c r="A1628">
        <v>2</v>
      </c>
      <c r="B1628" t="s">
        <v>166</v>
      </c>
      <c r="C1628" t="s">
        <v>39</v>
      </c>
      <c r="D1628">
        <v>1</v>
      </c>
      <c r="E1628">
        <v>17</v>
      </c>
      <c r="F1628">
        <v>0</v>
      </c>
    </row>
    <row r="1629" spans="1:6" x14ac:dyDescent="0.2">
      <c r="A1629">
        <v>2</v>
      </c>
      <c r="B1629" t="s">
        <v>166</v>
      </c>
      <c r="C1629" t="s">
        <v>39</v>
      </c>
      <c r="D1629">
        <v>1</v>
      </c>
      <c r="E1629">
        <v>17</v>
      </c>
      <c r="F1629">
        <v>0</v>
      </c>
    </row>
    <row r="1630" spans="1:6" x14ac:dyDescent="0.2">
      <c r="A1630">
        <v>2</v>
      </c>
      <c r="B1630" t="s">
        <v>166</v>
      </c>
      <c r="C1630" t="s">
        <v>39</v>
      </c>
      <c r="D1630">
        <v>1</v>
      </c>
      <c r="E1630">
        <v>17</v>
      </c>
      <c r="F1630">
        <v>0</v>
      </c>
    </row>
    <row r="1631" spans="1:6" x14ac:dyDescent="0.2">
      <c r="A1631">
        <v>2</v>
      </c>
      <c r="B1631" t="s">
        <v>166</v>
      </c>
      <c r="C1631" t="s">
        <v>39</v>
      </c>
      <c r="D1631">
        <v>1</v>
      </c>
      <c r="E1631">
        <v>17</v>
      </c>
      <c r="F1631">
        <v>0</v>
      </c>
    </row>
    <row r="1632" spans="1:6" x14ac:dyDescent="0.2">
      <c r="A1632">
        <v>2</v>
      </c>
      <c r="B1632" t="s">
        <v>166</v>
      </c>
      <c r="C1632" t="s">
        <v>39</v>
      </c>
      <c r="D1632">
        <v>1</v>
      </c>
      <c r="E1632">
        <v>17</v>
      </c>
      <c r="F1632">
        <v>0</v>
      </c>
    </row>
    <row r="1633" spans="1:6" x14ac:dyDescent="0.2">
      <c r="A1633">
        <v>2</v>
      </c>
      <c r="B1633" t="s">
        <v>166</v>
      </c>
      <c r="C1633" t="s">
        <v>39</v>
      </c>
      <c r="D1633">
        <v>1</v>
      </c>
      <c r="E1633">
        <v>17</v>
      </c>
      <c r="F1633">
        <v>0</v>
      </c>
    </row>
    <row r="1634" spans="1:6" x14ac:dyDescent="0.2">
      <c r="A1634">
        <v>2</v>
      </c>
      <c r="B1634" t="s">
        <v>166</v>
      </c>
      <c r="C1634" t="s">
        <v>39</v>
      </c>
      <c r="D1634">
        <v>1</v>
      </c>
      <c r="E1634">
        <v>17</v>
      </c>
      <c r="F1634">
        <v>0</v>
      </c>
    </row>
    <row r="1635" spans="1:6" x14ac:dyDescent="0.2">
      <c r="A1635">
        <v>2</v>
      </c>
      <c r="B1635" t="s">
        <v>166</v>
      </c>
      <c r="C1635" t="s">
        <v>39</v>
      </c>
      <c r="D1635">
        <v>1</v>
      </c>
      <c r="E1635">
        <v>17</v>
      </c>
      <c r="F1635">
        <v>0</v>
      </c>
    </row>
    <row r="1636" spans="1:6" x14ac:dyDescent="0.2">
      <c r="A1636">
        <v>2</v>
      </c>
      <c r="B1636" t="s">
        <v>166</v>
      </c>
      <c r="C1636" t="s">
        <v>39</v>
      </c>
      <c r="D1636">
        <v>1</v>
      </c>
      <c r="E1636">
        <v>17</v>
      </c>
      <c r="F1636">
        <v>0</v>
      </c>
    </row>
    <row r="1637" spans="1:6" x14ac:dyDescent="0.2">
      <c r="A1637">
        <v>2</v>
      </c>
      <c r="B1637" t="s">
        <v>166</v>
      </c>
      <c r="C1637" t="s">
        <v>39</v>
      </c>
      <c r="D1637">
        <v>1</v>
      </c>
      <c r="E1637">
        <v>17</v>
      </c>
      <c r="F1637">
        <v>0</v>
      </c>
    </row>
    <row r="1638" spans="1:6" x14ac:dyDescent="0.2">
      <c r="A1638">
        <v>2</v>
      </c>
      <c r="B1638" t="s">
        <v>166</v>
      </c>
      <c r="C1638" t="s">
        <v>39</v>
      </c>
      <c r="D1638">
        <v>1</v>
      </c>
      <c r="E1638">
        <v>19</v>
      </c>
      <c r="F1638">
        <v>0</v>
      </c>
    </row>
    <row r="1639" spans="1:6" x14ac:dyDescent="0.2">
      <c r="A1639">
        <v>2</v>
      </c>
      <c r="B1639" t="s">
        <v>166</v>
      </c>
      <c r="C1639" t="s">
        <v>39</v>
      </c>
      <c r="D1639">
        <v>1</v>
      </c>
      <c r="E1639">
        <v>19</v>
      </c>
      <c r="F1639">
        <v>0</v>
      </c>
    </row>
    <row r="1640" spans="1:6" x14ac:dyDescent="0.2">
      <c r="A1640">
        <v>2</v>
      </c>
      <c r="B1640" t="s">
        <v>166</v>
      </c>
      <c r="C1640" t="s">
        <v>39</v>
      </c>
      <c r="D1640">
        <v>1</v>
      </c>
      <c r="E1640">
        <v>19</v>
      </c>
      <c r="F1640">
        <v>0</v>
      </c>
    </row>
    <row r="1641" spans="1:6" x14ac:dyDescent="0.2">
      <c r="A1641">
        <v>2</v>
      </c>
      <c r="B1641" t="s">
        <v>166</v>
      </c>
      <c r="C1641" t="s">
        <v>39</v>
      </c>
      <c r="D1641">
        <v>1</v>
      </c>
      <c r="E1641">
        <v>19</v>
      </c>
      <c r="F1641">
        <v>0</v>
      </c>
    </row>
    <row r="1642" spans="1:6" x14ac:dyDescent="0.2">
      <c r="A1642">
        <v>2</v>
      </c>
      <c r="B1642" t="s">
        <v>166</v>
      </c>
      <c r="C1642" t="s">
        <v>39</v>
      </c>
      <c r="D1642">
        <v>1</v>
      </c>
      <c r="E1642">
        <v>19</v>
      </c>
      <c r="F1642">
        <v>0</v>
      </c>
    </row>
    <row r="1643" spans="1:6" x14ac:dyDescent="0.2">
      <c r="A1643">
        <v>2</v>
      </c>
      <c r="B1643" t="s">
        <v>166</v>
      </c>
      <c r="C1643" t="s">
        <v>39</v>
      </c>
      <c r="D1643">
        <v>1</v>
      </c>
      <c r="E1643">
        <v>19</v>
      </c>
      <c r="F1643">
        <v>0</v>
      </c>
    </row>
    <row r="1644" spans="1:6" x14ac:dyDescent="0.2">
      <c r="A1644">
        <v>2</v>
      </c>
      <c r="B1644" t="s">
        <v>166</v>
      </c>
      <c r="C1644" t="s">
        <v>39</v>
      </c>
      <c r="D1644">
        <v>1</v>
      </c>
      <c r="E1644">
        <v>19</v>
      </c>
      <c r="F1644">
        <v>0</v>
      </c>
    </row>
    <row r="1645" spans="1:6" x14ac:dyDescent="0.2">
      <c r="A1645">
        <v>2</v>
      </c>
      <c r="B1645" t="s">
        <v>166</v>
      </c>
      <c r="C1645" t="s">
        <v>39</v>
      </c>
      <c r="D1645">
        <v>1</v>
      </c>
      <c r="E1645">
        <v>19</v>
      </c>
      <c r="F1645">
        <v>0</v>
      </c>
    </row>
    <row r="1646" spans="1:6" x14ac:dyDescent="0.2">
      <c r="A1646">
        <v>2</v>
      </c>
      <c r="B1646" t="s">
        <v>166</v>
      </c>
      <c r="C1646" t="s">
        <v>39</v>
      </c>
      <c r="D1646">
        <v>1</v>
      </c>
      <c r="E1646">
        <v>21</v>
      </c>
      <c r="F1646">
        <v>0</v>
      </c>
    </row>
    <row r="1647" spans="1:6" x14ac:dyDescent="0.2">
      <c r="A1647">
        <v>2</v>
      </c>
      <c r="B1647" t="s">
        <v>166</v>
      </c>
      <c r="C1647" t="s">
        <v>39</v>
      </c>
      <c r="D1647">
        <v>1</v>
      </c>
      <c r="E1647">
        <v>21</v>
      </c>
      <c r="F1647">
        <v>0</v>
      </c>
    </row>
    <row r="1648" spans="1:6" x14ac:dyDescent="0.2">
      <c r="A1648">
        <v>2</v>
      </c>
      <c r="B1648" t="s">
        <v>166</v>
      </c>
      <c r="C1648" t="s">
        <v>39</v>
      </c>
      <c r="D1648">
        <v>1</v>
      </c>
      <c r="E1648">
        <v>21</v>
      </c>
      <c r="F1648">
        <v>0</v>
      </c>
    </row>
    <row r="1649" spans="1:6" x14ac:dyDescent="0.2">
      <c r="A1649">
        <v>2</v>
      </c>
      <c r="B1649" t="s">
        <v>166</v>
      </c>
      <c r="C1649" t="s">
        <v>39</v>
      </c>
      <c r="D1649">
        <v>1</v>
      </c>
      <c r="E1649">
        <v>23</v>
      </c>
      <c r="F1649">
        <v>0</v>
      </c>
    </row>
    <row r="1650" spans="1:6" x14ac:dyDescent="0.2">
      <c r="A1650">
        <v>2</v>
      </c>
      <c r="B1650" t="s">
        <v>166</v>
      </c>
      <c r="C1650" t="s">
        <v>39</v>
      </c>
      <c r="D1650">
        <v>1</v>
      </c>
      <c r="E1650">
        <v>23</v>
      </c>
      <c r="F1650">
        <v>0</v>
      </c>
    </row>
    <row r="1651" spans="1:6" x14ac:dyDescent="0.2">
      <c r="A1651">
        <v>2</v>
      </c>
      <c r="B1651" t="s">
        <v>166</v>
      </c>
      <c r="C1651" t="s">
        <v>39</v>
      </c>
      <c r="D1651">
        <v>1</v>
      </c>
      <c r="E1651">
        <v>23</v>
      </c>
      <c r="F1651">
        <v>0</v>
      </c>
    </row>
    <row r="1652" spans="1:6" x14ac:dyDescent="0.2">
      <c r="A1652">
        <v>2</v>
      </c>
      <c r="B1652" t="s">
        <v>166</v>
      </c>
      <c r="C1652" t="s">
        <v>39</v>
      </c>
      <c r="D1652">
        <v>1</v>
      </c>
      <c r="E1652">
        <v>23</v>
      </c>
      <c r="F1652">
        <v>0</v>
      </c>
    </row>
    <row r="1653" spans="1:6" x14ac:dyDescent="0.2">
      <c r="A1653">
        <v>2</v>
      </c>
      <c r="B1653" t="s">
        <v>166</v>
      </c>
      <c r="C1653" t="s">
        <v>39</v>
      </c>
      <c r="D1653">
        <v>1</v>
      </c>
      <c r="E1653">
        <v>23</v>
      </c>
      <c r="F1653">
        <v>0</v>
      </c>
    </row>
    <row r="1654" spans="1:6" x14ac:dyDescent="0.2">
      <c r="A1654">
        <v>2</v>
      </c>
      <c r="B1654" t="s">
        <v>166</v>
      </c>
      <c r="C1654" t="s">
        <v>39</v>
      </c>
      <c r="D1654">
        <v>1</v>
      </c>
      <c r="E1654">
        <v>23</v>
      </c>
      <c r="F1654">
        <v>0</v>
      </c>
    </row>
    <row r="1655" spans="1:6" x14ac:dyDescent="0.2">
      <c r="A1655">
        <v>2</v>
      </c>
      <c r="B1655" t="s">
        <v>166</v>
      </c>
      <c r="C1655" t="s">
        <v>39</v>
      </c>
      <c r="D1655">
        <v>1</v>
      </c>
      <c r="E1655">
        <v>23</v>
      </c>
      <c r="F1655">
        <v>0</v>
      </c>
    </row>
    <row r="1656" spans="1:6" x14ac:dyDescent="0.2">
      <c r="A1656">
        <v>2</v>
      </c>
      <c r="B1656" t="s">
        <v>166</v>
      </c>
      <c r="C1656" t="s">
        <v>39</v>
      </c>
      <c r="D1656">
        <v>1</v>
      </c>
      <c r="E1656">
        <v>23</v>
      </c>
      <c r="F1656">
        <v>0</v>
      </c>
    </row>
    <row r="1657" spans="1:6" x14ac:dyDescent="0.2">
      <c r="A1657">
        <v>2</v>
      </c>
      <c r="B1657" t="s">
        <v>166</v>
      </c>
      <c r="C1657" t="s">
        <v>39</v>
      </c>
      <c r="D1657">
        <v>1</v>
      </c>
      <c r="E1657">
        <v>26</v>
      </c>
      <c r="F1657">
        <v>0</v>
      </c>
    </row>
    <row r="1658" spans="1:6" x14ac:dyDescent="0.2">
      <c r="A1658">
        <v>2</v>
      </c>
      <c r="B1658" t="s">
        <v>166</v>
      </c>
      <c r="C1658" t="s">
        <v>39</v>
      </c>
      <c r="D1658">
        <v>1</v>
      </c>
      <c r="E1658">
        <v>26</v>
      </c>
      <c r="F1658">
        <v>0</v>
      </c>
    </row>
    <row r="1659" spans="1:6" x14ac:dyDescent="0.2">
      <c r="A1659">
        <v>2</v>
      </c>
      <c r="B1659" t="s">
        <v>166</v>
      </c>
      <c r="C1659" t="s">
        <v>39</v>
      </c>
      <c r="D1659">
        <v>1</v>
      </c>
      <c r="E1659">
        <v>26</v>
      </c>
      <c r="F1659">
        <v>0</v>
      </c>
    </row>
    <row r="1660" spans="1:6" x14ac:dyDescent="0.2">
      <c r="A1660">
        <v>2</v>
      </c>
      <c r="B1660" t="s">
        <v>166</v>
      </c>
      <c r="C1660" t="s">
        <v>39</v>
      </c>
      <c r="D1660">
        <v>1</v>
      </c>
      <c r="E1660">
        <v>26</v>
      </c>
      <c r="F1660">
        <v>0</v>
      </c>
    </row>
    <row r="1661" spans="1:6" x14ac:dyDescent="0.2">
      <c r="A1661">
        <v>2</v>
      </c>
      <c r="B1661" t="s">
        <v>166</v>
      </c>
      <c r="C1661" t="s">
        <v>39</v>
      </c>
      <c r="D1661">
        <v>1</v>
      </c>
      <c r="E1661">
        <v>26</v>
      </c>
      <c r="F1661">
        <v>0</v>
      </c>
    </row>
    <row r="1662" spans="1:6" x14ac:dyDescent="0.2">
      <c r="A1662">
        <v>2</v>
      </c>
      <c r="B1662" t="s">
        <v>166</v>
      </c>
      <c r="C1662" t="s">
        <v>39</v>
      </c>
      <c r="D1662">
        <v>1</v>
      </c>
      <c r="E1662">
        <v>26</v>
      </c>
      <c r="F1662">
        <v>0</v>
      </c>
    </row>
    <row r="1663" spans="1:6" x14ac:dyDescent="0.2">
      <c r="A1663">
        <v>2</v>
      </c>
      <c r="B1663" t="s">
        <v>166</v>
      </c>
      <c r="C1663" t="s">
        <v>39</v>
      </c>
      <c r="D1663">
        <v>1</v>
      </c>
      <c r="E1663">
        <v>26</v>
      </c>
      <c r="F1663">
        <v>0</v>
      </c>
    </row>
    <row r="1664" spans="1:6" x14ac:dyDescent="0.2">
      <c r="A1664">
        <v>2</v>
      </c>
      <c r="B1664" t="s">
        <v>166</v>
      </c>
      <c r="C1664" t="s">
        <v>39</v>
      </c>
      <c r="D1664">
        <v>1</v>
      </c>
      <c r="E1664">
        <v>26</v>
      </c>
      <c r="F1664">
        <v>0</v>
      </c>
    </row>
    <row r="1665" spans="1:6" x14ac:dyDescent="0.2">
      <c r="A1665">
        <v>2</v>
      </c>
      <c r="B1665" t="s">
        <v>166</v>
      </c>
      <c r="C1665" t="s">
        <v>39</v>
      </c>
      <c r="D1665">
        <v>1</v>
      </c>
      <c r="E1665">
        <v>26</v>
      </c>
      <c r="F1665">
        <v>0</v>
      </c>
    </row>
    <row r="1666" spans="1:6" x14ac:dyDescent="0.2">
      <c r="A1666">
        <v>2</v>
      </c>
      <c r="B1666" t="s">
        <v>166</v>
      </c>
      <c r="C1666" t="s">
        <v>39</v>
      </c>
      <c r="D1666">
        <v>1</v>
      </c>
      <c r="E1666">
        <v>28</v>
      </c>
      <c r="F1666">
        <v>0</v>
      </c>
    </row>
    <row r="1667" spans="1:6" x14ac:dyDescent="0.2">
      <c r="A1667">
        <v>2</v>
      </c>
      <c r="B1667" t="s">
        <v>166</v>
      </c>
      <c r="C1667" t="s">
        <v>39</v>
      </c>
      <c r="D1667">
        <v>1</v>
      </c>
      <c r="E1667">
        <v>28</v>
      </c>
      <c r="F1667">
        <v>0</v>
      </c>
    </row>
    <row r="1668" spans="1:6" x14ac:dyDescent="0.2">
      <c r="A1668">
        <v>2</v>
      </c>
      <c r="B1668" t="s">
        <v>166</v>
      </c>
      <c r="C1668" t="s">
        <v>39</v>
      </c>
      <c r="D1668">
        <v>1</v>
      </c>
      <c r="E1668">
        <v>28</v>
      </c>
      <c r="F1668">
        <v>0</v>
      </c>
    </row>
    <row r="1669" spans="1:6" x14ac:dyDescent="0.2">
      <c r="A1669">
        <v>2</v>
      </c>
      <c r="B1669" t="s">
        <v>166</v>
      </c>
      <c r="C1669" t="s">
        <v>39</v>
      </c>
      <c r="D1669">
        <v>1</v>
      </c>
      <c r="E1669">
        <v>28</v>
      </c>
      <c r="F1669">
        <v>0</v>
      </c>
    </row>
    <row r="1670" spans="1:6" x14ac:dyDescent="0.2">
      <c r="A1670">
        <v>2</v>
      </c>
      <c r="B1670" t="s">
        <v>166</v>
      </c>
      <c r="C1670" t="s">
        <v>39</v>
      </c>
      <c r="D1670">
        <v>1</v>
      </c>
      <c r="E1670">
        <v>28</v>
      </c>
      <c r="F1670">
        <v>0</v>
      </c>
    </row>
    <row r="1671" spans="1:6" x14ac:dyDescent="0.2">
      <c r="A1671">
        <v>2</v>
      </c>
      <c r="B1671" t="s">
        <v>166</v>
      </c>
      <c r="C1671" t="s">
        <v>39</v>
      </c>
      <c r="D1671">
        <v>1</v>
      </c>
      <c r="E1671">
        <v>28</v>
      </c>
      <c r="F1671">
        <v>0</v>
      </c>
    </row>
    <row r="1672" spans="1:6" x14ac:dyDescent="0.2">
      <c r="A1672">
        <v>2</v>
      </c>
      <c r="B1672" t="s">
        <v>166</v>
      </c>
      <c r="C1672" t="s">
        <v>39</v>
      </c>
      <c r="D1672">
        <v>1</v>
      </c>
      <c r="E1672">
        <v>28</v>
      </c>
      <c r="F1672">
        <v>0</v>
      </c>
    </row>
    <row r="1673" spans="1:6" x14ac:dyDescent="0.2">
      <c r="A1673">
        <v>2</v>
      </c>
      <c r="B1673" t="s">
        <v>166</v>
      </c>
      <c r="C1673" t="s">
        <v>39</v>
      </c>
      <c r="D1673">
        <v>1</v>
      </c>
      <c r="E1673">
        <v>28</v>
      </c>
      <c r="F1673">
        <v>0</v>
      </c>
    </row>
    <row r="1674" spans="1:6" x14ac:dyDescent="0.2">
      <c r="A1674">
        <v>2</v>
      </c>
      <c r="B1674" t="s">
        <v>166</v>
      </c>
      <c r="C1674" t="s">
        <v>39</v>
      </c>
      <c r="D1674">
        <v>1</v>
      </c>
      <c r="E1674">
        <v>28</v>
      </c>
      <c r="F1674">
        <v>0</v>
      </c>
    </row>
    <row r="1675" spans="1:6" x14ac:dyDescent="0.2">
      <c r="A1675">
        <v>2</v>
      </c>
      <c r="B1675" t="s">
        <v>166</v>
      </c>
      <c r="C1675" t="s">
        <v>39</v>
      </c>
      <c r="D1675">
        <v>1</v>
      </c>
      <c r="E1675">
        <v>28</v>
      </c>
      <c r="F1675">
        <v>0</v>
      </c>
    </row>
    <row r="1676" spans="1:6" x14ac:dyDescent="0.2">
      <c r="A1676">
        <v>2</v>
      </c>
      <c r="B1676" t="s">
        <v>166</v>
      </c>
      <c r="C1676" t="s">
        <v>39</v>
      </c>
      <c r="D1676">
        <v>1</v>
      </c>
      <c r="E1676">
        <v>28</v>
      </c>
      <c r="F1676">
        <v>0</v>
      </c>
    </row>
    <row r="1677" spans="1:6" x14ac:dyDescent="0.2">
      <c r="A1677">
        <v>2</v>
      </c>
      <c r="B1677" t="s">
        <v>166</v>
      </c>
      <c r="C1677" t="s">
        <v>39</v>
      </c>
      <c r="D1677">
        <v>1</v>
      </c>
      <c r="E1677">
        <v>30</v>
      </c>
      <c r="F1677">
        <v>0</v>
      </c>
    </row>
    <row r="1678" spans="1:6" x14ac:dyDescent="0.2">
      <c r="A1678">
        <v>2</v>
      </c>
      <c r="B1678" t="s">
        <v>166</v>
      </c>
      <c r="C1678" t="s">
        <v>39</v>
      </c>
      <c r="D1678">
        <v>1</v>
      </c>
      <c r="E1678">
        <v>30</v>
      </c>
      <c r="F1678">
        <v>0</v>
      </c>
    </row>
    <row r="1679" spans="1:6" x14ac:dyDescent="0.2">
      <c r="A1679">
        <v>2</v>
      </c>
      <c r="B1679" t="s">
        <v>166</v>
      </c>
      <c r="C1679" t="s">
        <v>39</v>
      </c>
      <c r="D1679">
        <v>1</v>
      </c>
      <c r="E1679">
        <v>30</v>
      </c>
      <c r="F1679">
        <v>0</v>
      </c>
    </row>
    <row r="1680" spans="1:6" x14ac:dyDescent="0.2">
      <c r="A1680">
        <v>2</v>
      </c>
      <c r="B1680" t="s">
        <v>166</v>
      </c>
      <c r="C1680" t="s">
        <v>39</v>
      </c>
      <c r="D1680">
        <v>1</v>
      </c>
      <c r="E1680">
        <v>30</v>
      </c>
      <c r="F1680">
        <v>0</v>
      </c>
    </row>
    <row r="1681" spans="1:6" x14ac:dyDescent="0.2">
      <c r="A1681">
        <v>2</v>
      </c>
      <c r="B1681" t="s">
        <v>166</v>
      </c>
      <c r="C1681" t="s">
        <v>39</v>
      </c>
      <c r="D1681">
        <v>1</v>
      </c>
      <c r="E1681">
        <v>30</v>
      </c>
      <c r="F1681">
        <v>0</v>
      </c>
    </row>
    <row r="1682" spans="1:6" x14ac:dyDescent="0.2">
      <c r="A1682">
        <v>2</v>
      </c>
      <c r="B1682" t="s">
        <v>166</v>
      </c>
      <c r="C1682" t="s">
        <v>39</v>
      </c>
      <c r="D1682">
        <v>1</v>
      </c>
      <c r="E1682">
        <v>30</v>
      </c>
      <c r="F1682">
        <v>0</v>
      </c>
    </row>
    <row r="1683" spans="1:6" x14ac:dyDescent="0.2">
      <c r="A1683">
        <v>2</v>
      </c>
      <c r="B1683" t="s">
        <v>166</v>
      </c>
      <c r="C1683" t="s">
        <v>39</v>
      </c>
      <c r="D1683">
        <v>1</v>
      </c>
      <c r="E1683">
        <v>30</v>
      </c>
      <c r="F1683">
        <v>0</v>
      </c>
    </row>
    <row r="1684" spans="1:6" x14ac:dyDescent="0.2">
      <c r="A1684">
        <v>2</v>
      </c>
      <c r="B1684" t="s">
        <v>166</v>
      </c>
      <c r="C1684" t="s">
        <v>39</v>
      </c>
      <c r="D1684">
        <v>1</v>
      </c>
      <c r="E1684">
        <v>30</v>
      </c>
      <c r="F1684">
        <v>0</v>
      </c>
    </row>
    <row r="1685" spans="1:6" x14ac:dyDescent="0.2">
      <c r="A1685">
        <v>2</v>
      </c>
      <c r="B1685" t="s">
        <v>166</v>
      </c>
      <c r="C1685" t="s">
        <v>39</v>
      </c>
      <c r="D1685">
        <v>1</v>
      </c>
      <c r="E1685">
        <v>30</v>
      </c>
      <c r="F1685">
        <v>0</v>
      </c>
    </row>
    <row r="1686" spans="1:6" x14ac:dyDescent="0.2">
      <c r="A1686">
        <v>2</v>
      </c>
      <c r="B1686" t="s">
        <v>166</v>
      </c>
      <c r="C1686" t="s">
        <v>39</v>
      </c>
      <c r="D1686">
        <v>1</v>
      </c>
      <c r="E1686">
        <v>30</v>
      </c>
      <c r="F1686">
        <v>0</v>
      </c>
    </row>
    <row r="1687" spans="1:6" x14ac:dyDescent="0.2">
      <c r="A1687">
        <v>2</v>
      </c>
      <c r="B1687" t="s">
        <v>166</v>
      </c>
      <c r="C1687" t="s">
        <v>39</v>
      </c>
      <c r="D1687">
        <v>1</v>
      </c>
      <c r="E1687">
        <v>30</v>
      </c>
      <c r="F1687">
        <v>0</v>
      </c>
    </row>
    <row r="1688" spans="1:6" x14ac:dyDescent="0.2">
      <c r="A1688">
        <v>2</v>
      </c>
      <c r="B1688" t="s">
        <v>166</v>
      </c>
      <c r="C1688" t="s">
        <v>39</v>
      </c>
      <c r="D1688">
        <v>1</v>
      </c>
      <c r="E1688">
        <v>30</v>
      </c>
      <c r="F1688">
        <v>0</v>
      </c>
    </row>
    <row r="1689" spans="1:6" x14ac:dyDescent="0.2">
      <c r="A1689">
        <v>2</v>
      </c>
      <c r="B1689" t="s">
        <v>166</v>
      </c>
      <c r="C1689" t="s">
        <v>39</v>
      </c>
      <c r="D1689">
        <v>1</v>
      </c>
      <c r="E1689">
        <v>32</v>
      </c>
      <c r="F1689">
        <v>0</v>
      </c>
    </row>
    <row r="1690" spans="1:6" x14ac:dyDescent="0.2">
      <c r="A1690">
        <v>2</v>
      </c>
      <c r="B1690" t="s">
        <v>166</v>
      </c>
      <c r="C1690" t="s">
        <v>39</v>
      </c>
      <c r="D1690">
        <v>1</v>
      </c>
      <c r="E1690">
        <v>34</v>
      </c>
      <c r="F1690">
        <v>0</v>
      </c>
    </row>
    <row r="1691" spans="1:6" x14ac:dyDescent="0.2">
      <c r="A1691">
        <v>2</v>
      </c>
      <c r="B1691" t="s">
        <v>166</v>
      </c>
      <c r="C1691" t="s">
        <v>39</v>
      </c>
      <c r="D1691">
        <v>1</v>
      </c>
      <c r="E1691">
        <v>37</v>
      </c>
      <c r="F1691">
        <v>0</v>
      </c>
    </row>
    <row r="1692" spans="1:6" x14ac:dyDescent="0.2">
      <c r="A1692">
        <v>2</v>
      </c>
      <c r="B1692" t="s">
        <v>166</v>
      </c>
      <c r="C1692" t="s">
        <v>39</v>
      </c>
      <c r="D1692">
        <v>1</v>
      </c>
      <c r="E1692">
        <v>37</v>
      </c>
      <c r="F1692">
        <v>0</v>
      </c>
    </row>
    <row r="1693" spans="1:6" x14ac:dyDescent="0.2">
      <c r="A1693">
        <v>2</v>
      </c>
      <c r="B1693" t="s">
        <v>166</v>
      </c>
      <c r="C1693" t="s">
        <v>48</v>
      </c>
      <c r="D1693">
        <v>1</v>
      </c>
      <c r="E1693">
        <v>9</v>
      </c>
      <c r="F1693">
        <v>0</v>
      </c>
    </row>
    <row r="1694" spans="1:6" x14ac:dyDescent="0.2">
      <c r="A1694">
        <v>2</v>
      </c>
      <c r="B1694" t="s">
        <v>166</v>
      </c>
      <c r="C1694" t="s">
        <v>48</v>
      </c>
      <c r="D1694">
        <v>1</v>
      </c>
      <c r="E1694">
        <v>9</v>
      </c>
      <c r="F1694">
        <v>0</v>
      </c>
    </row>
    <row r="1695" spans="1:6" x14ac:dyDescent="0.2">
      <c r="A1695">
        <v>2</v>
      </c>
      <c r="B1695" t="s">
        <v>166</v>
      </c>
      <c r="C1695" t="s">
        <v>48</v>
      </c>
      <c r="D1695">
        <v>1</v>
      </c>
      <c r="E1695">
        <v>9</v>
      </c>
      <c r="F1695">
        <v>1</v>
      </c>
    </row>
    <row r="1696" spans="1:6" x14ac:dyDescent="0.2">
      <c r="A1696">
        <v>2</v>
      </c>
      <c r="B1696" t="s">
        <v>166</v>
      </c>
      <c r="C1696" t="s">
        <v>48</v>
      </c>
      <c r="D1696">
        <v>1</v>
      </c>
      <c r="E1696">
        <v>9</v>
      </c>
      <c r="F1696">
        <v>1</v>
      </c>
    </row>
    <row r="1697" spans="1:6" x14ac:dyDescent="0.2">
      <c r="A1697">
        <v>2</v>
      </c>
      <c r="B1697" t="s">
        <v>166</v>
      </c>
      <c r="C1697" t="s">
        <v>48</v>
      </c>
      <c r="D1697">
        <v>1</v>
      </c>
      <c r="E1697">
        <v>11</v>
      </c>
      <c r="F1697">
        <v>1</v>
      </c>
    </row>
    <row r="1698" spans="1:6" x14ac:dyDescent="0.2">
      <c r="A1698">
        <v>2</v>
      </c>
      <c r="B1698" t="s">
        <v>166</v>
      </c>
      <c r="C1698" t="s">
        <v>48</v>
      </c>
      <c r="D1698">
        <v>1</v>
      </c>
      <c r="E1698">
        <v>11</v>
      </c>
      <c r="F1698">
        <v>1</v>
      </c>
    </row>
    <row r="1699" spans="1:6" x14ac:dyDescent="0.2">
      <c r="A1699">
        <v>2</v>
      </c>
      <c r="B1699" t="s">
        <v>166</v>
      </c>
      <c r="C1699" t="s">
        <v>48</v>
      </c>
      <c r="D1699">
        <v>1</v>
      </c>
      <c r="E1699">
        <v>11</v>
      </c>
      <c r="F1699">
        <v>1</v>
      </c>
    </row>
    <row r="1700" spans="1:6" x14ac:dyDescent="0.2">
      <c r="A1700">
        <v>2</v>
      </c>
      <c r="B1700" t="s">
        <v>166</v>
      </c>
      <c r="C1700" t="s">
        <v>48</v>
      </c>
      <c r="D1700">
        <v>1</v>
      </c>
      <c r="E1700">
        <v>11</v>
      </c>
      <c r="F1700">
        <v>1</v>
      </c>
    </row>
    <row r="1701" spans="1:6" x14ac:dyDescent="0.2">
      <c r="A1701">
        <v>2</v>
      </c>
      <c r="B1701" t="s">
        <v>166</v>
      </c>
      <c r="C1701" t="s">
        <v>48</v>
      </c>
      <c r="D1701">
        <v>1</v>
      </c>
      <c r="E1701">
        <v>11</v>
      </c>
      <c r="F1701">
        <v>1</v>
      </c>
    </row>
    <row r="1702" spans="1:6" x14ac:dyDescent="0.2">
      <c r="A1702">
        <v>2</v>
      </c>
      <c r="B1702" t="s">
        <v>166</v>
      </c>
      <c r="C1702" t="s">
        <v>48</v>
      </c>
      <c r="D1702">
        <v>1</v>
      </c>
      <c r="E1702">
        <v>11</v>
      </c>
      <c r="F1702">
        <v>1</v>
      </c>
    </row>
    <row r="1703" spans="1:6" x14ac:dyDescent="0.2">
      <c r="A1703">
        <v>2</v>
      </c>
      <c r="B1703" t="s">
        <v>166</v>
      </c>
      <c r="C1703" t="s">
        <v>48</v>
      </c>
      <c r="D1703">
        <v>1</v>
      </c>
      <c r="E1703">
        <v>11</v>
      </c>
      <c r="F1703">
        <v>1</v>
      </c>
    </row>
    <row r="1704" spans="1:6" x14ac:dyDescent="0.2">
      <c r="A1704">
        <v>2</v>
      </c>
      <c r="B1704" t="s">
        <v>166</v>
      </c>
      <c r="C1704" t="s">
        <v>48</v>
      </c>
      <c r="D1704">
        <v>1</v>
      </c>
      <c r="E1704">
        <v>11</v>
      </c>
      <c r="F1704">
        <v>1</v>
      </c>
    </row>
    <row r="1705" spans="1:6" x14ac:dyDescent="0.2">
      <c r="A1705">
        <v>2</v>
      </c>
      <c r="B1705" t="s">
        <v>166</v>
      </c>
      <c r="C1705" t="s">
        <v>48</v>
      </c>
      <c r="D1705">
        <v>1</v>
      </c>
      <c r="E1705">
        <v>11</v>
      </c>
      <c r="F1705">
        <v>1</v>
      </c>
    </row>
    <row r="1706" spans="1:6" x14ac:dyDescent="0.2">
      <c r="A1706">
        <v>2</v>
      </c>
      <c r="B1706" t="s">
        <v>166</v>
      </c>
      <c r="C1706" t="s">
        <v>48</v>
      </c>
      <c r="D1706">
        <v>1</v>
      </c>
      <c r="E1706">
        <v>13</v>
      </c>
      <c r="F1706">
        <v>0</v>
      </c>
    </row>
    <row r="1707" spans="1:6" x14ac:dyDescent="0.2">
      <c r="A1707">
        <v>2</v>
      </c>
      <c r="B1707" t="s">
        <v>166</v>
      </c>
      <c r="C1707" t="s">
        <v>48</v>
      </c>
      <c r="D1707">
        <v>1</v>
      </c>
      <c r="E1707">
        <v>13</v>
      </c>
      <c r="F1707">
        <v>1</v>
      </c>
    </row>
    <row r="1708" spans="1:6" x14ac:dyDescent="0.2">
      <c r="A1708">
        <v>2</v>
      </c>
      <c r="B1708" t="s">
        <v>166</v>
      </c>
      <c r="C1708" t="s">
        <v>48</v>
      </c>
      <c r="D1708">
        <v>1</v>
      </c>
      <c r="E1708">
        <v>13</v>
      </c>
      <c r="F1708">
        <v>1</v>
      </c>
    </row>
    <row r="1709" spans="1:6" x14ac:dyDescent="0.2">
      <c r="A1709">
        <v>2</v>
      </c>
      <c r="B1709" t="s">
        <v>166</v>
      </c>
      <c r="C1709" t="s">
        <v>48</v>
      </c>
      <c r="D1709">
        <v>1</v>
      </c>
      <c r="E1709">
        <v>15</v>
      </c>
      <c r="F1709">
        <v>0</v>
      </c>
    </row>
    <row r="1710" spans="1:6" x14ac:dyDescent="0.2">
      <c r="A1710">
        <v>2</v>
      </c>
      <c r="B1710" t="s">
        <v>166</v>
      </c>
      <c r="C1710" t="s">
        <v>48</v>
      </c>
      <c r="D1710">
        <v>1</v>
      </c>
      <c r="E1710">
        <v>15</v>
      </c>
      <c r="F1710">
        <v>0</v>
      </c>
    </row>
    <row r="1711" spans="1:6" x14ac:dyDescent="0.2">
      <c r="A1711">
        <v>2</v>
      </c>
      <c r="B1711" t="s">
        <v>166</v>
      </c>
      <c r="C1711" t="s">
        <v>48</v>
      </c>
      <c r="D1711">
        <v>1</v>
      </c>
      <c r="E1711">
        <v>15</v>
      </c>
      <c r="F1711">
        <v>1</v>
      </c>
    </row>
    <row r="1712" spans="1:6" x14ac:dyDescent="0.2">
      <c r="A1712">
        <v>2</v>
      </c>
      <c r="B1712" t="s">
        <v>166</v>
      </c>
      <c r="C1712" t="s">
        <v>48</v>
      </c>
      <c r="D1712">
        <v>1</v>
      </c>
      <c r="E1712">
        <v>17</v>
      </c>
      <c r="F1712">
        <v>0</v>
      </c>
    </row>
    <row r="1713" spans="1:6" x14ac:dyDescent="0.2">
      <c r="A1713">
        <v>2</v>
      </c>
      <c r="B1713" t="s">
        <v>166</v>
      </c>
      <c r="C1713" t="s">
        <v>48</v>
      </c>
      <c r="D1713">
        <v>1</v>
      </c>
      <c r="E1713">
        <v>17</v>
      </c>
      <c r="F1713">
        <v>0</v>
      </c>
    </row>
    <row r="1714" spans="1:6" x14ac:dyDescent="0.2">
      <c r="A1714">
        <v>2</v>
      </c>
      <c r="B1714" t="s">
        <v>166</v>
      </c>
      <c r="C1714" t="s">
        <v>48</v>
      </c>
      <c r="D1714">
        <v>1</v>
      </c>
      <c r="E1714">
        <v>19</v>
      </c>
      <c r="F1714">
        <v>0</v>
      </c>
    </row>
    <row r="1715" spans="1:6" x14ac:dyDescent="0.2">
      <c r="A1715">
        <v>2</v>
      </c>
      <c r="B1715" t="s">
        <v>166</v>
      </c>
      <c r="C1715" t="s">
        <v>48</v>
      </c>
      <c r="D1715">
        <v>1</v>
      </c>
      <c r="E1715">
        <v>19</v>
      </c>
      <c r="F1715">
        <v>0</v>
      </c>
    </row>
    <row r="1716" spans="1:6" x14ac:dyDescent="0.2">
      <c r="A1716">
        <v>2</v>
      </c>
      <c r="B1716" t="s">
        <v>166</v>
      </c>
      <c r="C1716" t="s">
        <v>48</v>
      </c>
      <c r="D1716">
        <v>1</v>
      </c>
      <c r="E1716">
        <v>19</v>
      </c>
      <c r="F1716">
        <v>0</v>
      </c>
    </row>
    <row r="1717" spans="1:6" x14ac:dyDescent="0.2">
      <c r="A1717">
        <v>2</v>
      </c>
      <c r="B1717" t="s">
        <v>166</v>
      </c>
      <c r="C1717" t="s">
        <v>48</v>
      </c>
      <c r="D1717">
        <v>1</v>
      </c>
      <c r="E1717">
        <v>19</v>
      </c>
      <c r="F1717">
        <v>0</v>
      </c>
    </row>
    <row r="1718" spans="1:6" x14ac:dyDescent="0.2">
      <c r="A1718">
        <v>2</v>
      </c>
      <c r="B1718" t="s">
        <v>166</v>
      </c>
      <c r="C1718" t="s">
        <v>48</v>
      </c>
      <c r="D1718">
        <v>1</v>
      </c>
      <c r="E1718">
        <v>19</v>
      </c>
      <c r="F1718">
        <v>0</v>
      </c>
    </row>
    <row r="1719" spans="1:6" x14ac:dyDescent="0.2">
      <c r="A1719">
        <v>2</v>
      </c>
      <c r="B1719" t="s">
        <v>166</v>
      </c>
      <c r="C1719" t="s">
        <v>48</v>
      </c>
      <c r="D1719">
        <v>1</v>
      </c>
      <c r="E1719">
        <v>19</v>
      </c>
      <c r="F1719">
        <v>0</v>
      </c>
    </row>
    <row r="1720" spans="1:6" x14ac:dyDescent="0.2">
      <c r="A1720">
        <v>2</v>
      </c>
      <c r="B1720" t="s">
        <v>166</v>
      </c>
      <c r="C1720" t="s">
        <v>48</v>
      </c>
      <c r="D1720">
        <v>1</v>
      </c>
      <c r="E1720">
        <v>19</v>
      </c>
      <c r="F1720">
        <v>0</v>
      </c>
    </row>
    <row r="1721" spans="1:6" x14ac:dyDescent="0.2">
      <c r="A1721">
        <v>2</v>
      </c>
      <c r="B1721" t="s">
        <v>166</v>
      </c>
      <c r="C1721" t="s">
        <v>48</v>
      </c>
      <c r="D1721">
        <v>1</v>
      </c>
      <c r="E1721">
        <v>19</v>
      </c>
      <c r="F1721">
        <v>0</v>
      </c>
    </row>
    <row r="1722" spans="1:6" x14ac:dyDescent="0.2">
      <c r="A1722">
        <v>2</v>
      </c>
      <c r="B1722" t="s">
        <v>166</v>
      </c>
      <c r="C1722" t="s">
        <v>48</v>
      </c>
      <c r="D1722">
        <v>1</v>
      </c>
      <c r="E1722">
        <v>19</v>
      </c>
      <c r="F1722">
        <v>0</v>
      </c>
    </row>
    <row r="1723" spans="1:6" x14ac:dyDescent="0.2">
      <c r="A1723">
        <v>2</v>
      </c>
      <c r="B1723" t="s">
        <v>166</v>
      </c>
      <c r="C1723" t="s">
        <v>48</v>
      </c>
      <c r="D1723">
        <v>1</v>
      </c>
      <c r="E1723">
        <v>21</v>
      </c>
      <c r="F1723">
        <v>0</v>
      </c>
    </row>
    <row r="1724" spans="1:6" x14ac:dyDescent="0.2">
      <c r="A1724">
        <v>2</v>
      </c>
      <c r="B1724" t="s">
        <v>166</v>
      </c>
      <c r="C1724" t="s">
        <v>48</v>
      </c>
      <c r="D1724">
        <v>1</v>
      </c>
      <c r="E1724">
        <v>21</v>
      </c>
      <c r="F1724">
        <v>0</v>
      </c>
    </row>
    <row r="1725" spans="1:6" x14ac:dyDescent="0.2">
      <c r="A1725">
        <v>2</v>
      </c>
      <c r="B1725" t="s">
        <v>166</v>
      </c>
      <c r="C1725" t="s">
        <v>48</v>
      </c>
      <c r="D1725">
        <v>1</v>
      </c>
      <c r="E1725">
        <v>21</v>
      </c>
      <c r="F1725">
        <v>0</v>
      </c>
    </row>
    <row r="1726" spans="1:6" x14ac:dyDescent="0.2">
      <c r="A1726">
        <v>2</v>
      </c>
      <c r="B1726" t="s">
        <v>166</v>
      </c>
      <c r="C1726" t="s">
        <v>48</v>
      </c>
      <c r="D1726">
        <v>1</v>
      </c>
      <c r="E1726">
        <v>21</v>
      </c>
      <c r="F1726">
        <v>0</v>
      </c>
    </row>
    <row r="1727" spans="1:6" x14ac:dyDescent="0.2">
      <c r="A1727">
        <v>2</v>
      </c>
      <c r="B1727" t="s">
        <v>166</v>
      </c>
      <c r="C1727" t="s">
        <v>48</v>
      </c>
      <c r="D1727">
        <v>1</v>
      </c>
      <c r="E1727">
        <v>21</v>
      </c>
      <c r="F1727">
        <v>0</v>
      </c>
    </row>
    <row r="1728" spans="1:6" x14ac:dyDescent="0.2">
      <c r="A1728">
        <v>2</v>
      </c>
      <c r="B1728" t="s">
        <v>166</v>
      </c>
      <c r="C1728" t="s">
        <v>48</v>
      </c>
      <c r="D1728">
        <v>1</v>
      </c>
      <c r="E1728">
        <v>21</v>
      </c>
      <c r="F1728">
        <v>0</v>
      </c>
    </row>
    <row r="1729" spans="1:6" x14ac:dyDescent="0.2">
      <c r="A1729">
        <v>2</v>
      </c>
      <c r="B1729" t="s">
        <v>166</v>
      </c>
      <c r="C1729" t="s">
        <v>48</v>
      </c>
      <c r="D1729">
        <v>1</v>
      </c>
      <c r="E1729">
        <v>21</v>
      </c>
      <c r="F1729">
        <v>0</v>
      </c>
    </row>
    <row r="1730" spans="1:6" x14ac:dyDescent="0.2">
      <c r="A1730">
        <v>2</v>
      </c>
      <c r="B1730" t="s">
        <v>166</v>
      </c>
      <c r="C1730" t="s">
        <v>48</v>
      </c>
      <c r="D1730">
        <v>1</v>
      </c>
      <c r="E1730">
        <v>21</v>
      </c>
      <c r="F1730">
        <v>0</v>
      </c>
    </row>
    <row r="1731" spans="1:6" x14ac:dyDescent="0.2">
      <c r="A1731">
        <v>2</v>
      </c>
      <c r="B1731" t="s">
        <v>166</v>
      </c>
      <c r="C1731" t="s">
        <v>48</v>
      </c>
      <c r="D1731">
        <v>1</v>
      </c>
      <c r="E1731">
        <v>21</v>
      </c>
      <c r="F1731">
        <v>0</v>
      </c>
    </row>
    <row r="1732" spans="1:6" x14ac:dyDescent="0.2">
      <c r="A1732">
        <v>2</v>
      </c>
      <c r="B1732" t="s">
        <v>166</v>
      </c>
      <c r="C1732" t="s">
        <v>48</v>
      </c>
      <c r="D1732">
        <v>1</v>
      </c>
      <c r="E1732">
        <v>23</v>
      </c>
      <c r="F1732">
        <v>0</v>
      </c>
    </row>
    <row r="1733" spans="1:6" x14ac:dyDescent="0.2">
      <c r="A1733">
        <v>2</v>
      </c>
      <c r="B1733" t="s">
        <v>166</v>
      </c>
      <c r="C1733" t="s">
        <v>48</v>
      </c>
      <c r="D1733">
        <v>1</v>
      </c>
      <c r="E1733">
        <v>23</v>
      </c>
      <c r="F1733">
        <v>0</v>
      </c>
    </row>
    <row r="1734" spans="1:6" x14ac:dyDescent="0.2">
      <c r="A1734">
        <v>2</v>
      </c>
      <c r="B1734" t="s">
        <v>166</v>
      </c>
      <c r="C1734" t="s">
        <v>48</v>
      </c>
      <c r="D1734">
        <v>1</v>
      </c>
      <c r="E1734">
        <v>23</v>
      </c>
      <c r="F1734">
        <v>0</v>
      </c>
    </row>
    <row r="1735" spans="1:6" x14ac:dyDescent="0.2">
      <c r="A1735">
        <v>2</v>
      </c>
      <c r="B1735" t="s">
        <v>166</v>
      </c>
      <c r="C1735" t="s">
        <v>48</v>
      </c>
      <c r="D1735">
        <v>1</v>
      </c>
      <c r="E1735">
        <v>23</v>
      </c>
      <c r="F1735">
        <v>0</v>
      </c>
    </row>
    <row r="1736" spans="1:6" x14ac:dyDescent="0.2">
      <c r="A1736">
        <v>2</v>
      </c>
      <c r="B1736" t="s">
        <v>166</v>
      </c>
      <c r="C1736" t="s">
        <v>48</v>
      </c>
      <c r="D1736">
        <v>1</v>
      </c>
      <c r="E1736">
        <v>23</v>
      </c>
      <c r="F1736">
        <v>0</v>
      </c>
    </row>
    <row r="1737" spans="1:6" x14ac:dyDescent="0.2">
      <c r="A1737">
        <v>2</v>
      </c>
      <c r="B1737" t="s">
        <v>166</v>
      </c>
      <c r="C1737" t="s">
        <v>48</v>
      </c>
      <c r="D1737">
        <v>1</v>
      </c>
      <c r="E1737">
        <v>23</v>
      </c>
      <c r="F1737">
        <v>0</v>
      </c>
    </row>
    <row r="1738" spans="1:6" x14ac:dyDescent="0.2">
      <c r="A1738">
        <v>2</v>
      </c>
      <c r="B1738" t="s">
        <v>166</v>
      </c>
      <c r="C1738" t="s">
        <v>48</v>
      </c>
      <c r="D1738">
        <v>1</v>
      </c>
      <c r="E1738">
        <v>23</v>
      </c>
      <c r="F1738">
        <v>0</v>
      </c>
    </row>
    <row r="1739" spans="1:6" x14ac:dyDescent="0.2">
      <c r="A1739">
        <v>2</v>
      </c>
      <c r="B1739" t="s">
        <v>166</v>
      </c>
      <c r="C1739" t="s">
        <v>48</v>
      </c>
      <c r="D1739">
        <v>1</v>
      </c>
      <c r="E1739">
        <v>23</v>
      </c>
      <c r="F1739">
        <v>0</v>
      </c>
    </row>
    <row r="1740" spans="1:6" x14ac:dyDescent="0.2">
      <c r="A1740">
        <v>2</v>
      </c>
      <c r="B1740" t="s">
        <v>166</v>
      </c>
      <c r="C1740" t="s">
        <v>48</v>
      </c>
      <c r="D1740">
        <v>1</v>
      </c>
      <c r="E1740">
        <v>26</v>
      </c>
      <c r="F1740">
        <v>0</v>
      </c>
    </row>
    <row r="1741" spans="1:6" x14ac:dyDescent="0.2">
      <c r="A1741">
        <v>2</v>
      </c>
      <c r="B1741" t="s">
        <v>166</v>
      </c>
      <c r="C1741" t="s">
        <v>48</v>
      </c>
      <c r="D1741">
        <v>1</v>
      </c>
      <c r="E1741">
        <v>26</v>
      </c>
      <c r="F1741">
        <v>0</v>
      </c>
    </row>
    <row r="1742" spans="1:6" x14ac:dyDescent="0.2">
      <c r="A1742">
        <v>2</v>
      </c>
      <c r="B1742" t="s">
        <v>166</v>
      </c>
      <c r="C1742" t="s">
        <v>48</v>
      </c>
      <c r="D1742">
        <v>1</v>
      </c>
      <c r="E1742">
        <v>26</v>
      </c>
      <c r="F1742">
        <v>0</v>
      </c>
    </row>
    <row r="1743" spans="1:6" x14ac:dyDescent="0.2">
      <c r="A1743">
        <v>2</v>
      </c>
      <c r="B1743" t="s">
        <v>166</v>
      </c>
      <c r="C1743" t="s">
        <v>48</v>
      </c>
      <c r="D1743">
        <v>1</v>
      </c>
      <c r="E1743">
        <v>26</v>
      </c>
      <c r="F1743">
        <v>0</v>
      </c>
    </row>
    <row r="1744" spans="1:6" x14ac:dyDescent="0.2">
      <c r="A1744">
        <v>2</v>
      </c>
      <c r="B1744" t="s">
        <v>166</v>
      </c>
      <c r="C1744" t="s">
        <v>48</v>
      </c>
      <c r="D1744">
        <v>1</v>
      </c>
      <c r="E1744">
        <v>26</v>
      </c>
      <c r="F1744">
        <v>0</v>
      </c>
    </row>
    <row r="1745" spans="1:6" x14ac:dyDescent="0.2">
      <c r="A1745">
        <v>2</v>
      </c>
      <c r="B1745" t="s">
        <v>166</v>
      </c>
      <c r="C1745" t="s">
        <v>48</v>
      </c>
      <c r="D1745">
        <v>1</v>
      </c>
      <c r="E1745">
        <v>26</v>
      </c>
      <c r="F1745">
        <v>0</v>
      </c>
    </row>
    <row r="1746" spans="1:6" x14ac:dyDescent="0.2">
      <c r="A1746">
        <v>2</v>
      </c>
      <c r="B1746" t="s">
        <v>166</v>
      </c>
      <c r="C1746" t="s">
        <v>48</v>
      </c>
      <c r="D1746">
        <v>1</v>
      </c>
      <c r="E1746">
        <v>26</v>
      </c>
      <c r="F1746">
        <v>0</v>
      </c>
    </row>
    <row r="1747" spans="1:6" x14ac:dyDescent="0.2">
      <c r="A1747">
        <v>2</v>
      </c>
      <c r="B1747" t="s">
        <v>166</v>
      </c>
      <c r="C1747" t="s">
        <v>48</v>
      </c>
      <c r="D1747">
        <v>1</v>
      </c>
      <c r="E1747">
        <v>26</v>
      </c>
      <c r="F1747">
        <v>0</v>
      </c>
    </row>
    <row r="1748" spans="1:6" x14ac:dyDescent="0.2">
      <c r="A1748">
        <v>2</v>
      </c>
      <c r="B1748" t="s">
        <v>166</v>
      </c>
      <c r="C1748" t="s">
        <v>48</v>
      </c>
      <c r="D1748">
        <v>1</v>
      </c>
      <c r="E1748">
        <v>26</v>
      </c>
      <c r="F1748">
        <v>0</v>
      </c>
    </row>
    <row r="1749" spans="1:6" x14ac:dyDescent="0.2">
      <c r="A1749">
        <v>2</v>
      </c>
      <c r="B1749" t="s">
        <v>166</v>
      </c>
      <c r="C1749" t="s">
        <v>48</v>
      </c>
      <c r="D1749">
        <v>1</v>
      </c>
      <c r="E1749">
        <v>26</v>
      </c>
      <c r="F1749">
        <v>0</v>
      </c>
    </row>
    <row r="1750" spans="1:6" x14ac:dyDescent="0.2">
      <c r="A1750">
        <v>2</v>
      </c>
      <c r="B1750" t="s">
        <v>166</v>
      </c>
      <c r="C1750" t="s">
        <v>48</v>
      </c>
      <c r="D1750">
        <v>1</v>
      </c>
      <c r="E1750">
        <v>26</v>
      </c>
      <c r="F1750">
        <v>0</v>
      </c>
    </row>
    <row r="1751" spans="1:6" x14ac:dyDescent="0.2">
      <c r="A1751">
        <v>2</v>
      </c>
      <c r="B1751" t="s">
        <v>166</v>
      </c>
      <c r="C1751" t="s">
        <v>48</v>
      </c>
      <c r="D1751">
        <v>1</v>
      </c>
      <c r="E1751">
        <v>26</v>
      </c>
      <c r="F1751">
        <v>0</v>
      </c>
    </row>
    <row r="1752" spans="1:6" x14ac:dyDescent="0.2">
      <c r="A1752">
        <v>2</v>
      </c>
      <c r="B1752" t="s">
        <v>166</v>
      </c>
      <c r="C1752" t="s">
        <v>48</v>
      </c>
      <c r="D1752">
        <v>1</v>
      </c>
      <c r="E1752">
        <v>26</v>
      </c>
      <c r="F1752">
        <v>0</v>
      </c>
    </row>
    <row r="1753" spans="1:6" x14ac:dyDescent="0.2">
      <c r="A1753">
        <v>2</v>
      </c>
      <c r="B1753" t="s">
        <v>166</v>
      </c>
      <c r="C1753" t="s">
        <v>48</v>
      </c>
      <c r="D1753">
        <v>1</v>
      </c>
      <c r="E1753">
        <v>26</v>
      </c>
      <c r="F1753">
        <v>0</v>
      </c>
    </row>
    <row r="1754" spans="1:6" x14ac:dyDescent="0.2">
      <c r="A1754">
        <v>2</v>
      </c>
      <c r="B1754" t="s">
        <v>166</v>
      </c>
      <c r="C1754" t="s">
        <v>48</v>
      </c>
      <c r="D1754">
        <v>1</v>
      </c>
      <c r="E1754">
        <v>26</v>
      </c>
      <c r="F1754">
        <v>0</v>
      </c>
    </row>
    <row r="1755" spans="1:6" x14ac:dyDescent="0.2">
      <c r="A1755">
        <v>2</v>
      </c>
      <c r="B1755" t="s">
        <v>166</v>
      </c>
      <c r="C1755" t="s">
        <v>48</v>
      </c>
      <c r="D1755">
        <v>1</v>
      </c>
      <c r="E1755">
        <v>26</v>
      </c>
      <c r="F1755">
        <v>0</v>
      </c>
    </row>
    <row r="1756" spans="1:6" x14ac:dyDescent="0.2">
      <c r="A1756">
        <v>2</v>
      </c>
      <c r="B1756" t="s">
        <v>166</v>
      </c>
      <c r="C1756" t="s">
        <v>48</v>
      </c>
      <c r="D1756">
        <v>1</v>
      </c>
      <c r="E1756">
        <v>26</v>
      </c>
      <c r="F1756">
        <v>0</v>
      </c>
    </row>
    <row r="1757" spans="1:6" x14ac:dyDescent="0.2">
      <c r="A1757">
        <v>2</v>
      </c>
      <c r="B1757" t="s">
        <v>166</v>
      </c>
      <c r="C1757" t="s">
        <v>48</v>
      </c>
      <c r="D1757">
        <v>1</v>
      </c>
      <c r="E1757">
        <v>28</v>
      </c>
      <c r="F1757">
        <v>0</v>
      </c>
    </row>
    <row r="1758" spans="1:6" x14ac:dyDescent="0.2">
      <c r="A1758">
        <v>2</v>
      </c>
      <c r="B1758" t="s">
        <v>166</v>
      </c>
      <c r="C1758" t="s">
        <v>48</v>
      </c>
      <c r="D1758">
        <v>1</v>
      </c>
      <c r="E1758">
        <v>28</v>
      </c>
      <c r="F1758">
        <v>0</v>
      </c>
    </row>
    <row r="1759" spans="1:6" x14ac:dyDescent="0.2">
      <c r="A1759">
        <v>2</v>
      </c>
      <c r="B1759" t="s">
        <v>166</v>
      </c>
      <c r="C1759" t="s">
        <v>48</v>
      </c>
      <c r="D1759">
        <v>1</v>
      </c>
      <c r="E1759">
        <v>28</v>
      </c>
      <c r="F1759">
        <v>0</v>
      </c>
    </row>
    <row r="1760" spans="1:6" x14ac:dyDescent="0.2">
      <c r="A1760">
        <v>2</v>
      </c>
      <c r="B1760" t="s">
        <v>166</v>
      </c>
      <c r="C1760" t="s">
        <v>48</v>
      </c>
      <c r="D1760">
        <v>1</v>
      </c>
      <c r="E1760">
        <v>28</v>
      </c>
      <c r="F1760">
        <v>0</v>
      </c>
    </row>
    <row r="1761" spans="1:6" x14ac:dyDescent="0.2">
      <c r="A1761">
        <v>2</v>
      </c>
      <c r="B1761" t="s">
        <v>166</v>
      </c>
      <c r="C1761" t="s">
        <v>48</v>
      </c>
      <c r="D1761">
        <v>1</v>
      </c>
      <c r="E1761">
        <v>28</v>
      </c>
      <c r="F1761">
        <v>0</v>
      </c>
    </row>
    <row r="1762" spans="1:6" x14ac:dyDescent="0.2">
      <c r="A1762">
        <v>2</v>
      </c>
      <c r="B1762" t="s">
        <v>166</v>
      </c>
      <c r="C1762" t="s">
        <v>48</v>
      </c>
      <c r="D1762">
        <v>1</v>
      </c>
      <c r="E1762">
        <v>28</v>
      </c>
      <c r="F1762">
        <v>0</v>
      </c>
    </row>
    <row r="1763" spans="1:6" x14ac:dyDescent="0.2">
      <c r="A1763">
        <v>2</v>
      </c>
      <c r="B1763" t="s">
        <v>166</v>
      </c>
      <c r="C1763" t="s">
        <v>48</v>
      </c>
      <c r="D1763">
        <v>1</v>
      </c>
      <c r="E1763">
        <v>28</v>
      </c>
      <c r="F1763">
        <v>0</v>
      </c>
    </row>
    <row r="1764" spans="1:6" x14ac:dyDescent="0.2">
      <c r="A1764">
        <v>2</v>
      </c>
      <c r="B1764" t="s">
        <v>166</v>
      </c>
      <c r="C1764" t="s">
        <v>48</v>
      </c>
      <c r="D1764">
        <v>1</v>
      </c>
      <c r="E1764">
        <v>30</v>
      </c>
      <c r="F1764">
        <v>0</v>
      </c>
    </row>
    <row r="1765" spans="1:6" x14ac:dyDescent="0.2">
      <c r="A1765">
        <v>2</v>
      </c>
      <c r="B1765" t="s">
        <v>166</v>
      </c>
      <c r="C1765" t="s">
        <v>48</v>
      </c>
      <c r="D1765">
        <v>1</v>
      </c>
      <c r="E1765">
        <v>30</v>
      </c>
      <c r="F1765">
        <v>0</v>
      </c>
    </row>
    <row r="1766" spans="1:6" x14ac:dyDescent="0.2">
      <c r="A1766">
        <v>2</v>
      </c>
      <c r="B1766" t="s">
        <v>166</v>
      </c>
      <c r="C1766" t="s">
        <v>48</v>
      </c>
      <c r="D1766">
        <v>1</v>
      </c>
      <c r="E1766">
        <v>30</v>
      </c>
      <c r="F1766">
        <v>0</v>
      </c>
    </row>
    <row r="1767" spans="1:6" x14ac:dyDescent="0.2">
      <c r="A1767">
        <v>2</v>
      </c>
      <c r="B1767" t="s">
        <v>166</v>
      </c>
      <c r="C1767" t="s">
        <v>48</v>
      </c>
      <c r="D1767">
        <v>1</v>
      </c>
      <c r="E1767">
        <v>30</v>
      </c>
      <c r="F1767">
        <v>0</v>
      </c>
    </row>
    <row r="1768" spans="1:6" x14ac:dyDescent="0.2">
      <c r="A1768">
        <v>2</v>
      </c>
      <c r="B1768" t="s">
        <v>166</v>
      </c>
      <c r="C1768" t="s">
        <v>48</v>
      </c>
      <c r="D1768">
        <v>1</v>
      </c>
      <c r="E1768">
        <v>30</v>
      </c>
      <c r="F1768">
        <v>0</v>
      </c>
    </row>
    <row r="1769" spans="1:6" x14ac:dyDescent="0.2">
      <c r="A1769">
        <v>2</v>
      </c>
      <c r="B1769" t="s">
        <v>166</v>
      </c>
      <c r="C1769" t="s">
        <v>48</v>
      </c>
      <c r="D1769">
        <v>1</v>
      </c>
      <c r="E1769">
        <v>30</v>
      </c>
      <c r="F1769">
        <v>0</v>
      </c>
    </row>
    <row r="1770" spans="1:6" x14ac:dyDescent="0.2">
      <c r="A1770">
        <v>2</v>
      </c>
      <c r="B1770" t="s">
        <v>166</v>
      </c>
      <c r="C1770" t="s">
        <v>48</v>
      </c>
      <c r="D1770">
        <v>1</v>
      </c>
      <c r="E1770">
        <v>30</v>
      </c>
      <c r="F1770">
        <v>0</v>
      </c>
    </row>
    <row r="1771" spans="1:6" x14ac:dyDescent="0.2">
      <c r="A1771">
        <v>2</v>
      </c>
      <c r="B1771" t="s">
        <v>166</v>
      </c>
      <c r="C1771" t="s">
        <v>48</v>
      </c>
      <c r="D1771">
        <v>1</v>
      </c>
      <c r="E1771">
        <v>30</v>
      </c>
      <c r="F1771">
        <v>0</v>
      </c>
    </row>
    <row r="1772" spans="1:6" x14ac:dyDescent="0.2">
      <c r="A1772">
        <v>2</v>
      </c>
      <c r="B1772" t="s">
        <v>166</v>
      </c>
      <c r="C1772" t="s">
        <v>48</v>
      </c>
      <c r="D1772">
        <v>1</v>
      </c>
      <c r="E1772">
        <v>30</v>
      </c>
      <c r="F1772">
        <v>0</v>
      </c>
    </row>
    <row r="1773" spans="1:6" x14ac:dyDescent="0.2">
      <c r="A1773">
        <v>2</v>
      </c>
      <c r="B1773" t="s">
        <v>166</v>
      </c>
      <c r="C1773" t="s">
        <v>48</v>
      </c>
      <c r="D1773">
        <v>1</v>
      </c>
      <c r="E1773">
        <v>30</v>
      </c>
      <c r="F1773">
        <v>0</v>
      </c>
    </row>
    <row r="1774" spans="1:6" x14ac:dyDescent="0.2">
      <c r="A1774">
        <v>2</v>
      </c>
      <c r="B1774" t="s">
        <v>166</v>
      </c>
      <c r="C1774" t="s">
        <v>48</v>
      </c>
      <c r="D1774">
        <v>1</v>
      </c>
      <c r="E1774">
        <v>30</v>
      </c>
      <c r="F1774">
        <v>0</v>
      </c>
    </row>
    <row r="1775" spans="1:6" x14ac:dyDescent="0.2">
      <c r="A1775">
        <v>2</v>
      </c>
      <c r="B1775" t="s">
        <v>166</v>
      </c>
      <c r="C1775" t="s">
        <v>48</v>
      </c>
      <c r="D1775">
        <v>1</v>
      </c>
      <c r="E1775">
        <v>30</v>
      </c>
      <c r="F1775">
        <v>0</v>
      </c>
    </row>
    <row r="1776" spans="1:6" x14ac:dyDescent="0.2">
      <c r="A1776">
        <v>2</v>
      </c>
      <c r="B1776" t="s">
        <v>166</v>
      </c>
      <c r="C1776" t="s">
        <v>48</v>
      </c>
      <c r="D1776">
        <v>1</v>
      </c>
      <c r="E1776">
        <v>30</v>
      </c>
      <c r="F1776">
        <v>0</v>
      </c>
    </row>
    <row r="1777" spans="1:6" x14ac:dyDescent="0.2">
      <c r="A1777">
        <v>2</v>
      </c>
      <c r="B1777" t="s">
        <v>166</v>
      </c>
      <c r="C1777" t="s">
        <v>48</v>
      </c>
      <c r="D1777">
        <v>1</v>
      </c>
      <c r="E1777">
        <v>32</v>
      </c>
      <c r="F1777">
        <v>0</v>
      </c>
    </row>
    <row r="1778" spans="1:6" x14ac:dyDescent="0.2">
      <c r="A1778">
        <v>2</v>
      </c>
      <c r="B1778" t="s">
        <v>166</v>
      </c>
      <c r="C1778" t="s">
        <v>48</v>
      </c>
      <c r="D1778">
        <v>1</v>
      </c>
      <c r="E1778">
        <v>32</v>
      </c>
      <c r="F1778">
        <v>0</v>
      </c>
    </row>
    <row r="1779" spans="1:6" x14ac:dyDescent="0.2">
      <c r="A1779">
        <v>2</v>
      </c>
      <c r="B1779" t="s">
        <v>166</v>
      </c>
      <c r="C1779" t="s">
        <v>48</v>
      </c>
      <c r="D1779">
        <v>1</v>
      </c>
      <c r="E1779">
        <v>32</v>
      </c>
      <c r="F1779">
        <v>0</v>
      </c>
    </row>
    <row r="1780" spans="1:6" x14ac:dyDescent="0.2">
      <c r="A1780">
        <v>2</v>
      </c>
      <c r="B1780" t="s">
        <v>166</v>
      </c>
      <c r="C1780" t="s">
        <v>48</v>
      </c>
      <c r="D1780">
        <v>1</v>
      </c>
      <c r="E1780">
        <v>32</v>
      </c>
      <c r="F1780">
        <v>0</v>
      </c>
    </row>
    <row r="1781" spans="1:6" x14ac:dyDescent="0.2">
      <c r="A1781">
        <v>2</v>
      </c>
      <c r="B1781" t="s">
        <v>166</v>
      </c>
      <c r="C1781" t="s">
        <v>48</v>
      </c>
      <c r="D1781">
        <v>1</v>
      </c>
      <c r="E1781">
        <v>32</v>
      </c>
      <c r="F1781">
        <v>0</v>
      </c>
    </row>
    <row r="1782" spans="1:6" x14ac:dyDescent="0.2">
      <c r="A1782">
        <v>2</v>
      </c>
      <c r="B1782" t="s">
        <v>166</v>
      </c>
      <c r="C1782" t="s">
        <v>48</v>
      </c>
      <c r="D1782">
        <v>1</v>
      </c>
      <c r="E1782">
        <v>32</v>
      </c>
      <c r="F1782">
        <v>0</v>
      </c>
    </row>
    <row r="1783" spans="1:6" x14ac:dyDescent="0.2">
      <c r="A1783">
        <v>2</v>
      </c>
      <c r="B1783" t="s">
        <v>166</v>
      </c>
      <c r="C1783" t="s">
        <v>48</v>
      </c>
      <c r="D1783">
        <v>1</v>
      </c>
      <c r="E1783">
        <v>32</v>
      </c>
      <c r="F1783">
        <v>0</v>
      </c>
    </row>
    <row r="1784" spans="1:6" x14ac:dyDescent="0.2">
      <c r="A1784">
        <v>2</v>
      </c>
      <c r="B1784" t="s">
        <v>166</v>
      </c>
      <c r="C1784" t="s">
        <v>48</v>
      </c>
      <c r="D1784">
        <v>1</v>
      </c>
      <c r="E1784">
        <v>32</v>
      </c>
      <c r="F1784">
        <v>0</v>
      </c>
    </row>
    <row r="1785" spans="1:6" x14ac:dyDescent="0.2">
      <c r="A1785">
        <v>2</v>
      </c>
      <c r="B1785" t="s">
        <v>166</v>
      </c>
      <c r="C1785" t="s">
        <v>48</v>
      </c>
      <c r="D1785">
        <v>1</v>
      </c>
      <c r="E1785">
        <v>32</v>
      </c>
      <c r="F1785">
        <v>0</v>
      </c>
    </row>
    <row r="1786" spans="1:6" x14ac:dyDescent="0.2">
      <c r="A1786">
        <v>2</v>
      </c>
      <c r="B1786" t="s">
        <v>166</v>
      </c>
      <c r="C1786" t="s">
        <v>48</v>
      </c>
      <c r="D1786">
        <v>1</v>
      </c>
      <c r="E1786">
        <v>32</v>
      </c>
      <c r="F1786">
        <v>0</v>
      </c>
    </row>
    <row r="1787" spans="1:6" x14ac:dyDescent="0.2">
      <c r="A1787">
        <v>2</v>
      </c>
      <c r="B1787" t="s">
        <v>166</v>
      </c>
      <c r="C1787" t="s">
        <v>48</v>
      </c>
      <c r="D1787">
        <v>1</v>
      </c>
      <c r="E1787">
        <v>34</v>
      </c>
      <c r="F1787">
        <v>0</v>
      </c>
    </row>
    <row r="1788" spans="1:6" x14ac:dyDescent="0.2">
      <c r="A1788">
        <v>2</v>
      </c>
      <c r="B1788" t="s">
        <v>166</v>
      </c>
      <c r="C1788" t="s">
        <v>48</v>
      </c>
      <c r="D1788">
        <v>1</v>
      </c>
      <c r="E1788">
        <v>34</v>
      </c>
      <c r="F1788">
        <v>0</v>
      </c>
    </row>
    <row r="1789" spans="1:6" x14ac:dyDescent="0.2">
      <c r="A1789">
        <v>2</v>
      </c>
      <c r="B1789" t="s">
        <v>166</v>
      </c>
      <c r="C1789" t="s">
        <v>48</v>
      </c>
      <c r="D1789">
        <v>1</v>
      </c>
      <c r="E1789">
        <v>34</v>
      </c>
      <c r="F1789">
        <v>0</v>
      </c>
    </row>
    <row r="1790" spans="1:6" x14ac:dyDescent="0.2">
      <c r="A1790">
        <v>2</v>
      </c>
      <c r="B1790" t="s">
        <v>166</v>
      </c>
      <c r="C1790" t="s">
        <v>48</v>
      </c>
      <c r="D1790">
        <v>1</v>
      </c>
      <c r="E1790">
        <v>34</v>
      </c>
      <c r="F1790">
        <v>0</v>
      </c>
    </row>
    <row r="1791" spans="1:6" x14ac:dyDescent="0.2">
      <c r="A1791">
        <v>2</v>
      </c>
      <c r="B1791" t="s">
        <v>166</v>
      </c>
      <c r="C1791" t="s">
        <v>48</v>
      </c>
      <c r="D1791">
        <v>1</v>
      </c>
      <c r="E1791">
        <v>34</v>
      </c>
      <c r="F1791">
        <v>0</v>
      </c>
    </row>
    <row r="1792" spans="1:6" x14ac:dyDescent="0.2">
      <c r="A1792">
        <v>2</v>
      </c>
      <c r="B1792" t="s">
        <v>166</v>
      </c>
      <c r="C1792" t="s">
        <v>48</v>
      </c>
      <c r="D1792">
        <v>1</v>
      </c>
      <c r="E1792">
        <v>34</v>
      </c>
      <c r="F1792">
        <v>0</v>
      </c>
    </row>
    <row r="1793" spans="1:6" x14ac:dyDescent="0.2">
      <c r="A1793">
        <v>2</v>
      </c>
      <c r="B1793" t="s">
        <v>166</v>
      </c>
      <c r="C1793" t="s">
        <v>48</v>
      </c>
      <c r="D1793">
        <v>1</v>
      </c>
      <c r="E1793">
        <v>34</v>
      </c>
      <c r="F1793">
        <v>0</v>
      </c>
    </row>
    <row r="1794" spans="1:6" x14ac:dyDescent="0.2">
      <c r="A1794">
        <v>2</v>
      </c>
      <c r="B1794" t="s">
        <v>166</v>
      </c>
      <c r="C1794" t="s">
        <v>48</v>
      </c>
      <c r="D1794">
        <v>1</v>
      </c>
      <c r="E1794">
        <v>34</v>
      </c>
      <c r="F1794">
        <v>0</v>
      </c>
    </row>
    <row r="1795" spans="1:6" x14ac:dyDescent="0.2">
      <c r="A1795">
        <v>2</v>
      </c>
      <c r="B1795" t="s">
        <v>166</v>
      </c>
      <c r="C1795" t="s">
        <v>48</v>
      </c>
      <c r="D1795">
        <v>1</v>
      </c>
      <c r="E1795">
        <v>34</v>
      </c>
      <c r="F1795">
        <v>0</v>
      </c>
    </row>
    <row r="1796" spans="1:6" x14ac:dyDescent="0.2">
      <c r="A1796">
        <v>2</v>
      </c>
      <c r="B1796" t="s">
        <v>166</v>
      </c>
      <c r="C1796" t="s">
        <v>48</v>
      </c>
      <c r="D1796">
        <v>1</v>
      </c>
      <c r="E1796">
        <v>34</v>
      </c>
      <c r="F1796">
        <v>0</v>
      </c>
    </row>
    <row r="1797" spans="1:6" x14ac:dyDescent="0.2">
      <c r="A1797">
        <v>2</v>
      </c>
      <c r="B1797" t="s">
        <v>166</v>
      </c>
      <c r="C1797" t="s">
        <v>48</v>
      </c>
      <c r="D1797">
        <v>1</v>
      </c>
      <c r="E1797">
        <v>37</v>
      </c>
      <c r="F1797">
        <v>0</v>
      </c>
    </row>
    <row r="1798" spans="1:6" x14ac:dyDescent="0.2">
      <c r="A1798">
        <v>2</v>
      </c>
      <c r="B1798" t="s">
        <v>166</v>
      </c>
      <c r="C1798" t="s">
        <v>48</v>
      </c>
      <c r="D1798">
        <v>1</v>
      </c>
      <c r="E1798">
        <v>37</v>
      </c>
      <c r="F1798">
        <v>0</v>
      </c>
    </row>
    <row r="1799" spans="1:6" x14ac:dyDescent="0.2">
      <c r="A1799">
        <v>2</v>
      </c>
      <c r="B1799" t="s">
        <v>166</v>
      </c>
      <c r="C1799" t="s">
        <v>48</v>
      </c>
      <c r="D1799">
        <v>1</v>
      </c>
      <c r="E1799">
        <v>37</v>
      </c>
      <c r="F1799">
        <v>0</v>
      </c>
    </row>
    <row r="1800" spans="1:6" x14ac:dyDescent="0.2">
      <c r="A1800">
        <v>2</v>
      </c>
      <c r="B1800" t="s">
        <v>166</v>
      </c>
      <c r="C1800" t="s">
        <v>48</v>
      </c>
      <c r="D1800">
        <v>1</v>
      </c>
      <c r="E1800">
        <v>37</v>
      </c>
      <c r="F1800">
        <v>0</v>
      </c>
    </row>
    <row r="1801" spans="1:6" x14ac:dyDescent="0.2">
      <c r="A1801">
        <v>2</v>
      </c>
      <c r="B1801" t="s">
        <v>166</v>
      </c>
      <c r="C1801" t="s">
        <v>48</v>
      </c>
      <c r="D1801">
        <v>1</v>
      </c>
      <c r="E1801">
        <v>37</v>
      </c>
      <c r="F1801">
        <v>0</v>
      </c>
    </row>
    <row r="1802" spans="1:6" x14ac:dyDescent="0.2">
      <c r="A1802">
        <v>2</v>
      </c>
      <c r="B1802" t="s">
        <v>166</v>
      </c>
      <c r="C1802" t="s">
        <v>48</v>
      </c>
      <c r="D1802">
        <v>1</v>
      </c>
      <c r="E1802">
        <v>37</v>
      </c>
      <c r="F1802">
        <v>0</v>
      </c>
    </row>
    <row r="1803" spans="1:6" x14ac:dyDescent="0.2">
      <c r="A1803">
        <v>2</v>
      </c>
      <c r="B1803" t="s">
        <v>166</v>
      </c>
      <c r="C1803" t="s">
        <v>48</v>
      </c>
      <c r="D1803">
        <v>1</v>
      </c>
      <c r="E1803">
        <v>37</v>
      </c>
      <c r="F1803">
        <v>0</v>
      </c>
    </row>
    <row r="1804" spans="1:6" x14ac:dyDescent="0.2">
      <c r="A1804">
        <v>2</v>
      </c>
      <c r="B1804" t="s">
        <v>166</v>
      </c>
      <c r="C1804" t="s">
        <v>48</v>
      </c>
      <c r="D1804">
        <v>1</v>
      </c>
      <c r="E1804">
        <v>37</v>
      </c>
      <c r="F1804">
        <v>0</v>
      </c>
    </row>
    <row r="1805" spans="1:6" x14ac:dyDescent="0.2">
      <c r="A1805">
        <v>2</v>
      </c>
      <c r="B1805" t="s">
        <v>166</v>
      </c>
      <c r="C1805" t="s">
        <v>48</v>
      </c>
      <c r="D1805">
        <v>1</v>
      </c>
      <c r="E1805">
        <v>37</v>
      </c>
      <c r="F1805">
        <v>0</v>
      </c>
    </row>
    <row r="1806" spans="1:6" x14ac:dyDescent="0.2">
      <c r="A1806">
        <v>2</v>
      </c>
      <c r="B1806" t="s">
        <v>166</v>
      </c>
      <c r="C1806" t="s">
        <v>48</v>
      </c>
      <c r="D1806">
        <v>1</v>
      </c>
      <c r="E1806">
        <v>37</v>
      </c>
      <c r="F1806">
        <v>0</v>
      </c>
    </row>
    <row r="1807" spans="1:6" x14ac:dyDescent="0.2">
      <c r="A1807">
        <v>2</v>
      </c>
      <c r="B1807" t="s">
        <v>166</v>
      </c>
      <c r="C1807" t="s">
        <v>48</v>
      </c>
      <c r="D1807">
        <v>1</v>
      </c>
      <c r="E1807">
        <v>37</v>
      </c>
      <c r="F1807">
        <v>0</v>
      </c>
    </row>
    <row r="1808" spans="1:6" x14ac:dyDescent="0.2">
      <c r="A1808">
        <v>2</v>
      </c>
      <c r="B1808" t="s">
        <v>166</v>
      </c>
      <c r="C1808" t="s">
        <v>48</v>
      </c>
      <c r="D1808">
        <v>1</v>
      </c>
      <c r="E1808">
        <v>37</v>
      </c>
      <c r="F1808">
        <v>0</v>
      </c>
    </row>
    <row r="1809" spans="1:6" x14ac:dyDescent="0.2">
      <c r="A1809">
        <v>2</v>
      </c>
      <c r="B1809" t="s">
        <v>166</v>
      </c>
      <c r="C1809" t="s">
        <v>48</v>
      </c>
      <c r="D1809">
        <v>1</v>
      </c>
      <c r="E1809">
        <v>37</v>
      </c>
      <c r="F1809">
        <v>0</v>
      </c>
    </row>
    <row r="1810" spans="1:6" x14ac:dyDescent="0.2">
      <c r="A1810">
        <v>2</v>
      </c>
      <c r="B1810" t="s">
        <v>166</v>
      </c>
      <c r="C1810" t="s">
        <v>48</v>
      </c>
      <c r="D1810">
        <v>1</v>
      </c>
      <c r="E1810">
        <v>37</v>
      </c>
      <c r="F1810">
        <v>0</v>
      </c>
    </row>
    <row r="1811" spans="1:6" x14ac:dyDescent="0.2">
      <c r="A1811">
        <v>2</v>
      </c>
      <c r="B1811" t="s">
        <v>166</v>
      </c>
      <c r="C1811" t="s">
        <v>48</v>
      </c>
      <c r="D1811">
        <v>1</v>
      </c>
      <c r="E1811">
        <v>40</v>
      </c>
      <c r="F1811">
        <v>0</v>
      </c>
    </row>
    <row r="1812" spans="1:6" x14ac:dyDescent="0.2">
      <c r="A1812">
        <v>2</v>
      </c>
      <c r="B1812" t="s">
        <v>166</v>
      </c>
      <c r="C1812" t="s">
        <v>48</v>
      </c>
      <c r="D1812">
        <v>1</v>
      </c>
      <c r="E1812">
        <v>40</v>
      </c>
      <c r="F1812">
        <v>0</v>
      </c>
    </row>
    <row r="1813" spans="1:6" x14ac:dyDescent="0.2">
      <c r="A1813">
        <v>2</v>
      </c>
      <c r="B1813" t="s">
        <v>166</v>
      </c>
      <c r="C1813" t="s">
        <v>48</v>
      </c>
      <c r="D1813">
        <v>1</v>
      </c>
      <c r="E1813">
        <v>40</v>
      </c>
      <c r="F1813">
        <v>0</v>
      </c>
    </row>
    <row r="1814" spans="1:6" x14ac:dyDescent="0.2">
      <c r="A1814">
        <v>1</v>
      </c>
      <c r="B1814" t="s">
        <v>147</v>
      </c>
      <c r="C1814" t="s">
        <v>39</v>
      </c>
      <c r="D1814">
        <v>1</v>
      </c>
      <c r="E1814">
        <v>11</v>
      </c>
      <c r="F1814">
        <v>0</v>
      </c>
    </row>
    <row r="1815" spans="1:6" x14ac:dyDescent="0.2">
      <c r="A1815">
        <v>1</v>
      </c>
      <c r="B1815" t="s">
        <v>147</v>
      </c>
      <c r="C1815" t="s">
        <v>39</v>
      </c>
      <c r="D1815">
        <v>1</v>
      </c>
      <c r="E1815">
        <v>11</v>
      </c>
      <c r="F1815">
        <v>0</v>
      </c>
    </row>
    <row r="1816" spans="1:6" x14ac:dyDescent="0.2">
      <c r="A1816">
        <v>1</v>
      </c>
      <c r="B1816" t="s">
        <v>147</v>
      </c>
      <c r="C1816" t="s">
        <v>39</v>
      </c>
      <c r="D1816">
        <v>1</v>
      </c>
      <c r="E1816">
        <v>11</v>
      </c>
      <c r="F1816">
        <v>0</v>
      </c>
    </row>
    <row r="1817" spans="1:6" x14ac:dyDescent="0.2">
      <c r="A1817">
        <v>1</v>
      </c>
      <c r="B1817" t="s">
        <v>147</v>
      </c>
      <c r="C1817" t="s">
        <v>39</v>
      </c>
      <c r="D1817">
        <v>1</v>
      </c>
      <c r="E1817">
        <v>11</v>
      </c>
      <c r="F1817">
        <v>0</v>
      </c>
    </row>
    <row r="1818" spans="1:6" x14ac:dyDescent="0.2">
      <c r="A1818">
        <v>1</v>
      </c>
      <c r="B1818" t="s">
        <v>147</v>
      </c>
      <c r="C1818" t="s">
        <v>39</v>
      </c>
      <c r="D1818">
        <v>1</v>
      </c>
      <c r="E1818">
        <v>11</v>
      </c>
      <c r="F1818">
        <v>1</v>
      </c>
    </row>
    <row r="1819" spans="1:6" x14ac:dyDescent="0.2">
      <c r="A1819">
        <v>1</v>
      </c>
      <c r="B1819" t="s">
        <v>147</v>
      </c>
      <c r="C1819" t="s">
        <v>39</v>
      </c>
      <c r="D1819">
        <v>1</v>
      </c>
      <c r="E1819">
        <v>11</v>
      </c>
      <c r="F1819">
        <v>1</v>
      </c>
    </row>
    <row r="1820" spans="1:6" x14ac:dyDescent="0.2">
      <c r="A1820">
        <v>1</v>
      </c>
      <c r="B1820" t="s">
        <v>147</v>
      </c>
      <c r="C1820" t="s">
        <v>39</v>
      </c>
      <c r="D1820">
        <v>1</v>
      </c>
      <c r="E1820">
        <v>11</v>
      </c>
      <c r="F1820">
        <v>1</v>
      </c>
    </row>
    <row r="1821" spans="1:6" x14ac:dyDescent="0.2">
      <c r="A1821">
        <v>1</v>
      </c>
      <c r="B1821" t="s">
        <v>147</v>
      </c>
      <c r="C1821" t="s">
        <v>39</v>
      </c>
      <c r="D1821">
        <v>1</v>
      </c>
      <c r="E1821">
        <v>11</v>
      </c>
      <c r="F1821">
        <v>1</v>
      </c>
    </row>
    <row r="1822" spans="1:6" x14ac:dyDescent="0.2">
      <c r="A1822">
        <v>1</v>
      </c>
      <c r="B1822" t="s">
        <v>147</v>
      </c>
      <c r="C1822" t="s">
        <v>39</v>
      </c>
      <c r="D1822">
        <v>1</v>
      </c>
      <c r="E1822">
        <v>13</v>
      </c>
      <c r="F1822">
        <v>1</v>
      </c>
    </row>
    <row r="1823" spans="1:6" x14ac:dyDescent="0.2">
      <c r="A1823">
        <v>1</v>
      </c>
      <c r="B1823" t="s">
        <v>147</v>
      </c>
      <c r="C1823" t="s">
        <v>39</v>
      </c>
      <c r="D1823">
        <v>1</v>
      </c>
      <c r="E1823">
        <v>13</v>
      </c>
      <c r="F1823">
        <v>1</v>
      </c>
    </row>
    <row r="1824" spans="1:6" x14ac:dyDescent="0.2">
      <c r="A1824">
        <v>1</v>
      </c>
      <c r="B1824" t="s">
        <v>147</v>
      </c>
      <c r="C1824" t="s">
        <v>39</v>
      </c>
      <c r="D1824">
        <v>1</v>
      </c>
      <c r="E1824">
        <v>13</v>
      </c>
      <c r="F1824">
        <v>1</v>
      </c>
    </row>
    <row r="1825" spans="1:6" x14ac:dyDescent="0.2">
      <c r="A1825">
        <v>1</v>
      </c>
      <c r="B1825" t="s">
        <v>147</v>
      </c>
      <c r="C1825" t="s">
        <v>39</v>
      </c>
      <c r="D1825">
        <v>1</v>
      </c>
      <c r="E1825">
        <v>13</v>
      </c>
      <c r="F1825">
        <v>1</v>
      </c>
    </row>
    <row r="1826" spans="1:6" x14ac:dyDescent="0.2">
      <c r="A1826">
        <v>1</v>
      </c>
      <c r="B1826" t="s">
        <v>147</v>
      </c>
      <c r="C1826" t="s">
        <v>39</v>
      </c>
      <c r="D1826">
        <v>1</v>
      </c>
      <c r="E1826">
        <v>13</v>
      </c>
      <c r="F1826">
        <v>1</v>
      </c>
    </row>
    <row r="1827" spans="1:6" x14ac:dyDescent="0.2">
      <c r="A1827">
        <v>1</v>
      </c>
      <c r="B1827" t="s">
        <v>147</v>
      </c>
      <c r="C1827" t="s">
        <v>39</v>
      </c>
      <c r="D1827">
        <v>1</v>
      </c>
      <c r="E1827">
        <v>13</v>
      </c>
      <c r="F1827">
        <v>1</v>
      </c>
    </row>
    <row r="1828" spans="1:6" x14ac:dyDescent="0.2">
      <c r="A1828">
        <v>1</v>
      </c>
      <c r="B1828" t="s">
        <v>147</v>
      </c>
      <c r="C1828" t="s">
        <v>39</v>
      </c>
      <c r="D1828">
        <v>1</v>
      </c>
      <c r="E1828">
        <v>13</v>
      </c>
      <c r="F1828">
        <v>1</v>
      </c>
    </row>
    <row r="1829" spans="1:6" x14ac:dyDescent="0.2">
      <c r="A1829">
        <v>1</v>
      </c>
      <c r="B1829" t="s">
        <v>147</v>
      </c>
      <c r="C1829" t="s">
        <v>39</v>
      </c>
      <c r="D1829">
        <v>1</v>
      </c>
      <c r="E1829">
        <v>13</v>
      </c>
      <c r="F1829">
        <v>1</v>
      </c>
    </row>
    <row r="1830" spans="1:6" x14ac:dyDescent="0.2">
      <c r="A1830">
        <v>1</v>
      </c>
      <c r="B1830" t="s">
        <v>147</v>
      </c>
      <c r="C1830" t="s">
        <v>39</v>
      </c>
      <c r="D1830">
        <v>1</v>
      </c>
      <c r="E1830">
        <v>13</v>
      </c>
      <c r="F1830">
        <v>0</v>
      </c>
    </row>
    <row r="1831" spans="1:6" x14ac:dyDescent="0.2">
      <c r="A1831">
        <v>1</v>
      </c>
      <c r="B1831" t="s">
        <v>147</v>
      </c>
      <c r="C1831" t="s">
        <v>39</v>
      </c>
      <c r="D1831">
        <v>1</v>
      </c>
      <c r="E1831">
        <v>13</v>
      </c>
      <c r="F1831">
        <v>0</v>
      </c>
    </row>
    <row r="1832" spans="1:6" x14ac:dyDescent="0.2">
      <c r="A1832">
        <v>1</v>
      </c>
      <c r="B1832" t="s">
        <v>147</v>
      </c>
      <c r="C1832" t="s">
        <v>39</v>
      </c>
      <c r="D1832">
        <v>1</v>
      </c>
      <c r="E1832">
        <v>15</v>
      </c>
      <c r="F1832">
        <v>0</v>
      </c>
    </row>
    <row r="1833" spans="1:6" x14ac:dyDescent="0.2">
      <c r="A1833">
        <v>1</v>
      </c>
      <c r="B1833" t="s">
        <v>147</v>
      </c>
      <c r="C1833" t="s">
        <v>39</v>
      </c>
      <c r="D1833">
        <v>1</v>
      </c>
      <c r="E1833">
        <v>15</v>
      </c>
      <c r="F1833">
        <v>0</v>
      </c>
    </row>
    <row r="1834" spans="1:6" x14ac:dyDescent="0.2">
      <c r="A1834">
        <v>1</v>
      </c>
      <c r="B1834" t="s">
        <v>147</v>
      </c>
      <c r="C1834" t="s">
        <v>39</v>
      </c>
      <c r="D1834">
        <v>1</v>
      </c>
      <c r="E1834">
        <v>15</v>
      </c>
      <c r="F1834">
        <v>0</v>
      </c>
    </row>
    <row r="1835" spans="1:6" x14ac:dyDescent="0.2">
      <c r="A1835">
        <v>1</v>
      </c>
      <c r="B1835" t="s">
        <v>147</v>
      </c>
      <c r="C1835" t="s">
        <v>39</v>
      </c>
      <c r="D1835">
        <v>1</v>
      </c>
      <c r="E1835">
        <v>15</v>
      </c>
      <c r="F1835">
        <v>0</v>
      </c>
    </row>
    <row r="1836" spans="1:6" x14ac:dyDescent="0.2">
      <c r="A1836">
        <v>1</v>
      </c>
      <c r="B1836" t="s">
        <v>147</v>
      </c>
      <c r="C1836" t="s">
        <v>39</v>
      </c>
      <c r="D1836">
        <v>1</v>
      </c>
      <c r="E1836">
        <v>15</v>
      </c>
      <c r="F1836">
        <v>0</v>
      </c>
    </row>
    <row r="1837" spans="1:6" x14ac:dyDescent="0.2">
      <c r="A1837">
        <v>1</v>
      </c>
      <c r="B1837" t="s">
        <v>147</v>
      </c>
      <c r="C1837" t="s">
        <v>39</v>
      </c>
      <c r="D1837">
        <v>1</v>
      </c>
      <c r="E1837">
        <v>15</v>
      </c>
      <c r="F1837">
        <v>0</v>
      </c>
    </row>
    <row r="1838" spans="1:6" x14ac:dyDescent="0.2">
      <c r="A1838">
        <v>1</v>
      </c>
      <c r="B1838" t="s">
        <v>147</v>
      </c>
      <c r="C1838" t="s">
        <v>39</v>
      </c>
      <c r="D1838">
        <v>1</v>
      </c>
      <c r="E1838">
        <v>15</v>
      </c>
      <c r="F1838">
        <v>0</v>
      </c>
    </row>
    <row r="1839" spans="1:6" x14ac:dyDescent="0.2">
      <c r="A1839">
        <v>1</v>
      </c>
      <c r="B1839" t="s">
        <v>147</v>
      </c>
      <c r="C1839" t="s">
        <v>39</v>
      </c>
      <c r="D1839">
        <v>1</v>
      </c>
      <c r="E1839">
        <v>15</v>
      </c>
      <c r="F1839">
        <v>0</v>
      </c>
    </row>
    <row r="1840" spans="1:6" x14ac:dyDescent="0.2">
      <c r="A1840">
        <v>1</v>
      </c>
      <c r="B1840" t="s">
        <v>147</v>
      </c>
      <c r="C1840" t="s">
        <v>39</v>
      </c>
      <c r="D1840">
        <v>1</v>
      </c>
      <c r="E1840">
        <v>15</v>
      </c>
      <c r="F1840">
        <v>0</v>
      </c>
    </row>
    <row r="1841" spans="1:6" x14ac:dyDescent="0.2">
      <c r="A1841">
        <v>1</v>
      </c>
      <c r="B1841" t="s">
        <v>147</v>
      </c>
      <c r="C1841" t="s">
        <v>39</v>
      </c>
      <c r="D1841">
        <v>1</v>
      </c>
      <c r="E1841">
        <v>15</v>
      </c>
      <c r="F1841">
        <v>0</v>
      </c>
    </row>
    <row r="1842" spans="1:6" x14ac:dyDescent="0.2">
      <c r="A1842">
        <v>1</v>
      </c>
      <c r="B1842" t="s">
        <v>147</v>
      </c>
      <c r="C1842" t="s">
        <v>39</v>
      </c>
      <c r="D1842">
        <v>1</v>
      </c>
      <c r="E1842">
        <v>15</v>
      </c>
      <c r="F1842">
        <v>0</v>
      </c>
    </row>
    <row r="1843" spans="1:6" x14ac:dyDescent="0.2">
      <c r="A1843">
        <v>1</v>
      </c>
      <c r="B1843" t="s">
        <v>147</v>
      </c>
      <c r="C1843" t="s">
        <v>39</v>
      </c>
      <c r="D1843">
        <v>1</v>
      </c>
      <c r="E1843">
        <v>15</v>
      </c>
      <c r="F1843">
        <v>0</v>
      </c>
    </row>
    <row r="1844" spans="1:6" x14ac:dyDescent="0.2">
      <c r="A1844">
        <v>1</v>
      </c>
      <c r="B1844" t="s">
        <v>147</v>
      </c>
      <c r="C1844" t="s">
        <v>39</v>
      </c>
      <c r="D1844">
        <v>1</v>
      </c>
      <c r="E1844">
        <v>16</v>
      </c>
      <c r="F1844">
        <v>0</v>
      </c>
    </row>
    <row r="1845" spans="1:6" x14ac:dyDescent="0.2">
      <c r="A1845">
        <v>1</v>
      </c>
      <c r="B1845" t="s">
        <v>147</v>
      </c>
      <c r="C1845" t="s">
        <v>39</v>
      </c>
      <c r="D1845">
        <v>1</v>
      </c>
      <c r="E1845">
        <v>16</v>
      </c>
      <c r="F1845">
        <v>0</v>
      </c>
    </row>
    <row r="1846" spans="1:6" x14ac:dyDescent="0.2">
      <c r="A1846">
        <v>1</v>
      </c>
      <c r="B1846" t="s">
        <v>147</v>
      </c>
      <c r="C1846" t="s">
        <v>39</v>
      </c>
      <c r="D1846">
        <v>1</v>
      </c>
      <c r="E1846">
        <v>16</v>
      </c>
      <c r="F1846">
        <v>0</v>
      </c>
    </row>
    <row r="1847" spans="1:6" x14ac:dyDescent="0.2">
      <c r="A1847">
        <v>1</v>
      </c>
      <c r="B1847" t="s">
        <v>147</v>
      </c>
      <c r="C1847" t="s">
        <v>39</v>
      </c>
      <c r="D1847">
        <v>1</v>
      </c>
      <c r="E1847">
        <v>16</v>
      </c>
      <c r="F1847">
        <v>0</v>
      </c>
    </row>
    <row r="1848" spans="1:6" x14ac:dyDescent="0.2">
      <c r="A1848">
        <v>1</v>
      </c>
      <c r="B1848" t="s">
        <v>147</v>
      </c>
      <c r="C1848" t="s">
        <v>39</v>
      </c>
      <c r="D1848">
        <v>1</v>
      </c>
      <c r="E1848">
        <v>16</v>
      </c>
      <c r="F1848">
        <v>0</v>
      </c>
    </row>
    <row r="1849" spans="1:6" x14ac:dyDescent="0.2">
      <c r="A1849">
        <v>1</v>
      </c>
      <c r="B1849" t="s">
        <v>147</v>
      </c>
      <c r="C1849" t="s">
        <v>39</v>
      </c>
      <c r="D1849">
        <v>1</v>
      </c>
      <c r="E1849">
        <v>16</v>
      </c>
      <c r="F1849">
        <v>0</v>
      </c>
    </row>
    <row r="1850" spans="1:6" x14ac:dyDescent="0.2">
      <c r="A1850">
        <v>1</v>
      </c>
      <c r="B1850" t="s">
        <v>147</v>
      </c>
      <c r="C1850" t="s">
        <v>39</v>
      </c>
      <c r="D1850">
        <v>1</v>
      </c>
      <c r="E1850">
        <v>16</v>
      </c>
      <c r="F1850">
        <v>0</v>
      </c>
    </row>
    <row r="1851" spans="1:6" x14ac:dyDescent="0.2">
      <c r="A1851">
        <v>1</v>
      </c>
      <c r="B1851" t="s">
        <v>147</v>
      </c>
      <c r="C1851" t="s">
        <v>39</v>
      </c>
      <c r="D1851">
        <v>1</v>
      </c>
      <c r="E1851">
        <v>18</v>
      </c>
      <c r="F1851">
        <v>0</v>
      </c>
    </row>
    <row r="1852" spans="1:6" x14ac:dyDescent="0.2">
      <c r="A1852">
        <v>1</v>
      </c>
      <c r="B1852" t="s">
        <v>147</v>
      </c>
      <c r="C1852" t="s">
        <v>39</v>
      </c>
      <c r="D1852">
        <v>1</v>
      </c>
      <c r="E1852">
        <v>18</v>
      </c>
      <c r="F1852">
        <v>0</v>
      </c>
    </row>
    <row r="1853" spans="1:6" x14ac:dyDescent="0.2">
      <c r="A1853">
        <v>1</v>
      </c>
      <c r="B1853" t="s">
        <v>147</v>
      </c>
      <c r="C1853" t="s">
        <v>39</v>
      </c>
      <c r="D1853">
        <v>1</v>
      </c>
      <c r="E1853">
        <v>18</v>
      </c>
      <c r="F1853">
        <v>0</v>
      </c>
    </row>
    <row r="1854" spans="1:6" x14ac:dyDescent="0.2">
      <c r="A1854">
        <v>1</v>
      </c>
      <c r="B1854" t="s">
        <v>147</v>
      </c>
      <c r="C1854" t="s">
        <v>39</v>
      </c>
      <c r="D1854">
        <v>1</v>
      </c>
      <c r="E1854">
        <v>18</v>
      </c>
      <c r="F1854">
        <v>0</v>
      </c>
    </row>
    <row r="1855" spans="1:6" x14ac:dyDescent="0.2">
      <c r="A1855">
        <v>1</v>
      </c>
      <c r="B1855" t="s">
        <v>147</v>
      </c>
      <c r="C1855" t="s">
        <v>39</v>
      </c>
      <c r="D1855">
        <v>1</v>
      </c>
      <c r="E1855">
        <v>18</v>
      </c>
      <c r="F1855">
        <v>0</v>
      </c>
    </row>
    <row r="1856" spans="1:6" x14ac:dyDescent="0.2">
      <c r="A1856">
        <v>1</v>
      </c>
      <c r="B1856" t="s">
        <v>147</v>
      </c>
      <c r="C1856" t="s">
        <v>39</v>
      </c>
      <c r="D1856">
        <v>1</v>
      </c>
      <c r="E1856">
        <v>18</v>
      </c>
      <c r="F1856">
        <v>0</v>
      </c>
    </row>
    <row r="1857" spans="1:6" x14ac:dyDescent="0.2">
      <c r="A1857">
        <v>1</v>
      </c>
      <c r="B1857" t="s">
        <v>147</v>
      </c>
      <c r="C1857" t="s">
        <v>39</v>
      </c>
      <c r="D1857">
        <v>1</v>
      </c>
      <c r="E1857">
        <v>18</v>
      </c>
      <c r="F1857">
        <v>0</v>
      </c>
    </row>
    <row r="1858" spans="1:6" x14ac:dyDescent="0.2">
      <c r="A1858">
        <v>1</v>
      </c>
      <c r="B1858" t="s">
        <v>147</v>
      </c>
      <c r="C1858" t="s">
        <v>39</v>
      </c>
      <c r="D1858">
        <v>1</v>
      </c>
      <c r="E1858">
        <v>18</v>
      </c>
      <c r="F1858">
        <v>0</v>
      </c>
    </row>
    <row r="1859" spans="1:6" x14ac:dyDescent="0.2">
      <c r="A1859">
        <v>1</v>
      </c>
      <c r="B1859" t="s">
        <v>147</v>
      </c>
      <c r="C1859" t="s">
        <v>39</v>
      </c>
      <c r="D1859">
        <v>1</v>
      </c>
      <c r="E1859">
        <v>18</v>
      </c>
      <c r="F1859">
        <v>0</v>
      </c>
    </row>
    <row r="1860" spans="1:6" x14ac:dyDescent="0.2">
      <c r="A1860">
        <v>1</v>
      </c>
      <c r="B1860" t="s">
        <v>147</v>
      </c>
      <c r="C1860" t="s">
        <v>39</v>
      </c>
      <c r="D1860">
        <v>1</v>
      </c>
      <c r="E1860">
        <v>18</v>
      </c>
      <c r="F1860">
        <v>0</v>
      </c>
    </row>
    <row r="1861" spans="1:6" x14ac:dyDescent="0.2">
      <c r="A1861">
        <v>1</v>
      </c>
      <c r="B1861" t="s">
        <v>147</v>
      </c>
      <c r="C1861" t="s">
        <v>39</v>
      </c>
      <c r="D1861">
        <v>1</v>
      </c>
      <c r="E1861">
        <v>18</v>
      </c>
      <c r="F1861">
        <v>0</v>
      </c>
    </row>
    <row r="1862" spans="1:6" x14ac:dyDescent="0.2">
      <c r="A1862">
        <v>1</v>
      </c>
      <c r="B1862" t="s">
        <v>147</v>
      </c>
      <c r="C1862" t="s">
        <v>39</v>
      </c>
      <c r="D1862">
        <v>1</v>
      </c>
      <c r="E1862">
        <v>18</v>
      </c>
      <c r="F1862">
        <v>0</v>
      </c>
    </row>
    <row r="1863" spans="1:6" x14ac:dyDescent="0.2">
      <c r="A1863">
        <v>1</v>
      </c>
      <c r="B1863" t="s">
        <v>147</v>
      </c>
      <c r="C1863" t="s">
        <v>39</v>
      </c>
      <c r="D1863">
        <v>1</v>
      </c>
      <c r="E1863">
        <v>18</v>
      </c>
      <c r="F1863">
        <v>0</v>
      </c>
    </row>
    <row r="1864" spans="1:6" x14ac:dyDescent="0.2">
      <c r="A1864">
        <v>1</v>
      </c>
      <c r="B1864" t="s">
        <v>147</v>
      </c>
      <c r="C1864" t="s">
        <v>39</v>
      </c>
      <c r="D1864">
        <v>1</v>
      </c>
      <c r="E1864">
        <v>18</v>
      </c>
      <c r="F1864">
        <v>0</v>
      </c>
    </row>
    <row r="1865" spans="1:6" x14ac:dyDescent="0.2">
      <c r="A1865">
        <v>1</v>
      </c>
      <c r="B1865" t="s">
        <v>147</v>
      </c>
      <c r="C1865" t="s">
        <v>39</v>
      </c>
      <c r="D1865">
        <v>1</v>
      </c>
      <c r="E1865">
        <v>18</v>
      </c>
      <c r="F1865">
        <v>0</v>
      </c>
    </row>
    <row r="1866" spans="1:6" x14ac:dyDescent="0.2">
      <c r="A1866">
        <v>1</v>
      </c>
      <c r="B1866" t="s">
        <v>147</v>
      </c>
      <c r="C1866" t="s">
        <v>39</v>
      </c>
      <c r="D1866">
        <v>1</v>
      </c>
      <c r="E1866">
        <v>18</v>
      </c>
      <c r="F1866">
        <v>0</v>
      </c>
    </row>
    <row r="1867" spans="1:6" x14ac:dyDescent="0.2">
      <c r="A1867">
        <v>1</v>
      </c>
      <c r="B1867" t="s">
        <v>147</v>
      </c>
      <c r="C1867" t="s">
        <v>39</v>
      </c>
      <c r="D1867">
        <v>1</v>
      </c>
      <c r="E1867">
        <v>18</v>
      </c>
      <c r="F1867">
        <v>0</v>
      </c>
    </row>
    <row r="1868" spans="1:6" x14ac:dyDescent="0.2">
      <c r="A1868">
        <v>1</v>
      </c>
      <c r="B1868" t="s">
        <v>147</v>
      </c>
      <c r="C1868" t="s">
        <v>39</v>
      </c>
      <c r="D1868">
        <v>1</v>
      </c>
      <c r="E1868">
        <v>20</v>
      </c>
      <c r="F1868">
        <v>0</v>
      </c>
    </row>
    <row r="1869" spans="1:6" x14ac:dyDescent="0.2">
      <c r="A1869">
        <v>1</v>
      </c>
      <c r="B1869" t="s">
        <v>147</v>
      </c>
      <c r="C1869" t="s">
        <v>39</v>
      </c>
      <c r="D1869">
        <v>1</v>
      </c>
      <c r="E1869">
        <v>20</v>
      </c>
      <c r="F1869">
        <v>0</v>
      </c>
    </row>
    <row r="1870" spans="1:6" x14ac:dyDescent="0.2">
      <c r="A1870">
        <v>1</v>
      </c>
      <c r="B1870" t="s">
        <v>147</v>
      </c>
      <c r="C1870" t="s">
        <v>39</v>
      </c>
      <c r="D1870">
        <v>1</v>
      </c>
      <c r="E1870">
        <v>20</v>
      </c>
      <c r="F1870">
        <v>0</v>
      </c>
    </row>
    <row r="1871" spans="1:6" x14ac:dyDescent="0.2">
      <c r="A1871">
        <v>1</v>
      </c>
      <c r="B1871" t="s">
        <v>147</v>
      </c>
      <c r="C1871" t="s">
        <v>39</v>
      </c>
      <c r="D1871">
        <v>1</v>
      </c>
      <c r="E1871">
        <v>20</v>
      </c>
      <c r="F1871">
        <v>0</v>
      </c>
    </row>
    <row r="1872" spans="1:6" x14ac:dyDescent="0.2">
      <c r="A1872">
        <v>1</v>
      </c>
      <c r="B1872" t="s">
        <v>147</v>
      </c>
      <c r="C1872" t="s">
        <v>39</v>
      </c>
      <c r="D1872">
        <v>1</v>
      </c>
      <c r="E1872">
        <v>20</v>
      </c>
      <c r="F1872">
        <v>0</v>
      </c>
    </row>
    <row r="1873" spans="1:6" x14ac:dyDescent="0.2">
      <c r="A1873">
        <v>1</v>
      </c>
      <c r="B1873" t="s">
        <v>147</v>
      </c>
      <c r="C1873" t="s">
        <v>39</v>
      </c>
      <c r="D1873">
        <v>1</v>
      </c>
      <c r="E1873">
        <v>20</v>
      </c>
      <c r="F1873">
        <v>0</v>
      </c>
    </row>
    <row r="1874" spans="1:6" x14ac:dyDescent="0.2">
      <c r="A1874">
        <v>1</v>
      </c>
      <c r="B1874" t="s">
        <v>147</v>
      </c>
      <c r="C1874" t="s">
        <v>39</v>
      </c>
      <c r="D1874">
        <v>1</v>
      </c>
      <c r="E1874">
        <v>20</v>
      </c>
      <c r="F1874">
        <v>0</v>
      </c>
    </row>
    <row r="1875" spans="1:6" x14ac:dyDescent="0.2">
      <c r="A1875">
        <v>1</v>
      </c>
      <c r="B1875" t="s">
        <v>147</v>
      </c>
      <c r="C1875" t="s">
        <v>39</v>
      </c>
      <c r="D1875">
        <v>1</v>
      </c>
      <c r="E1875">
        <v>20</v>
      </c>
      <c r="F1875">
        <v>0</v>
      </c>
    </row>
    <row r="1876" spans="1:6" x14ac:dyDescent="0.2">
      <c r="A1876">
        <v>1</v>
      </c>
      <c r="B1876" t="s">
        <v>147</v>
      </c>
      <c r="C1876" t="s">
        <v>39</v>
      </c>
      <c r="D1876">
        <v>1</v>
      </c>
      <c r="E1876">
        <v>20</v>
      </c>
      <c r="F1876">
        <v>0</v>
      </c>
    </row>
    <row r="1877" spans="1:6" x14ac:dyDescent="0.2">
      <c r="A1877">
        <v>1</v>
      </c>
      <c r="B1877" t="s">
        <v>147</v>
      </c>
      <c r="C1877" t="s">
        <v>39</v>
      </c>
      <c r="D1877">
        <v>1</v>
      </c>
      <c r="E1877">
        <v>20</v>
      </c>
      <c r="F1877">
        <v>0</v>
      </c>
    </row>
    <row r="1878" spans="1:6" x14ac:dyDescent="0.2">
      <c r="A1878">
        <v>1</v>
      </c>
      <c r="B1878" t="s">
        <v>147</v>
      </c>
      <c r="C1878" t="s">
        <v>39</v>
      </c>
      <c r="D1878">
        <v>1</v>
      </c>
      <c r="E1878">
        <v>20</v>
      </c>
      <c r="F1878">
        <v>0</v>
      </c>
    </row>
    <row r="1879" spans="1:6" x14ac:dyDescent="0.2">
      <c r="A1879">
        <v>1</v>
      </c>
      <c r="B1879" t="s">
        <v>147</v>
      </c>
      <c r="C1879" t="s">
        <v>39</v>
      </c>
      <c r="D1879">
        <v>1</v>
      </c>
      <c r="E1879">
        <v>20</v>
      </c>
      <c r="F1879">
        <v>0</v>
      </c>
    </row>
    <row r="1880" spans="1:6" x14ac:dyDescent="0.2">
      <c r="A1880">
        <v>1</v>
      </c>
      <c r="B1880" t="s">
        <v>147</v>
      </c>
      <c r="C1880" t="s">
        <v>39</v>
      </c>
      <c r="D1880">
        <v>1</v>
      </c>
      <c r="E1880">
        <v>20</v>
      </c>
      <c r="F1880">
        <v>0</v>
      </c>
    </row>
    <row r="1881" spans="1:6" x14ac:dyDescent="0.2">
      <c r="A1881">
        <v>1</v>
      </c>
      <c r="B1881" t="s">
        <v>147</v>
      </c>
      <c r="C1881" t="s">
        <v>39</v>
      </c>
      <c r="D1881">
        <v>1</v>
      </c>
      <c r="E1881">
        <v>20</v>
      </c>
      <c r="F1881">
        <v>0</v>
      </c>
    </row>
    <row r="1882" spans="1:6" x14ac:dyDescent="0.2">
      <c r="A1882">
        <v>1</v>
      </c>
      <c r="B1882" t="s">
        <v>147</v>
      </c>
      <c r="C1882" t="s">
        <v>39</v>
      </c>
      <c r="D1882">
        <v>1</v>
      </c>
      <c r="E1882">
        <v>20</v>
      </c>
      <c r="F1882">
        <v>0</v>
      </c>
    </row>
    <row r="1883" spans="1:6" x14ac:dyDescent="0.2">
      <c r="A1883">
        <v>1</v>
      </c>
      <c r="B1883" t="s">
        <v>147</v>
      </c>
      <c r="C1883" t="s">
        <v>39</v>
      </c>
      <c r="D1883">
        <v>1</v>
      </c>
      <c r="E1883">
        <v>20</v>
      </c>
      <c r="F1883">
        <v>0</v>
      </c>
    </row>
    <row r="1884" spans="1:6" x14ac:dyDescent="0.2">
      <c r="A1884">
        <v>1</v>
      </c>
      <c r="B1884" t="s">
        <v>147</v>
      </c>
      <c r="C1884" t="s">
        <v>39</v>
      </c>
      <c r="D1884">
        <v>1</v>
      </c>
      <c r="E1884">
        <v>20</v>
      </c>
      <c r="F1884">
        <v>0</v>
      </c>
    </row>
    <row r="1885" spans="1:6" x14ac:dyDescent="0.2">
      <c r="A1885">
        <v>1</v>
      </c>
      <c r="B1885" t="s">
        <v>147</v>
      </c>
      <c r="C1885" t="s">
        <v>39</v>
      </c>
      <c r="D1885">
        <v>1</v>
      </c>
      <c r="E1885">
        <v>20</v>
      </c>
      <c r="F1885">
        <v>0</v>
      </c>
    </row>
    <row r="1886" spans="1:6" x14ac:dyDescent="0.2">
      <c r="A1886">
        <v>1</v>
      </c>
      <c r="B1886" t="s">
        <v>147</v>
      </c>
      <c r="C1886" t="s">
        <v>39</v>
      </c>
      <c r="D1886">
        <v>1</v>
      </c>
      <c r="E1886">
        <v>20</v>
      </c>
      <c r="F1886">
        <v>0</v>
      </c>
    </row>
    <row r="1887" spans="1:6" x14ac:dyDescent="0.2">
      <c r="A1887">
        <v>1</v>
      </c>
      <c r="B1887" t="s">
        <v>147</v>
      </c>
      <c r="C1887" t="s">
        <v>39</v>
      </c>
      <c r="D1887">
        <v>1</v>
      </c>
      <c r="E1887">
        <v>20</v>
      </c>
      <c r="F1887">
        <v>0</v>
      </c>
    </row>
    <row r="1888" spans="1:6" x14ac:dyDescent="0.2">
      <c r="A1888">
        <v>1</v>
      </c>
      <c r="B1888" t="s">
        <v>147</v>
      </c>
      <c r="C1888" t="s">
        <v>39</v>
      </c>
      <c r="D1888">
        <v>1</v>
      </c>
      <c r="E1888">
        <v>22</v>
      </c>
      <c r="F1888">
        <v>0</v>
      </c>
    </row>
    <row r="1889" spans="1:6" x14ac:dyDescent="0.2">
      <c r="A1889">
        <v>1</v>
      </c>
      <c r="B1889" t="s">
        <v>147</v>
      </c>
      <c r="C1889" t="s">
        <v>39</v>
      </c>
      <c r="D1889">
        <v>1</v>
      </c>
      <c r="E1889">
        <v>22</v>
      </c>
      <c r="F1889">
        <v>0</v>
      </c>
    </row>
    <row r="1890" spans="1:6" x14ac:dyDescent="0.2">
      <c r="A1890">
        <v>1</v>
      </c>
      <c r="B1890" t="s">
        <v>147</v>
      </c>
      <c r="C1890" t="s">
        <v>39</v>
      </c>
      <c r="D1890">
        <v>1</v>
      </c>
      <c r="E1890">
        <v>22</v>
      </c>
      <c r="F1890">
        <v>0</v>
      </c>
    </row>
    <row r="1891" spans="1:6" x14ac:dyDescent="0.2">
      <c r="A1891">
        <v>1</v>
      </c>
      <c r="B1891" t="s">
        <v>147</v>
      </c>
      <c r="C1891" t="s">
        <v>39</v>
      </c>
      <c r="D1891">
        <v>1</v>
      </c>
      <c r="E1891">
        <v>22</v>
      </c>
      <c r="F1891">
        <v>0</v>
      </c>
    </row>
    <row r="1892" spans="1:6" x14ac:dyDescent="0.2">
      <c r="A1892">
        <v>1</v>
      </c>
      <c r="B1892" t="s">
        <v>147</v>
      </c>
      <c r="C1892" t="s">
        <v>39</v>
      </c>
      <c r="D1892">
        <v>1</v>
      </c>
      <c r="E1892">
        <v>22</v>
      </c>
      <c r="F1892">
        <v>0</v>
      </c>
    </row>
    <row r="1893" spans="1:6" x14ac:dyDescent="0.2">
      <c r="A1893">
        <v>1</v>
      </c>
      <c r="B1893" t="s">
        <v>147</v>
      </c>
      <c r="C1893" t="s">
        <v>39</v>
      </c>
      <c r="D1893">
        <v>1</v>
      </c>
      <c r="E1893">
        <v>22</v>
      </c>
      <c r="F1893">
        <v>0</v>
      </c>
    </row>
    <row r="1894" spans="1:6" x14ac:dyDescent="0.2">
      <c r="A1894">
        <v>1</v>
      </c>
      <c r="B1894" t="s">
        <v>147</v>
      </c>
      <c r="C1894" t="s">
        <v>39</v>
      </c>
      <c r="D1894">
        <v>1</v>
      </c>
      <c r="E1894">
        <v>22</v>
      </c>
      <c r="F1894">
        <v>0</v>
      </c>
    </row>
    <row r="1895" spans="1:6" x14ac:dyDescent="0.2">
      <c r="A1895">
        <v>1</v>
      </c>
      <c r="B1895" t="s">
        <v>147</v>
      </c>
      <c r="C1895" t="s">
        <v>39</v>
      </c>
      <c r="D1895">
        <v>1</v>
      </c>
      <c r="E1895">
        <v>22</v>
      </c>
      <c r="F1895">
        <v>0</v>
      </c>
    </row>
    <row r="1896" spans="1:6" x14ac:dyDescent="0.2">
      <c r="A1896">
        <v>1</v>
      </c>
      <c r="B1896" t="s">
        <v>147</v>
      </c>
      <c r="C1896" t="s">
        <v>39</v>
      </c>
      <c r="D1896">
        <v>1</v>
      </c>
      <c r="E1896">
        <v>22</v>
      </c>
      <c r="F1896">
        <v>0</v>
      </c>
    </row>
    <row r="1897" spans="1:6" x14ac:dyDescent="0.2">
      <c r="A1897">
        <v>1</v>
      </c>
      <c r="B1897" t="s">
        <v>147</v>
      </c>
      <c r="C1897" t="s">
        <v>39</v>
      </c>
      <c r="D1897">
        <v>1</v>
      </c>
      <c r="E1897">
        <v>22</v>
      </c>
      <c r="F1897">
        <v>0</v>
      </c>
    </row>
    <row r="1898" spans="1:6" x14ac:dyDescent="0.2">
      <c r="A1898">
        <v>1</v>
      </c>
      <c r="B1898" t="s">
        <v>147</v>
      </c>
      <c r="C1898" t="s">
        <v>39</v>
      </c>
      <c r="D1898">
        <v>1</v>
      </c>
      <c r="E1898">
        <v>22</v>
      </c>
      <c r="F1898">
        <v>0</v>
      </c>
    </row>
    <row r="1899" spans="1:6" x14ac:dyDescent="0.2">
      <c r="A1899">
        <v>1</v>
      </c>
      <c r="B1899" t="s">
        <v>147</v>
      </c>
      <c r="C1899" t="s">
        <v>39</v>
      </c>
      <c r="D1899">
        <v>1</v>
      </c>
      <c r="E1899">
        <v>22</v>
      </c>
      <c r="F1899">
        <v>0</v>
      </c>
    </row>
    <row r="1900" spans="1:6" x14ac:dyDescent="0.2">
      <c r="A1900">
        <v>1</v>
      </c>
      <c r="B1900" t="s">
        <v>147</v>
      </c>
      <c r="C1900" t="s">
        <v>39</v>
      </c>
      <c r="D1900">
        <v>1</v>
      </c>
      <c r="E1900">
        <v>22</v>
      </c>
      <c r="F1900">
        <v>0</v>
      </c>
    </row>
    <row r="1901" spans="1:6" x14ac:dyDescent="0.2">
      <c r="A1901">
        <v>1</v>
      </c>
      <c r="B1901" t="s">
        <v>147</v>
      </c>
      <c r="C1901" t="s">
        <v>39</v>
      </c>
      <c r="D1901">
        <v>1</v>
      </c>
      <c r="E1901">
        <v>22</v>
      </c>
      <c r="F1901">
        <v>0</v>
      </c>
    </row>
    <row r="1902" spans="1:6" x14ac:dyDescent="0.2">
      <c r="A1902">
        <v>1</v>
      </c>
      <c r="B1902" t="s">
        <v>147</v>
      </c>
      <c r="C1902" t="s">
        <v>39</v>
      </c>
      <c r="D1902">
        <v>1</v>
      </c>
      <c r="E1902">
        <v>22</v>
      </c>
      <c r="F1902">
        <v>0</v>
      </c>
    </row>
    <row r="1903" spans="1:6" x14ac:dyDescent="0.2">
      <c r="A1903">
        <v>1</v>
      </c>
      <c r="B1903" t="s">
        <v>147</v>
      </c>
      <c r="C1903" t="s">
        <v>39</v>
      </c>
      <c r="D1903">
        <v>1</v>
      </c>
      <c r="E1903">
        <v>22</v>
      </c>
      <c r="F1903">
        <v>0</v>
      </c>
    </row>
    <row r="1904" spans="1:6" x14ac:dyDescent="0.2">
      <c r="A1904">
        <v>1</v>
      </c>
      <c r="B1904" t="s">
        <v>147</v>
      </c>
      <c r="C1904" t="s">
        <v>39</v>
      </c>
      <c r="D1904">
        <v>1</v>
      </c>
      <c r="E1904">
        <v>23</v>
      </c>
      <c r="F1904">
        <v>0</v>
      </c>
    </row>
    <row r="1905" spans="1:6" x14ac:dyDescent="0.2">
      <c r="A1905">
        <v>1</v>
      </c>
      <c r="B1905" t="s">
        <v>147</v>
      </c>
      <c r="C1905" t="s">
        <v>39</v>
      </c>
      <c r="D1905">
        <v>1</v>
      </c>
      <c r="E1905">
        <v>23</v>
      </c>
      <c r="F1905">
        <v>0</v>
      </c>
    </row>
    <row r="1906" spans="1:6" x14ac:dyDescent="0.2">
      <c r="A1906">
        <v>1</v>
      </c>
      <c r="B1906" t="s">
        <v>147</v>
      </c>
      <c r="C1906" t="s">
        <v>39</v>
      </c>
      <c r="D1906">
        <v>1</v>
      </c>
      <c r="E1906">
        <v>23</v>
      </c>
      <c r="F1906">
        <v>0</v>
      </c>
    </row>
    <row r="1907" spans="1:6" x14ac:dyDescent="0.2">
      <c r="A1907">
        <v>1</v>
      </c>
      <c r="B1907" t="s">
        <v>147</v>
      </c>
      <c r="C1907" t="s">
        <v>39</v>
      </c>
      <c r="D1907">
        <v>1</v>
      </c>
      <c r="E1907">
        <v>23</v>
      </c>
      <c r="F1907">
        <v>0</v>
      </c>
    </row>
    <row r="1908" spans="1:6" x14ac:dyDescent="0.2">
      <c r="A1908">
        <v>1</v>
      </c>
      <c r="B1908" t="s">
        <v>147</v>
      </c>
      <c r="C1908" t="s">
        <v>39</v>
      </c>
      <c r="D1908">
        <v>1</v>
      </c>
      <c r="E1908">
        <v>23</v>
      </c>
      <c r="F1908">
        <v>0</v>
      </c>
    </row>
    <row r="1909" spans="1:6" x14ac:dyDescent="0.2">
      <c r="A1909">
        <v>1</v>
      </c>
      <c r="B1909" t="s">
        <v>147</v>
      </c>
      <c r="C1909" t="s">
        <v>39</v>
      </c>
      <c r="D1909">
        <v>1</v>
      </c>
      <c r="E1909">
        <v>23</v>
      </c>
      <c r="F1909">
        <v>0</v>
      </c>
    </row>
    <row r="1910" spans="1:6" x14ac:dyDescent="0.2">
      <c r="A1910">
        <v>1</v>
      </c>
      <c r="B1910" t="s">
        <v>147</v>
      </c>
      <c r="C1910" t="s">
        <v>39</v>
      </c>
      <c r="D1910">
        <v>1</v>
      </c>
      <c r="E1910">
        <v>23</v>
      </c>
      <c r="F1910">
        <v>0</v>
      </c>
    </row>
    <row r="1911" spans="1:6" x14ac:dyDescent="0.2">
      <c r="A1911">
        <v>1</v>
      </c>
      <c r="B1911" t="s">
        <v>147</v>
      </c>
      <c r="C1911" t="s">
        <v>39</v>
      </c>
      <c r="D1911">
        <v>1</v>
      </c>
      <c r="E1911">
        <v>25</v>
      </c>
      <c r="F1911">
        <v>0</v>
      </c>
    </row>
    <row r="1912" spans="1:6" x14ac:dyDescent="0.2">
      <c r="A1912">
        <v>1</v>
      </c>
      <c r="B1912" t="s">
        <v>147</v>
      </c>
      <c r="C1912" t="s">
        <v>39</v>
      </c>
      <c r="D1912">
        <v>1</v>
      </c>
      <c r="E1912">
        <v>25</v>
      </c>
      <c r="F1912">
        <v>0</v>
      </c>
    </row>
    <row r="1913" spans="1:6" x14ac:dyDescent="0.2">
      <c r="A1913">
        <v>1</v>
      </c>
      <c r="B1913" t="s">
        <v>147</v>
      </c>
      <c r="C1913" t="s">
        <v>39</v>
      </c>
      <c r="D1913">
        <v>1</v>
      </c>
      <c r="E1913">
        <v>25</v>
      </c>
      <c r="F1913">
        <v>0</v>
      </c>
    </row>
    <row r="1914" spans="1:6" x14ac:dyDescent="0.2">
      <c r="A1914">
        <v>1</v>
      </c>
      <c r="B1914" t="s">
        <v>147</v>
      </c>
      <c r="C1914" t="s">
        <v>39</v>
      </c>
      <c r="D1914">
        <v>1</v>
      </c>
      <c r="E1914">
        <v>25</v>
      </c>
      <c r="F1914">
        <v>0</v>
      </c>
    </row>
    <row r="1915" spans="1:6" x14ac:dyDescent="0.2">
      <c r="A1915">
        <v>1</v>
      </c>
      <c r="B1915" t="s">
        <v>147</v>
      </c>
      <c r="C1915" t="s">
        <v>39</v>
      </c>
      <c r="D1915">
        <v>1</v>
      </c>
      <c r="E1915">
        <v>25</v>
      </c>
      <c r="F1915">
        <v>0</v>
      </c>
    </row>
    <row r="1916" spans="1:6" x14ac:dyDescent="0.2">
      <c r="A1916">
        <v>1</v>
      </c>
      <c r="B1916" t="s">
        <v>147</v>
      </c>
      <c r="C1916" t="s">
        <v>39</v>
      </c>
      <c r="D1916">
        <v>1</v>
      </c>
      <c r="E1916">
        <v>25</v>
      </c>
      <c r="F1916">
        <v>0</v>
      </c>
    </row>
    <row r="1917" spans="1:6" x14ac:dyDescent="0.2">
      <c r="A1917">
        <v>1</v>
      </c>
      <c r="B1917" t="s">
        <v>147</v>
      </c>
      <c r="C1917" t="s">
        <v>39</v>
      </c>
      <c r="D1917">
        <v>1</v>
      </c>
      <c r="E1917">
        <v>25</v>
      </c>
      <c r="F1917">
        <v>0</v>
      </c>
    </row>
    <row r="1918" spans="1:6" x14ac:dyDescent="0.2">
      <c r="A1918">
        <v>1</v>
      </c>
      <c r="B1918" t="s">
        <v>147</v>
      </c>
      <c r="C1918" t="s">
        <v>39</v>
      </c>
      <c r="D1918">
        <v>1</v>
      </c>
      <c r="E1918">
        <v>25</v>
      </c>
      <c r="F1918">
        <v>0</v>
      </c>
    </row>
    <row r="1919" spans="1:6" x14ac:dyDescent="0.2">
      <c r="A1919">
        <v>1</v>
      </c>
      <c r="B1919" t="s">
        <v>147</v>
      </c>
      <c r="C1919" t="s">
        <v>39</v>
      </c>
      <c r="D1919">
        <v>1</v>
      </c>
      <c r="E1919">
        <v>25</v>
      </c>
      <c r="F1919">
        <v>0</v>
      </c>
    </row>
    <row r="1920" spans="1:6" x14ac:dyDescent="0.2">
      <c r="A1920">
        <v>1</v>
      </c>
      <c r="B1920" t="s">
        <v>147</v>
      </c>
      <c r="C1920" t="s">
        <v>39</v>
      </c>
      <c r="D1920">
        <v>1</v>
      </c>
      <c r="E1920">
        <v>25</v>
      </c>
      <c r="F1920">
        <v>0</v>
      </c>
    </row>
    <row r="1921" spans="1:6" x14ac:dyDescent="0.2">
      <c r="A1921">
        <v>1</v>
      </c>
      <c r="B1921" t="s">
        <v>147</v>
      </c>
      <c r="C1921" t="s">
        <v>39</v>
      </c>
      <c r="D1921">
        <v>1</v>
      </c>
      <c r="E1921">
        <v>25</v>
      </c>
      <c r="F1921">
        <v>0</v>
      </c>
    </row>
    <row r="1922" spans="1:6" x14ac:dyDescent="0.2">
      <c r="A1922">
        <v>1</v>
      </c>
      <c r="B1922" t="s">
        <v>147</v>
      </c>
      <c r="C1922" t="s">
        <v>39</v>
      </c>
      <c r="D1922">
        <v>1</v>
      </c>
      <c r="E1922">
        <v>27</v>
      </c>
      <c r="F1922">
        <v>0</v>
      </c>
    </row>
    <row r="1923" spans="1:6" x14ac:dyDescent="0.2">
      <c r="A1923">
        <v>1</v>
      </c>
      <c r="B1923" t="s">
        <v>147</v>
      </c>
      <c r="C1923" t="s">
        <v>39</v>
      </c>
      <c r="D1923">
        <v>1</v>
      </c>
      <c r="E1923">
        <v>27</v>
      </c>
      <c r="F1923">
        <v>0</v>
      </c>
    </row>
    <row r="1924" spans="1:6" x14ac:dyDescent="0.2">
      <c r="A1924">
        <v>1</v>
      </c>
      <c r="B1924" t="s">
        <v>147</v>
      </c>
      <c r="C1924" t="s">
        <v>39</v>
      </c>
      <c r="D1924">
        <v>1</v>
      </c>
      <c r="E1924">
        <v>27</v>
      </c>
      <c r="F1924">
        <v>0</v>
      </c>
    </row>
    <row r="1925" spans="1:6" x14ac:dyDescent="0.2">
      <c r="A1925">
        <v>1</v>
      </c>
      <c r="B1925" t="s">
        <v>147</v>
      </c>
      <c r="C1925" t="s">
        <v>39</v>
      </c>
      <c r="D1925">
        <v>1</v>
      </c>
      <c r="E1925">
        <v>27</v>
      </c>
      <c r="F1925">
        <v>0</v>
      </c>
    </row>
    <row r="1926" spans="1:6" x14ac:dyDescent="0.2">
      <c r="A1926">
        <v>1</v>
      </c>
      <c r="B1926" t="s">
        <v>147</v>
      </c>
      <c r="C1926" t="s">
        <v>39</v>
      </c>
      <c r="D1926">
        <v>1</v>
      </c>
      <c r="E1926">
        <v>27</v>
      </c>
      <c r="F1926">
        <v>0</v>
      </c>
    </row>
    <row r="1927" spans="1:6" x14ac:dyDescent="0.2">
      <c r="A1927">
        <v>1</v>
      </c>
      <c r="B1927" t="s">
        <v>147</v>
      </c>
      <c r="C1927" t="s">
        <v>39</v>
      </c>
      <c r="D1927">
        <v>1</v>
      </c>
      <c r="E1927">
        <v>29</v>
      </c>
      <c r="F1927">
        <v>0</v>
      </c>
    </row>
    <row r="1928" spans="1:6" x14ac:dyDescent="0.2">
      <c r="A1928">
        <v>1</v>
      </c>
      <c r="B1928" t="s">
        <v>147</v>
      </c>
      <c r="C1928" t="s">
        <v>39</v>
      </c>
      <c r="D1928">
        <v>1</v>
      </c>
      <c r="E1928">
        <v>29</v>
      </c>
      <c r="F1928">
        <v>0</v>
      </c>
    </row>
    <row r="1929" spans="1:6" x14ac:dyDescent="0.2">
      <c r="A1929">
        <v>1</v>
      </c>
      <c r="B1929" t="s">
        <v>147</v>
      </c>
      <c r="C1929" t="s">
        <v>39</v>
      </c>
      <c r="D1929">
        <v>1</v>
      </c>
      <c r="E1929">
        <v>29</v>
      </c>
      <c r="F1929">
        <v>0</v>
      </c>
    </row>
    <row r="1930" spans="1:6" x14ac:dyDescent="0.2">
      <c r="A1930">
        <v>1</v>
      </c>
      <c r="B1930" t="s">
        <v>147</v>
      </c>
      <c r="C1930" t="s">
        <v>39</v>
      </c>
      <c r="D1930">
        <v>1</v>
      </c>
      <c r="E1930">
        <v>29</v>
      </c>
      <c r="F1930">
        <v>0</v>
      </c>
    </row>
    <row r="1931" spans="1:6" x14ac:dyDescent="0.2">
      <c r="A1931">
        <v>1</v>
      </c>
      <c r="B1931" t="s">
        <v>147</v>
      </c>
      <c r="C1931" t="s">
        <v>39</v>
      </c>
      <c r="D1931">
        <v>1</v>
      </c>
      <c r="E1931">
        <v>29</v>
      </c>
      <c r="F1931">
        <v>0</v>
      </c>
    </row>
    <row r="1932" spans="1:6" x14ac:dyDescent="0.2">
      <c r="A1932">
        <v>1</v>
      </c>
      <c r="B1932" t="s">
        <v>147</v>
      </c>
      <c r="C1932" t="s">
        <v>48</v>
      </c>
      <c r="D1932">
        <v>1</v>
      </c>
      <c r="E1932">
        <v>15</v>
      </c>
      <c r="F1932">
        <v>0</v>
      </c>
    </row>
    <row r="1933" spans="1:6" x14ac:dyDescent="0.2">
      <c r="A1933">
        <v>1</v>
      </c>
      <c r="B1933" t="s">
        <v>147</v>
      </c>
      <c r="C1933" t="s">
        <v>48</v>
      </c>
      <c r="D1933">
        <v>1</v>
      </c>
      <c r="E1933">
        <v>15</v>
      </c>
      <c r="F1933">
        <v>0</v>
      </c>
    </row>
    <row r="1934" spans="1:6" x14ac:dyDescent="0.2">
      <c r="A1934">
        <v>1</v>
      </c>
      <c r="B1934" t="s">
        <v>147</v>
      </c>
      <c r="C1934" t="s">
        <v>48</v>
      </c>
      <c r="D1934">
        <v>1</v>
      </c>
      <c r="E1934">
        <v>16</v>
      </c>
      <c r="F1934">
        <v>0</v>
      </c>
    </row>
    <row r="1935" spans="1:6" x14ac:dyDescent="0.2">
      <c r="A1935">
        <v>1</v>
      </c>
      <c r="B1935" t="s">
        <v>147</v>
      </c>
      <c r="C1935" t="s">
        <v>48</v>
      </c>
      <c r="D1935">
        <v>1</v>
      </c>
      <c r="E1935">
        <v>18</v>
      </c>
      <c r="F1935">
        <v>0</v>
      </c>
    </row>
    <row r="1936" spans="1:6" x14ac:dyDescent="0.2">
      <c r="A1936">
        <v>1</v>
      </c>
      <c r="B1936" t="s">
        <v>147</v>
      </c>
      <c r="C1936" t="s">
        <v>48</v>
      </c>
      <c r="D1936">
        <v>1</v>
      </c>
      <c r="E1936">
        <v>20</v>
      </c>
      <c r="F1936">
        <v>0</v>
      </c>
    </row>
    <row r="1937" spans="1:6" x14ac:dyDescent="0.2">
      <c r="A1937">
        <v>1</v>
      </c>
      <c r="B1937" t="s">
        <v>147</v>
      </c>
      <c r="C1937" t="s">
        <v>48</v>
      </c>
      <c r="D1937">
        <v>1</v>
      </c>
      <c r="E1937">
        <v>20</v>
      </c>
      <c r="F1937">
        <v>0</v>
      </c>
    </row>
    <row r="1938" spans="1:6" x14ac:dyDescent="0.2">
      <c r="A1938">
        <v>1</v>
      </c>
      <c r="B1938" t="s">
        <v>147</v>
      </c>
      <c r="C1938" t="s">
        <v>48</v>
      </c>
      <c r="D1938">
        <v>1</v>
      </c>
      <c r="E1938">
        <v>20</v>
      </c>
      <c r="F1938">
        <v>0</v>
      </c>
    </row>
    <row r="1939" spans="1:6" x14ac:dyDescent="0.2">
      <c r="A1939">
        <v>1</v>
      </c>
      <c r="B1939" t="s">
        <v>147</v>
      </c>
      <c r="C1939" t="s">
        <v>48</v>
      </c>
      <c r="D1939">
        <v>1</v>
      </c>
      <c r="E1939">
        <v>22</v>
      </c>
      <c r="F1939">
        <v>0</v>
      </c>
    </row>
    <row r="1940" spans="1:6" x14ac:dyDescent="0.2">
      <c r="A1940">
        <v>1</v>
      </c>
      <c r="B1940" t="s">
        <v>147</v>
      </c>
      <c r="C1940" t="s">
        <v>48</v>
      </c>
      <c r="D1940">
        <v>1</v>
      </c>
      <c r="E1940">
        <v>22</v>
      </c>
      <c r="F1940">
        <v>0</v>
      </c>
    </row>
    <row r="1941" spans="1:6" x14ac:dyDescent="0.2">
      <c r="A1941">
        <v>1</v>
      </c>
      <c r="B1941" t="s">
        <v>147</v>
      </c>
      <c r="C1941" t="s">
        <v>48</v>
      </c>
      <c r="D1941">
        <v>1</v>
      </c>
      <c r="E1941">
        <v>25</v>
      </c>
      <c r="F1941">
        <v>0</v>
      </c>
    </row>
    <row r="1942" spans="1:6" x14ac:dyDescent="0.2">
      <c r="A1942">
        <v>1</v>
      </c>
      <c r="B1942" t="s">
        <v>147</v>
      </c>
      <c r="C1942" t="s">
        <v>48</v>
      </c>
      <c r="D1942">
        <v>1</v>
      </c>
      <c r="E1942">
        <v>25</v>
      </c>
      <c r="F1942">
        <v>0</v>
      </c>
    </row>
    <row r="1943" spans="1:6" x14ac:dyDescent="0.2">
      <c r="A1943">
        <v>1</v>
      </c>
      <c r="B1943" t="s">
        <v>147</v>
      </c>
      <c r="C1943" t="s">
        <v>48</v>
      </c>
      <c r="D1943">
        <v>1</v>
      </c>
      <c r="E1943">
        <v>25</v>
      </c>
      <c r="F1943">
        <v>0</v>
      </c>
    </row>
    <row r="1944" spans="1:6" x14ac:dyDescent="0.2">
      <c r="A1944">
        <v>1</v>
      </c>
      <c r="B1944" t="s">
        <v>147</v>
      </c>
      <c r="C1944" t="s">
        <v>48</v>
      </c>
      <c r="D1944">
        <v>1</v>
      </c>
      <c r="E1944">
        <v>25</v>
      </c>
      <c r="F1944">
        <v>0</v>
      </c>
    </row>
    <row r="1945" spans="1:6" x14ac:dyDescent="0.2">
      <c r="A1945">
        <v>1</v>
      </c>
      <c r="B1945" t="s">
        <v>147</v>
      </c>
      <c r="C1945" t="s">
        <v>48</v>
      </c>
      <c r="D1945">
        <v>1</v>
      </c>
      <c r="E1945">
        <v>27</v>
      </c>
      <c r="F1945">
        <v>0</v>
      </c>
    </row>
    <row r="1946" spans="1:6" x14ac:dyDescent="0.2">
      <c r="A1946">
        <v>1</v>
      </c>
      <c r="B1946" t="s">
        <v>147</v>
      </c>
      <c r="C1946" t="s">
        <v>48</v>
      </c>
      <c r="D1946">
        <v>1</v>
      </c>
      <c r="E1946">
        <v>27</v>
      </c>
      <c r="F1946">
        <v>0</v>
      </c>
    </row>
    <row r="1947" spans="1:6" x14ac:dyDescent="0.2">
      <c r="A1947">
        <v>1</v>
      </c>
      <c r="B1947" t="s">
        <v>147</v>
      </c>
      <c r="C1947" t="s">
        <v>48</v>
      </c>
      <c r="D1947">
        <v>1</v>
      </c>
      <c r="E1947">
        <v>27</v>
      </c>
      <c r="F1947">
        <v>0</v>
      </c>
    </row>
    <row r="1948" spans="1:6" x14ac:dyDescent="0.2">
      <c r="A1948">
        <v>1</v>
      </c>
      <c r="B1948" t="s">
        <v>147</v>
      </c>
      <c r="C1948" t="s">
        <v>48</v>
      </c>
      <c r="D1948">
        <v>1</v>
      </c>
      <c r="E1948">
        <v>27</v>
      </c>
      <c r="F1948">
        <v>0</v>
      </c>
    </row>
    <row r="1949" spans="1:6" x14ac:dyDescent="0.2">
      <c r="A1949">
        <v>1</v>
      </c>
      <c r="B1949" t="s">
        <v>147</v>
      </c>
      <c r="C1949" t="s">
        <v>48</v>
      </c>
      <c r="D1949">
        <v>1</v>
      </c>
      <c r="E1949">
        <v>27</v>
      </c>
      <c r="F1949">
        <v>0</v>
      </c>
    </row>
    <row r="1950" spans="1:6" x14ac:dyDescent="0.2">
      <c r="A1950">
        <v>1</v>
      </c>
      <c r="B1950" t="s">
        <v>147</v>
      </c>
      <c r="C1950" t="s">
        <v>48</v>
      </c>
      <c r="D1950">
        <v>1</v>
      </c>
      <c r="E1950">
        <v>29</v>
      </c>
      <c r="F1950">
        <v>0</v>
      </c>
    </row>
    <row r="1951" spans="1:6" x14ac:dyDescent="0.2">
      <c r="A1951">
        <v>1</v>
      </c>
      <c r="B1951" t="s">
        <v>147</v>
      </c>
      <c r="C1951" t="s">
        <v>48</v>
      </c>
      <c r="D1951">
        <v>1</v>
      </c>
      <c r="E1951">
        <v>29</v>
      </c>
      <c r="F1951">
        <v>0</v>
      </c>
    </row>
    <row r="1952" spans="1:6" x14ac:dyDescent="0.2">
      <c r="A1952">
        <v>1</v>
      </c>
      <c r="B1952" t="s">
        <v>147</v>
      </c>
      <c r="C1952" t="s">
        <v>48</v>
      </c>
      <c r="D1952">
        <v>1</v>
      </c>
      <c r="E1952">
        <v>29</v>
      </c>
      <c r="F1952">
        <v>0</v>
      </c>
    </row>
    <row r="1953" spans="1:6" x14ac:dyDescent="0.2">
      <c r="A1953">
        <v>1</v>
      </c>
      <c r="B1953" t="s">
        <v>147</v>
      </c>
      <c r="C1953" t="s">
        <v>48</v>
      </c>
      <c r="D1953">
        <v>1</v>
      </c>
      <c r="E1953">
        <v>29</v>
      </c>
      <c r="F1953">
        <v>0</v>
      </c>
    </row>
    <row r="1954" spans="1:6" x14ac:dyDescent="0.2">
      <c r="A1954">
        <v>1</v>
      </c>
      <c r="B1954" t="s">
        <v>147</v>
      </c>
      <c r="C1954" t="s">
        <v>48</v>
      </c>
      <c r="D1954">
        <v>1</v>
      </c>
      <c r="E1954">
        <v>29</v>
      </c>
      <c r="F1954">
        <v>0</v>
      </c>
    </row>
    <row r="1955" spans="1:6" x14ac:dyDescent="0.2">
      <c r="A1955">
        <v>1</v>
      </c>
      <c r="B1955" t="s">
        <v>147</v>
      </c>
      <c r="C1955" t="s">
        <v>48</v>
      </c>
      <c r="D1955">
        <v>1</v>
      </c>
      <c r="E1955">
        <v>29</v>
      </c>
      <c r="F1955">
        <v>0</v>
      </c>
    </row>
    <row r="1956" spans="1:6" x14ac:dyDescent="0.2">
      <c r="A1956">
        <v>1</v>
      </c>
      <c r="B1956" t="s">
        <v>147</v>
      </c>
      <c r="C1956" t="s">
        <v>48</v>
      </c>
      <c r="D1956">
        <v>1</v>
      </c>
      <c r="E1956">
        <v>31</v>
      </c>
      <c r="F1956">
        <v>0</v>
      </c>
    </row>
    <row r="1957" spans="1:6" x14ac:dyDescent="0.2">
      <c r="A1957">
        <v>1</v>
      </c>
      <c r="B1957" t="s">
        <v>147</v>
      </c>
      <c r="C1957" t="s">
        <v>48</v>
      </c>
      <c r="D1957">
        <v>1</v>
      </c>
      <c r="E1957">
        <v>31</v>
      </c>
      <c r="F1957">
        <v>0</v>
      </c>
    </row>
    <row r="1958" spans="1:6" x14ac:dyDescent="0.2">
      <c r="A1958">
        <v>1</v>
      </c>
      <c r="B1958" t="s">
        <v>147</v>
      </c>
      <c r="C1958" t="s">
        <v>48</v>
      </c>
      <c r="D1958">
        <v>1</v>
      </c>
      <c r="E1958">
        <v>31</v>
      </c>
      <c r="F1958">
        <v>0</v>
      </c>
    </row>
    <row r="1959" spans="1:6" x14ac:dyDescent="0.2">
      <c r="A1959">
        <v>1</v>
      </c>
      <c r="B1959" t="s">
        <v>147</v>
      </c>
      <c r="C1959" t="s">
        <v>48</v>
      </c>
      <c r="D1959">
        <v>1</v>
      </c>
      <c r="E1959">
        <v>31</v>
      </c>
      <c r="F1959">
        <v>0</v>
      </c>
    </row>
    <row r="1960" spans="1:6" x14ac:dyDescent="0.2">
      <c r="A1960">
        <v>1</v>
      </c>
      <c r="B1960" t="s">
        <v>147</v>
      </c>
      <c r="C1960" t="s">
        <v>48</v>
      </c>
      <c r="D1960">
        <v>1</v>
      </c>
      <c r="E1960">
        <v>31</v>
      </c>
      <c r="F1960">
        <v>0</v>
      </c>
    </row>
    <row r="1961" spans="1:6" x14ac:dyDescent="0.2">
      <c r="A1961">
        <v>1</v>
      </c>
      <c r="B1961" t="s">
        <v>147</v>
      </c>
      <c r="C1961" t="s">
        <v>48</v>
      </c>
      <c r="D1961">
        <v>1</v>
      </c>
      <c r="E1961">
        <v>31</v>
      </c>
      <c r="F1961">
        <v>0</v>
      </c>
    </row>
    <row r="1962" spans="1:6" x14ac:dyDescent="0.2">
      <c r="A1962">
        <v>1</v>
      </c>
      <c r="B1962" t="s">
        <v>147</v>
      </c>
      <c r="C1962" t="s">
        <v>48</v>
      </c>
      <c r="D1962">
        <v>1</v>
      </c>
      <c r="E1962">
        <v>31</v>
      </c>
      <c r="F1962">
        <v>0</v>
      </c>
    </row>
    <row r="1963" spans="1:6" x14ac:dyDescent="0.2">
      <c r="A1963">
        <v>1</v>
      </c>
      <c r="B1963" t="s">
        <v>147</v>
      </c>
      <c r="C1963" t="s">
        <v>48</v>
      </c>
      <c r="D1963">
        <v>1</v>
      </c>
      <c r="E1963">
        <v>35</v>
      </c>
      <c r="F1963">
        <v>0</v>
      </c>
    </row>
    <row r="1964" spans="1:6" x14ac:dyDescent="0.2">
      <c r="A1964">
        <v>1</v>
      </c>
      <c r="B1964" t="s">
        <v>147</v>
      </c>
      <c r="C1964" t="s">
        <v>48</v>
      </c>
      <c r="D1964">
        <v>1</v>
      </c>
      <c r="E1964">
        <v>35</v>
      </c>
      <c r="F1964">
        <v>0</v>
      </c>
    </row>
    <row r="1965" spans="1:6" x14ac:dyDescent="0.2">
      <c r="A1965">
        <v>1</v>
      </c>
      <c r="B1965" t="s">
        <v>147</v>
      </c>
      <c r="C1965" t="s">
        <v>48</v>
      </c>
      <c r="D1965">
        <v>1</v>
      </c>
      <c r="E1965">
        <v>35</v>
      </c>
      <c r="F1965">
        <v>0</v>
      </c>
    </row>
    <row r="1966" spans="1:6" x14ac:dyDescent="0.2">
      <c r="A1966">
        <v>1</v>
      </c>
      <c r="B1966" t="s">
        <v>147</v>
      </c>
      <c r="C1966" t="s">
        <v>48</v>
      </c>
      <c r="D1966">
        <v>1</v>
      </c>
      <c r="E1966">
        <v>37</v>
      </c>
      <c r="F1966">
        <v>0</v>
      </c>
    </row>
    <row r="1967" spans="1:6" x14ac:dyDescent="0.2">
      <c r="A1967">
        <v>1</v>
      </c>
      <c r="B1967" t="s">
        <v>147</v>
      </c>
      <c r="C1967" t="s">
        <v>48</v>
      </c>
      <c r="D1967">
        <v>1</v>
      </c>
      <c r="E1967">
        <v>37</v>
      </c>
      <c r="F1967">
        <v>0</v>
      </c>
    </row>
    <row r="1968" spans="1:6" x14ac:dyDescent="0.2">
      <c r="A1968">
        <v>1</v>
      </c>
      <c r="B1968" t="s">
        <v>147</v>
      </c>
      <c r="C1968" t="s">
        <v>48</v>
      </c>
      <c r="D1968">
        <v>1</v>
      </c>
      <c r="E1968">
        <v>37</v>
      </c>
      <c r="F1968">
        <v>0</v>
      </c>
    </row>
    <row r="1969" spans="1:6" x14ac:dyDescent="0.2">
      <c r="A1969">
        <v>1</v>
      </c>
      <c r="B1969" t="s">
        <v>147</v>
      </c>
      <c r="C1969" t="s">
        <v>48</v>
      </c>
      <c r="D1969">
        <v>1</v>
      </c>
      <c r="E1969">
        <v>37</v>
      </c>
      <c r="F1969">
        <v>0</v>
      </c>
    </row>
    <row r="1970" spans="1:6" x14ac:dyDescent="0.2">
      <c r="A1970">
        <v>1</v>
      </c>
      <c r="B1970" t="s">
        <v>147</v>
      </c>
      <c r="C1970" t="s">
        <v>48</v>
      </c>
      <c r="D1970">
        <v>1</v>
      </c>
      <c r="E1970">
        <v>40</v>
      </c>
      <c r="F1970">
        <v>0</v>
      </c>
    </row>
    <row r="1971" spans="1:6" x14ac:dyDescent="0.2">
      <c r="A1971">
        <v>1</v>
      </c>
      <c r="B1971" t="s">
        <v>147</v>
      </c>
      <c r="C1971" t="s">
        <v>48</v>
      </c>
      <c r="D1971">
        <v>1</v>
      </c>
      <c r="E1971">
        <v>40</v>
      </c>
      <c r="F1971">
        <v>0</v>
      </c>
    </row>
    <row r="1972" spans="1:6" x14ac:dyDescent="0.2">
      <c r="A1972">
        <v>1</v>
      </c>
      <c r="B1972" t="s">
        <v>147</v>
      </c>
      <c r="C1972" t="s">
        <v>48</v>
      </c>
      <c r="D1972">
        <v>1</v>
      </c>
      <c r="E1972">
        <v>40</v>
      </c>
      <c r="F1972">
        <v>0</v>
      </c>
    </row>
    <row r="1973" spans="1:6" x14ac:dyDescent="0.2">
      <c r="A1973">
        <v>1</v>
      </c>
      <c r="B1973" t="s">
        <v>147</v>
      </c>
      <c r="C1973" t="s">
        <v>48</v>
      </c>
      <c r="D1973">
        <v>1</v>
      </c>
      <c r="E1973">
        <v>42</v>
      </c>
      <c r="F1973">
        <v>0</v>
      </c>
    </row>
    <row r="1974" spans="1:6" x14ac:dyDescent="0.2">
      <c r="A1974">
        <v>1</v>
      </c>
      <c r="B1974" t="s">
        <v>147</v>
      </c>
      <c r="C1974" t="s">
        <v>48</v>
      </c>
      <c r="D1974">
        <v>1</v>
      </c>
      <c r="E1974">
        <v>42</v>
      </c>
      <c r="F1974">
        <v>0</v>
      </c>
    </row>
    <row r="1975" spans="1:6" x14ac:dyDescent="0.2">
      <c r="A1975">
        <v>1</v>
      </c>
      <c r="B1975" t="s">
        <v>147</v>
      </c>
      <c r="C1975" t="s">
        <v>48</v>
      </c>
      <c r="D1975">
        <v>1</v>
      </c>
      <c r="E1975">
        <v>42</v>
      </c>
      <c r="F1975">
        <v>0</v>
      </c>
    </row>
    <row r="1976" spans="1:6" x14ac:dyDescent="0.2">
      <c r="A1976">
        <v>1</v>
      </c>
      <c r="B1976" t="s">
        <v>147</v>
      </c>
      <c r="C1976" t="s">
        <v>48</v>
      </c>
      <c r="D1976">
        <v>1</v>
      </c>
      <c r="E1976">
        <v>42</v>
      </c>
      <c r="F1976">
        <v>0</v>
      </c>
    </row>
    <row r="1977" spans="1:6" x14ac:dyDescent="0.2">
      <c r="A1977">
        <v>1</v>
      </c>
      <c r="B1977" t="s">
        <v>147</v>
      </c>
      <c r="C1977" t="s">
        <v>48</v>
      </c>
      <c r="D1977">
        <v>1</v>
      </c>
      <c r="E1977">
        <v>44</v>
      </c>
      <c r="F1977">
        <v>0</v>
      </c>
    </row>
    <row r="1978" spans="1:6" x14ac:dyDescent="0.2">
      <c r="A1978">
        <v>1</v>
      </c>
      <c r="B1978" t="s">
        <v>147</v>
      </c>
      <c r="C1978" t="s">
        <v>48</v>
      </c>
      <c r="D1978">
        <v>1</v>
      </c>
      <c r="E1978">
        <v>44</v>
      </c>
      <c r="F1978">
        <v>0</v>
      </c>
    </row>
    <row r="1979" spans="1:6" x14ac:dyDescent="0.2">
      <c r="A1979">
        <v>1</v>
      </c>
      <c r="B1979" t="s">
        <v>147</v>
      </c>
      <c r="C1979" t="s">
        <v>48</v>
      </c>
      <c r="D1979">
        <v>1</v>
      </c>
      <c r="E1979">
        <v>44</v>
      </c>
      <c r="F1979">
        <v>0</v>
      </c>
    </row>
    <row r="1980" spans="1:6" x14ac:dyDescent="0.2">
      <c r="A1980">
        <v>1</v>
      </c>
      <c r="B1980" t="s">
        <v>147</v>
      </c>
      <c r="C1980" t="s">
        <v>48</v>
      </c>
      <c r="D1980">
        <v>1</v>
      </c>
      <c r="E1980">
        <v>44</v>
      </c>
      <c r="F1980">
        <v>0</v>
      </c>
    </row>
    <row r="1981" spans="1:6" x14ac:dyDescent="0.2">
      <c r="A1981">
        <v>1</v>
      </c>
      <c r="B1981" t="s">
        <v>147</v>
      </c>
      <c r="C1981" t="s">
        <v>48</v>
      </c>
      <c r="D1981">
        <v>1</v>
      </c>
      <c r="E1981">
        <v>44</v>
      </c>
      <c r="F1981">
        <v>0</v>
      </c>
    </row>
    <row r="1982" spans="1:6" x14ac:dyDescent="0.2">
      <c r="A1982">
        <v>1</v>
      </c>
      <c r="B1982" t="s">
        <v>147</v>
      </c>
      <c r="C1982" t="s">
        <v>48</v>
      </c>
      <c r="D1982">
        <v>1</v>
      </c>
      <c r="E1982">
        <v>44</v>
      </c>
      <c r="F1982">
        <v>0</v>
      </c>
    </row>
    <row r="1983" spans="1:6" x14ac:dyDescent="0.2">
      <c r="A1983">
        <v>1</v>
      </c>
      <c r="B1983" t="s">
        <v>147</v>
      </c>
      <c r="C1983" t="s">
        <v>48</v>
      </c>
      <c r="D1983">
        <v>1</v>
      </c>
      <c r="E1983">
        <v>44</v>
      </c>
      <c r="F1983">
        <v>0</v>
      </c>
    </row>
    <row r="1984" spans="1:6" x14ac:dyDescent="0.2">
      <c r="A1984">
        <v>1</v>
      </c>
      <c r="B1984" t="s">
        <v>147</v>
      </c>
      <c r="C1984" t="s">
        <v>48</v>
      </c>
      <c r="D1984">
        <v>1</v>
      </c>
      <c r="E1984">
        <v>44</v>
      </c>
      <c r="F1984">
        <v>0</v>
      </c>
    </row>
    <row r="1985" spans="1:6" x14ac:dyDescent="0.2">
      <c r="A1985">
        <v>1</v>
      </c>
      <c r="B1985" t="s">
        <v>147</v>
      </c>
      <c r="C1985" t="s">
        <v>48</v>
      </c>
      <c r="D1985">
        <v>1</v>
      </c>
      <c r="E1985">
        <v>44</v>
      </c>
      <c r="F1985">
        <v>0</v>
      </c>
    </row>
    <row r="1986" spans="1:6" x14ac:dyDescent="0.2">
      <c r="A1986">
        <v>1</v>
      </c>
      <c r="B1986" t="s">
        <v>147</v>
      </c>
      <c r="C1986" t="s">
        <v>48</v>
      </c>
      <c r="D1986">
        <v>1</v>
      </c>
      <c r="E1986">
        <v>48</v>
      </c>
      <c r="F1986">
        <v>0</v>
      </c>
    </row>
    <row r="1987" spans="1:6" x14ac:dyDescent="0.2">
      <c r="A1987">
        <v>1</v>
      </c>
      <c r="B1987" t="s">
        <v>147</v>
      </c>
      <c r="C1987" t="s">
        <v>48</v>
      </c>
      <c r="D1987">
        <v>1</v>
      </c>
      <c r="E1987">
        <v>48</v>
      </c>
      <c r="F1987">
        <v>0</v>
      </c>
    </row>
    <row r="1988" spans="1:6" x14ac:dyDescent="0.2">
      <c r="A1988">
        <v>1</v>
      </c>
      <c r="B1988" t="s">
        <v>147</v>
      </c>
      <c r="C1988" t="s">
        <v>48</v>
      </c>
      <c r="D1988">
        <v>1</v>
      </c>
      <c r="E1988">
        <v>48</v>
      </c>
      <c r="F1988">
        <v>0</v>
      </c>
    </row>
    <row r="1989" spans="1:6" x14ac:dyDescent="0.2">
      <c r="A1989">
        <v>1</v>
      </c>
      <c r="B1989" t="s">
        <v>147</v>
      </c>
      <c r="C1989" t="s">
        <v>48</v>
      </c>
      <c r="D1989">
        <v>1</v>
      </c>
      <c r="E1989">
        <v>48</v>
      </c>
      <c r="F1989">
        <v>0</v>
      </c>
    </row>
    <row r="1990" spans="1:6" x14ac:dyDescent="0.2">
      <c r="A1990">
        <v>1</v>
      </c>
      <c r="B1990" t="s">
        <v>147</v>
      </c>
      <c r="C1990" t="s">
        <v>48</v>
      </c>
      <c r="D1990">
        <v>1</v>
      </c>
      <c r="E1990">
        <v>48</v>
      </c>
      <c r="F1990">
        <v>0</v>
      </c>
    </row>
    <row r="1991" spans="1:6" x14ac:dyDescent="0.2">
      <c r="A1991">
        <v>1</v>
      </c>
      <c r="B1991" t="s">
        <v>147</v>
      </c>
      <c r="C1991" t="s">
        <v>48</v>
      </c>
      <c r="D1991">
        <v>1</v>
      </c>
      <c r="E1991">
        <v>48</v>
      </c>
      <c r="F1991">
        <v>0</v>
      </c>
    </row>
    <row r="1992" spans="1:6" x14ac:dyDescent="0.2">
      <c r="A1992">
        <v>1</v>
      </c>
      <c r="B1992" t="s">
        <v>147</v>
      </c>
      <c r="C1992" t="s">
        <v>48</v>
      </c>
      <c r="D1992">
        <v>1</v>
      </c>
      <c r="E1992">
        <v>50</v>
      </c>
      <c r="F1992">
        <v>0</v>
      </c>
    </row>
    <row r="1993" spans="1:6" x14ac:dyDescent="0.2">
      <c r="A1993">
        <v>1</v>
      </c>
      <c r="B1993" t="s">
        <v>147</v>
      </c>
      <c r="C1993" t="s">
        <v>48</v>
      </c>
      <c r="D1993">
        <v>1</v>
      </c>
      <c r="E1993">
        <v>50</v>
      </c>
      <c r="F1993">
        <v>0</v>
      </c>
    </row>
    <row r="1994" spans="1:6" x14ac:dyDescent="0.2">
      <c r="A1994">
        <v>1</v>
      </c>
      <c r="B1994" t="s">
        <v>147</v>
      </c>
      <c r="C1994" t="s">
        <v>48</v>
      </c>
      <c r="D1994">
        <v>1</v>
      </c>
      <c r="E1994">
        <v>50</v>
      </c>
      <c r="F1994">
        <v>0</v>
      </c>
    </row>
    <row r="1995" spans="1:6" x14ac:dyDescent="0.2">
      <c r="A1995">
        <v>1</v>
      </c>
      <c r="B1995" t="s">
        <v>147</v>
      </c>
      <c r="C1995" t="s">
        <v>48</v>
      </c>
      <c r="D1995">
        <v>1</v>
      </c>
      <c r="E1995">
        <v>50</v>
      </c>
      <c r="F1995">
        <v>0</v>
      </c>
    </row>
    <row r="1996" spans="1:6" x14ac:dyDescent="0.2">
      <c r="A1996">
        <v>1</v>
      </c>
      <c r="B1996" t="s">
        <v>147</v>
      </c>
      <c r="C1996" t="s">
        <v>48</v>
      </c>
      <c r="D1996">
        <v>1</v>
      </c>
      <c r="E1996">
        <v>50</v>
      </c>
      <c r="F1996">
        <v>0</v>
      </c>
    </row>
    <row r="1997" spans="1:6" x14ac:dyDescent="0.2">
      <c r="A1997">
        <v>1</v>
      </c>
      <c r="B1997" t="s">
        <v>147</v>
      </c>
      <c r="C1997" t="s">
        <v>48</v>
      </c>
      <c r="D1997">
        <v>1</v>
      </c>
      <c r="E1997">
        <v>50</v>
      </c>
      <c r="F1997">
        <v>0</v>
      </c>
    </row>
    <row r="1998" spans="1:6" x14ac:dyDescent="0.2">
      <c r="A1998">
        <v>1</v>
      </c>
      <c r="B1998" t="s">
        <v>147</v>
      </c>
      <c r="C1998" t="s">
        <v>48</v>
      </c>
      <c r="D1998">
        <v>1</v>
      </c>
      <c r="E1998">
        <v>50</v>
      </c>
      <c r="F1998">
        <v>0</v>
      </c>
    </row>
    <row r="1999" spans="1:6" x14ac:dyDescent="0.2">
      <c r="A1999">
        <v>1</v>
      </c>
      <c r="B1999" t="s">
        <v>147</v>
      </c>
      <c r="C1999" t="s">
        <v>48</v>
      </c>
      <c r="D1999">
        <v>1</v>
      </c>
      <c r="E1999">
        <v>50</v>
      </c>
      <c r="F1999">
        <v>0</v>
      </c>
    </row>
    <row r="2000" spans="1:6" x14ac:dyDescent="0.2">
      <c r="A2000">
        <v>1</v>
      </c>
      <c r="B2000" t="s">
        <v>147</v>
      </c>
      <c r="C2000" t="s">
        <v>48</v>
      </c>
      <c r="D2000">
        <v>1</v>
      </c>
      <c r="E2000">
        <v>50</v>
      </c>
      <c r="F2000">
        <v>0</v>
      </c>
    </row>
    <row r="2001" spans="1:6" x14ac:dyDescent="0.2">
      <c r="A2001">
        <v>1</v>
      </c>
      <c r="B2001" t="s">
        <v>147</v>
      </c>
      <c r="C2001" t="s">
        <v>48</v>
      </c>
      <c r="D2001">
        <v>1</v>
      </c>
      <c r="E2001">
        <v>53</v>
      </c>
      <c r="F2001">
        <v>0</v>
      </c>
    </row>
    <row r="2002" spans="1:6" x14ac:dyDescent="0.2">
      <c r="A2002">
        <v>1</v>
      </c>
      <c r="B2002" t="s">
        <v>147</v>
      </c>
      <c r="C2002" t="s">
        <v>48</v>
      </c>
      <c r="D2002">
        <v>1</v>
      </c>
      <c r="E2002">
        <v>53</v>
      </c>
      <c r="F2002">
        <v>0</v>
      </c>
    </row>
    <row r="2003" spans="1:6" x14ac:dyDescent="0.2">
      <c r="A2003">
        <v>1</v>
      </c>
      <c r="B2003" t="s">
        <v>147</v>
      </c>
      <c r="C2003" t="s">
        <v>48</v>
      </c>
      <c r="D2003">
        <v>1</v>
      </c>
      <c r="E2003">
        <v>53</v>
      </c>
      <c r="F2003">
        <v>0</v>
      </c>
    </row>
    <row r="2004" spans="1:6" x14ac:dyDescent="0.2">
      <c r="A2004">
        <v>1</v>
      </c>
      <c r="B2004" t="s">
        <v>147</v>
      </c>
      <c r="C2004" t="s">
        <v>48</v>
      </c>
      <c r="D2004">
        <v>1</v>
      </c>
      <c r="E2004">
        <v>53</v>
      </c>
      <c r="F2004">
        <v>0</v>
      </c>
    </row>
    <row r="2005" spans="1:6" x14ac:dyDescent="0.2">
      <c r="A2005">
        <v>1</v>
      </c>
      <c r="B2005" t="s">
        <v>147</v>
      </c>
      <c r="C2005" t="s">
        <v>48</v>
      </c>
      <c r="D2005">
        <v>1</v>
      </c>
      <c r="E2005">
        <v>53</v>
      </c>
      <c r="F2005">
        <v>0</v>
      </c>
    </row>
    <row r="2006" spans="1:6" x14ac:dyDescent="0.2">
      <c r="A2006">
        <v>1</v>
      </c>
      <c r="B2006" t="s">
        <v>147</v>
      </c>
      <c r="C2006" t="s">
        <v>48</v>
      </c>
      <c r="D2006">
        <v>1</v>
      </c>
      <c r="E2006">
        <v>53</v>
      </c>
      <c r="F2006">
        <v>0</v>
      </c>
    </row>
    <row r="2007" spans="1:6" x14ac:dyDescent="0.2">
      <c r="A2007">
        <v>1</v>
      </c>
      <c r="B2007" t="s">
        <v>147</v>
      </c>
      <c r="C2007" t="s">
        <v>48</v>
      </c>
      <c r="D2007">
        <v>1</v>
      </c>
      <c r="E2007">
        <v>53</v>
      </c>
      <c r="F2007">
        <v>0</v>
      </c>
    </row>
    <row r="2008" spans="1:6" x14ac:dyDescent="0.2">
      <c r="A2008">
        <v>1</v>
      </c>
      <c r="B2008" t="s">
        <v>147</v>
      </c>
      <c r="C2008" t="s">
        <v>48</v>
      </c>
      <c r="D2008">
        <v>1</v>
      </c>
      <c r="E2008">
        <v>53</v>
      </c>
      <c r="F2008">
        <v>0</v>
      </c>
    </row>
    <row r="2009" spans="1:6" x14ac:dyDescent="0.2">
      <c r="A2009">
        <v>1</v>
      </c>
      <c r="B2009" t="s">
        <v>147</v>
      </c>
      <c r="C2009" t="s">
        <v>48</v>
      </c>
      <c r="D2009">
        <v>1</v>
      </c>
      <c r="E2009">
        <v>53</v>
      </c>
      <c r="F2009">
        <v>0</v>
      </c>
    </row>
    <row r="2010" spans="1:6" x14ac:dyDescent="0.2">
      <c r="A2010">
        <v>1</v>
      </c>
      <c r="B2010" t="s">
        <v>147</v>
      </c>
      <c r="C2010" t="s">
        <v>48</v>
      </c>
      <c r="D2010">
        <v>1</v>
      </c>
      <c r="E2010">
        <v>53</v>
      </c>
      <c r="F2010">
        <v>0</v>
      </c>
    </row>
    <row r="2011" spans="1:6" x14ac:dyDescent="0.2">
      <c r="A2011">
        <v>1</v>
      </c>
      <c r="B2011" t="s">
        <v>147</v>
      </c>
      <c r="C2011" t="s">
        <v>48</v>
      </c>
      <c r="D2011">
        <v>1</v>
      </c>
      <c r="E2011">
        <v>53</v>
      </c>
      <c r="F2011">
        <v>0</v>
      </c>
    </row>
    <row r="2012" spans="1:6" x14ac:dyDescent="0.2">
      <c r="A2012">
        <v>1</v>
      </c>
      <c r="B2012" t="s">
        <v>147</v>
      </c>
      <c r="C2012" t="s">
        <v>48</v>
      </c>
      <c r="D2012">
        <v>1</v>
      </c>
      <c r="E2012">
        <v>53</v>
      </c>
      <c r="F2012">
        <v>0</v>
      </c>
    </row>
    <row r="2013" spans="1:6" x14ac:dyDescent="0.2">
      <c r="A2013">
        <v>1</v>
      </c>
      <c r="B2013" t="s">
        <v>147</v>
      </c>
      <c r="C2013" t="s">
        <v>48</v>
      </c>
      <c r="D2013">
        <v>1</v>
      </c>
      <c r="E2013">
        <v>53</v>
      </c>
      <c r="F2013">
        <v>0</v>
      </c>
    </row>
    <row r="2014" spans="1:6" x14ac:dyDescent="0.2">
      <c r="A2014">
        <v>1</v>
      </c>
      <c r="B2014" t="s">
        <v>147</v>
      </c>
      <c r="C2014" t="s">
        <v>48</v>
      </c>
      <c r="D2014">
        <v>1</v>
      </c>
      <c r="E2014">
        <v>53</v>
      </c>
      <c r="F2014">
        <v>0</v>
      </c>
    </row>
    <row r="2015" spans="1:6" x14ac:dyDescent="0.2">
      <c r="A2015">
        <v>1</v>
      </c>
      <c r="B2015" t="s">
        <v>147</v>
      </c>
      <c r="C2015" t="s">
        <v>48</v>
      </c>
      <c r="D2015">
        <v>1</v>
      </c>
      <c r="E2015">
        <v>53</v>
      </c>
      <c r="F2015">
        <v>0</v>
      </c>
    </row>
    <row r="2016" spans="1:6" x14ac:dyDescent="0.2">
      <c r="A2016">
        <v>1</v>
      </c>
      <c r="B2016" t="s">
        <v>147</v>
      </c>
      <c r="C2016" t="s">
        <v>48</v>
      </c>
      <c r="D2016">
        <v>1</v>
      </c>
      <c r="E2016">
        <v>53</v>
      </c>
      <c r="F2016">
        <v>0</v>
      </c>
    </row>
    <row r="2017" spans="1:6" x14ac:dyDescent="0.2">
      <c r="A2017">
        <v>1</v>
      </c>
      <c r="B2017" t="s">
        <v>147</v>
      </c>
      <c r="C2017" t="s">
        <v>48</v>
      </c>
      <c r="D2017">
        <v>1</v>
      </c>
      <c r="E2017">
        <v>56</v>
      </c>
      <c r="F2017">
        <v>0</v>
      </c>
    </row>
    <row r="2018" spans="1:6" x14ac:dyDescent="0.2">
      <c r="A2018">
        <v>1</v>
      </c>
      <c r="B2018" t="s">
        <v>147</v>
      </c>
      <c r="C2018" t="s">
        <v>48</v>
      </c>
      <c r="D2018">
        <v>1</v>
      </c>
      <c r="E2018">
        <v>56</v>
      </c>
      <c r="F2018">
        <v>0</v>
      </c>
    </row>
    <row r="2019" spans="1:6" x14ac:dyDescent="0.2">
      <c r="A2019">
        <v>1</v>
      </c>
      <c r="B2019" t="s">
        <v>147</v>
      </c>
      <c r="C2019" t="s">
        <v>48</v>
      </c>
      <c r="D2019">
        <v>1</v>
      </c>
      <c r="E2019">
        <v>56</v>
      </c>
      <c r="F2019">
        <v>0</v>
      </c>
    </row>
    <row r="2020" spans="1:6" x14ac:dyDescent="0.2">
      <c r="A2020">
        <v>1</v>
      </c>
      <c r="B2020" t="s">
        <v>147</v>
      </c>
      <c r="C2020" t="s">
        <v>48</v>
      </c>
      <c r="D2020">
        <v>1</v>
      </c>
      <c r="E2020">
        <v>56</v>
      </c>
      <c r="F2020">
        <v>0</v>
      </c>
    </row>
    <row r="2021" spans="1:6" x14ac:dyDescent="0.2">
      <c r="A2021">
        <v>1</v>
      </c>
      <c r="B2021" t="s">
        <v>147</v>
      </c>
      <c r="C2021" t="s">
        <v>48</v>
      </c>
      <c r="D2021">
        <v>1</v>
      </c>
      <c r="E2021">
        <v>56</v>
      </c>
      <c r="F2021">
        <v>0</v>
      </c>
    </row>
    <row r="2022" spans="1:6" x14ac:dyDescent="0.2">
      <c r="A2022">
        <v>1</v>
      </c>
      <c r="B2022" t="s">
        <v>147</v>
      </c>
      <c r="C2022" t="s">
        <v>48</v>
      </c>
      <c r="D2022">
        <v>1</v>
      </c>
      <c r="E2022">
        <v>56</v>
      </c>
      <c r="F2022">
        <v>0</v>
      </c>
    </row>
    <row r="2023" spans="1:6" x14ac:dyDescent="0.2">
      <c r="A2023">
        <v>1</v>
      </c>
      <c r="B2023" t="s">
        <v>147</v>
      </c>
      <c r="C2023" t="s">
        <v>48</v>
      </c>
      <c r="D2023">
        <v>1</v>
      </c>
      <c r="E2023">
        <v>56</v>
      </c>
      <c r="F2023">
        <v>0</v>
      </c>
    </row>
    <row r="2024" spans="1:6" x14ac:dyDescent="0.2">
      <c r="A2024">
        <v>1</v>
      </c>
      <c r="B2024" t="s">
        <v>147</v>
      </c>
      <c r="C2024" t="s">
        <v>48</v>
      </c>
      <c r="D2024">
        <v>1</v>
      </c>
      <c r="E2024">
        <v>56</v>
      </c>
      <c r="F2024">
        <v>0</v>
      </c>
    </row>
    <row r="2025" spans="1:6" x14ac:dyDescent="0.2">
      <c r="A2025">
        <v>1</v>
      </c>
      <c r="B2025" t="s">
        <v>147</v>
      </c>
      <c r="C2025" t="s">
        <v>48</v>
      </c>
      <c r="D2025">
        <v>1</v>
      </c>
      <c r="E2025">
        <v>56</v>
      </c>
      <c r="F2025">
        <v>0</v>
      </c>
    </row>
    <row r="2026" spans="1:6" x14ac:dyDescent="0.2">
      <c r="A2026">
        <v>1</v>
      </c>
      <c r="B2026" t="s">
        <v>147</v>
      </c>
      <c r="C2026" t="s">
        <v>48</v>
      </c>
      <c r="D2026">
        <v>1</v>
      </c>
      <c r="E2026">
        <v>56</v>
      </c>
      <c r="F2026">
        <v>0</v>
      </c>
    </row>
    <row r="2027" spans="1:6" x14ac:dyDescent="0.2">
      <c r="A2027">
        <v>1</v>
      </c>
      <c r="B2027" t="s">
        <v>147</v>
      </c>
      <c r="C2027" t="s">
        <v>48</v>
      </c>
      <c r="D2027">
        <v>1</v>
      </c>
      <c r="E2027">
        <v>56</v>
      </c>
      <c r="F2027">
        <v>0</v>
      </c>
    </row>
    <row r="2028" spans="1:6" x14ac:dyDescent="0.2">
      <c r="A2028">
        <v>1</v>
      </c>
      <c r="B2028" t="s">
        <v>147</v>
      </c>
      <c r="C2028" t="s">
        <v>48</v>
      </c>
      <c r="D2028">
        <v>1</v>
      </c>
      <c r="E2028">
        <v>56</v>
      </c>
      <c r="F2028">
        <v>0</v>
      </c>
    </row>
    <row r="2029" spans="1:6" x14ac:dyDescent="0.2">
      <c r="A2029">
        <v>1</v>
      </c>
      <c r="B2029" t="s">
        <v>147</v>
      </c>
      <c r="C2029" t="s">
        <v>48</v>
      </c>
      <c r="D2029">
        <v>1</v>
      </c>
      <c r="E2029">
        <v>56</v>
      </c>
      <c r="F2029">
        <v>0</v>
      </c>
    </row>
    <row r="2030" spans="1:6" x14ac:dyDescent="0.2">
      <c r="A2030">
        <v>1</v>
      </c>
      <c r="B2030" t="s">
        <v>147</v>
      </c>
      <c r="C2030" t="s">
        <v>48</v>
      </c>
      <c r="D2030">
        <v>1</v>
      </c>
      <c r="E2030">
        <v>56</v>
      </c>
      <c r="F2030">
        <v>0</v>
      </c>
    </row>
    <row r="2031" spans="1:6" x14ac:dyDescent="0.2">
      <c r="A2031">
        <v>1</v>
      </c>
      <c r="B2031" t="s">
        <v>147</v>
      </c>
      <c r="C2031" t="s">
        <v>48</v>
      </c>
      <c r="D2031">
        <v>1</v>
      </c>
      <c r="E2031">
        <v>59</v>
      </c>
      <c r="F2031">
        <v>0</v>
      </c>
    </row>
    <row r="2032" spans="1:6" x14ac:dyDescent="0.2">
      <c r="A2032">
        <v>1</v>
      </c>
      <c r="B2032" t="s">
        <v>147</v>
      </c>
      <c r="C2032" t="s">
        <v>48</v>
      </c>
      <c r="D2032">
        <v>1</v>
      </c>
      <c r="E2032">
        <v>59</v>
      </c>
      <c r="F2032">
        <v>0</v>
      </c>
    </row>
    <row r="2033" spans="1:6" x14ac:dyDescent="0.2">
      <c r="A2033">
        <v>1</v>
      </c>
      <c r="B2033" t="s">
        <v>147</v>
      </c>
      <c r="C2033" t="s">
        <v>48</v>
      </c>
      <c r="D2033">
        <v>1</v>
      </c>
      <c r="E2033">
        <v>59</v>
      </c>
      <c r="F2033">
        <v>0</v>
      </c>
    </row>
    <row r="2034" spans="1:6" x14ac:dyDescent="0.2">
      <c r="A2034">
        <v>1</v>
      </c>
      <c r="B2034" t="s">
        <v>147</v>
      </c>
      <c r="C2034" t="s">
        <v>48</v>
      </c>
      <c r="D2034">
        <v>1</v>
      </c>
      <c r="E2034">
        <v>59</v>
      </c>
      <c r="F2034">
        <v>0</v>
      </c>
    </row>
    <row r="2035" spans="1:6" x14ac:dyDescent="0.2">
      <c r="A2035">
        <v>1</v>
      </c>
      <c r="B2035" t="s">
        <v>147</v>
      </c>
      <c r="C2035" t="s">
        <v>48</v>
      </c>
      <c r="D2035">
        <v>1</v>
      </c>
      <c r="E2035">
        <v>59</v>
      </c>
      <c r="F2035">
        <v>0</v>
      </c>
    </row>
    <row r="2036" spans="1:6" x14ac:dyDescent="0.2">
      <c r="A2036">
        <v>1</v>
      </c>
      <c r="B2036" t="s">
        <v>147</v>
      </c>
      <c r="C2036" t="s">
        <v>48</v>
      </c>
      <c r="D2036">
        <v>1</v>
      </c>
      <c r="E2036">
        <v>59</v>
      </c>
      <c r="F2036">
        <v>0</v>
      </c>
    </row>
    <row r="2037" spans="1:6" x14ac:dyDescent="0.2">
      <c r="A2037">
        <v>1</v>
      </c>
      <c r="B2037" t="s">
        <v>147</v>
      </c>
      <c r="C2037" t="s">
        <v>48</v>
      </c>
      <c r="D2037">
        <v>1</v>
      </c>
      <c r="E2037">
        <v>59</v>
      </c>
      <c r="F2037">
        <v>0</v>
      </c>
    </row>
    <row r="2038" spans="1:6" x14ac:dyDescent="0.2">
      <c r="A2038">
        <v>1</v>
      </c>
      <c r="B2038" t="s">
        <v>147</v>
      </c>
      <c r="C2038" t="s">
        <v>48</v>
      </c>
      <c r="D2038">
        <v>1</v>
      </c>
      <c r="E2038">
        <v>59</v>
      </c>
      <c r="F2038">
        <v>0</v>
      </c>
    </row>
    <row r="2039" spans="1:6" x14ac:dyDescent="0.2">
      <c r="A2039">
        <v>1</v>
      </c>
      <c r="B2039" t="s">
        <v>147</v>
      </c>
      <c r="C2039" t="s">
        <v>48</v>
      </c>
      <c r="D2039">
        <v>1</v>
      </c>
      <c r="E2039">
        <v>59</v>
      </c>
      <c r="F2039">
        <v>0</v>
      </c>
    </row>
    <row r="2040" spans="1:6" x14ac:dyDescent="0.2">
      <c r="A2040">
        <v>1</v>
      </c>
      <c r="B2040" t="s">
        <v>147</v>
      </c>
      <c r="C2040" t="s">
        <v>48</v>
      </c>
      <c r="D2040">
        <v>1</v>
      </c>
      <c r="E2040">
        <v>59</v>
      </c>
      <c r="F2040">
        <v>0</v>
      </c>
    </row>
    <row r="2041" spans="1:6" x14ac:dyDescent="0.2">
      <c r="A2041">
        <v>1</v>
      </c>
      <c r="B2041" t="s">
        <v>166</v>
      </c>
      <c r="C2041" t="s">
        <v>39</v>
      </c>
      <c r="D2041">
        <v>1</v>
      </c>
      <c r="E2041">
        <v>9</v>
      </c>
      <c r="F2041">
        <v>0</v>
      </c>
    </row>
    <row r="2042" spans="1:6" x14ac:dyDescent="0.2">
      <c r="A2042">
        <v>1</v>
      </c>
      <c r="B2042" t="s">
        <v>166</v>
      </c>
      <c r="C2042" t="s">
        <v>39</v>
      </c>
      <c r="D2042">
        <v>1</v>
      </c>
      <c r="E2042">
        <v>9</v>
      </c>
      <c r="F2042">
        <v>0</v>
      </c>
    </row>
    <row r="2043" spans="1:6" x14ac:dyDescent="0.2">
      <c r="A2043">
        <v>1</v>
      </c>
      <c r="B2043" t="s">
        <v>166</v>
      </c>
      <c r="C2043" t="s">
        <v>39</v>
      </c>
      <c r="D2043">
        <v>1</v>
      </c>
      <c r="E2043">
        <v>9</v>
      </c>
      <c r="F2043">
        <v>0</v>
      </c>
    </row>
    <row r="2044" spans="1:6" x14ac:dyDescent="0.2">
      <c r="A2044">
        <v>1</v>
      </c>
      <c r="B2044" t="s">
        <v>166</v>
      </c>
      <c r="C2044" t="s">
        <v>39</v>
      </c>
      <c r="D2044">
        <v>1</v>
      </c>
      <c r="E2044">
        <v>9</v>
      </c>
      <c r="F2044">
        <v>0</v>
      </c>
    </row>
    <row r="2045" spans="1:6" x14ac:dyDescent="0.2">
      <c r="A2045">
        <v>1</v>
      </c>
      <c r="B2045" t="s">
        <v>166</v>
      </c>
      <c r="C2045" t="s">
        <v>39</v>
      </c>
      <c r="D2045">
        <v>1</v>
      </c>
      <c r="E2045">
        <v>9</v>
      </c>
      <c r="F2045">
        <v>0</v>
      </c>
    </row>
    <row r="2046" spans="1:6" x14ac:dyDescent="0.2">
      <c r="A2046">
        <v>1</v>
      </c>
      <c r="B2046" t="s">
        <v>166</v>
      </c>
      <c r="C2046" t="s">
        <v>39</v>
      </c>
      <c r="D2046">
        <v>1</v>
      </c>
      <c r="E2046">
        <v>9</v>
      </c>
      <c r="F2046">
        <v>0</v>
      </c>
    </row>
    <row r="2047" spans="1:6" x14ac:dyDescent="0.2">
      <c r="A2047">
        <v>1</v>
      </c>
      <c r="B2047" t="s">
        <v>166</v>
      </c>
      <c r="C2047" t="s">
        <v>39</v>
      </c>
      <c r="D2047">
        <v>1</v>
      </c>
      <c r="E2047">
        <v>11</v>
      </c>
      <c r="F2047">
        <v>1</v>
      </c>
    </row>
    <row r="2048" spans="1:6" x14ac:dyDescent="0.2">
      <c r="A2048">
        <v>1</v>
      </c>
      <c r="B2048" t="s">
        <v>166</v>
      </c>
      <c r="C2048" t="s">
        <v>39</v>
      </c>
      <c r="D2048">
        <v>1</v>
      </c>
      <c r="E2048">
        <v>11</v>
      </c>
      <c r="F2048">
        <v>1</v>
      </c>
    </row>
    <row r="2049" spans="1:6" x14ac:dyDescent="0.2">
      <c r="A2049">
        <v>1</v>
      </c>
      <c r="B2049" t="s">
        <v>166</v>
      </c>
      <c r="C2049" t="s">
        <v>39</v>
      </c>
      <c r="D2049">
        <v>1</v>
      </c>
      <c r="E2049">
        <v>11</v>
      </c>
      <c r="F2049">
        <v>1</v>
      </c>
    </row>
    <row r="2050" spans="1:6" x14ac:dyDescent="0.2">
      <c r="A2050">
        <v>1</v>
      </c>
      <c r="B2050" t="s">
        <v>166</v>
      </c>
      <c r="C2050" t="s">
        <v>39</v>
      </c>
      <c r="D2050">
        <v>1</v>
      </c>
      <c r="E2050">
        <v>11</v>
      </c>
      <c r="F2050">
        <v>1</v>
      </c>
    </row>
    <row r="2051" spans="1:6" x14ac:dyDescent="0.2">
      <c r="A2051">
        <v>1</v>
      </c>
      <c r="B2051" t="s">
        <v>166</v>
      </c>
      <c r="C2051" t="s">
        <v>39</v>
      </c>
      <c r="D2051">
        <v>1</v>
      </c>
      <c r="E2051">
        <v>11</v>
      </c>
      <c r="F2051">
        <v>0</v>
      </c>
    </row>
    <row r="2052" spans="1:6" x14ac:dyDescent="0.2">
      <c r="A2052">
        <v>1</v>
      </c>
      <c r="B2052" t="s">
        <v>166</v>
      </c>
      <c r="C2052" t="s">
        <v>39</v>
      </c>
      <c r="D2052">
        <v>1</v>
      </c>
      <c r="E2052">
        <v>13</v>
      </c>
      <c r="F2052">
        <v>0</v>
      </c>
    </row>
    <row r="2053" spans="1:6" x14ac:dyDescent="0.2">
      <c r="A2053">
        <v>1</v>
      </c>
      <c r="B2053" t="s">
        <v>166</v>
      </c>
      <c r="C2053" t="s">
        <v>39</v>
      </c>
      <c r="D2053">
        <v>1</v>
      </c>
      <c r="E2053">
        <v>13</v>
      </c>
      <c r="F2053">
        <v>0</v>
      </c>
    </row>
    <row r="2054" spans="1:6" x14ac:dyDescent="0.2">
      <c r="A2054">
        <v>1</v>
      </c>
      <c r="B2054" t="s">
        <v>166</v>
      </c>
      <c r="C2054" t="s">
        <v>39</v>
      </c>
      <c r="D2054">
        <v>1</v>
      </c>
      <c r="E2054">
        <v>13</v>
      </c>
      <c r="F2054">
        <v>0</v>
      </c>
    </row>
    <row r="2055" spans="1:6" x14ac:dyDescent="0.2">
      <c r="A2055">
        <v>1</v>
      </c>
      <c r="B2055" t="s">
        <v>166</v>
      </c>
      <c r="C2055" t="s">
        <v>39</v>
      </c>
      <c r="D2055">
        <v>1</v>
      </c>
      <c r="E2055">
        <v>13</v>
      </c>
      <c r="F2055">
        <v>0</v>
      </c>
    </row>
    <row r="2056" spans="1:6" x14ac:dyDescent="0.2">
      <c r="A2056">
        <v>1</v>
      </c>
      <c r="B2056" t="s">
        <v>166</v>
      </c>
      <c r="C2056" t="s">
        <v>39</v>
      </c>
      <c r="D2056">
        <v>1</v>
      </c>
      <c r="E2056">
        <v>13</v>
      </c>
      <c r="F2056">
        <v>0</v>
      </c>
    </row>
    <row r="2057" spans="1:6" x14ac:dyDescent="0.2">
      <c r="A2057">
        <v>1</v>
      </c>
      <c r="B2057" t="s">
        <v>166</v>
      </c>
      <c r="C2057" t="s">
        <v>39</v>
      </c>
      <c r="D2057">
        <v>1</v>
      </c>
      <c r="E2057">
        <v>13</v>
      </c>
      <c r="F2057">
        <v>0</v>
      </c>
    </row>
    <row r="2058" spans="1:6" x14ac:dyDescent="0.2">
      <c r="A2058">
        <v>1</v>
      </c>
      <c r="B2058" t="s">
        <v>166</v>
      </c>
      <c r="C2058" t="s">
        <v>39</v>
      </c>
      <c r="D2058">
        <v>1</v>
      </c>
      <c r="E2058">
        <v>13</v>
      </c>
      <c r="F2058">
        <v>0</v>
      </c>
    </row>
    <row r="2059" spans="1:6" x14ac:dyDescent="0.2">
      <c r="A2059">
        <v>1</v>
      </c>
      <c r="B2059" t="s">
        <v>166</v>
      </c>
      <c r="C2059" t="s">
        <v>39</v>
      </c>
      <c r="D2059">
        <v>1</v>
      </c>
      <c r="E2059">
        <v>13</v>
      </c>
      <c r="F2059">
        <v>0</v>
      </c>
    </row>
    <row r="2060" spans="1:6" x14ac:dyDescent="0.2">
      <c r="A2060">
        <v>1</v>
      </c>
      <c r="B2060" t="s">
        <v>166</v>
      </c>
      <c r="C2060" t="s">
        <v>39</v>
      </c>
      <c r="D2060">
        <v>1</v>
      </c>
      <c r="E2060">
        <v>13</v>
      </c>
      <c r="F2060">
        <v>0</v>
      </c>
    </row>
    <row r="2061" spans="1:6" x14ac:dyDescent="0.2">
      <c r="A2061">
        <v>1</v>
      </c>
      <c r="B2061" t="s">
        <v>166</v>
      </c>
      <c r="C2061" t="s">
        <v>39</v>
      </c>
      <c r="D2061">
        <v>1</v>
      </c>
      <c r="E2061">
        <v>13</v>
      </c>
      <c r="F2061">
        <v>0</v>
      </c>
    </row>
    <row r="2062" spans="1:6" x14ac:dyDescent="0.2">
      <c r="A2062">
        <v>1</v>
      </c>
      <c r="B2062" t="s">
        <v>166</v>
      </c>
      <c r="C2062" t="s">
        <v>39</v>
      </c>
      <c r="D2062">
        <v>1</v>
      </c>
      <c r="E2062">
        <v>13</v>
      </c>
      <c r="F2062">
        <v>0</v>
      </c>
    </row>
    <row r="2063" spans="1:6" x14ac:dyDescent="0.2">
      <c r="A2063">
        <v>1</v>
      </c>
      <c r="B2063" t="s">
        <v>166</v>
      </c>
      <c r="C2063" t="s">
        <v>39</v>
      </c>
      <c r="D2063">
        <v>1</v>
      </c>
      <c r="E2063">
        <v>13</v>
      </c>
      <c r="F2063">
        <v>0</v>
      </c>
    </row>
    <row r="2064" spans="1:6" x14ac:dyDescent="0.2">
      <c r="A2064">
        <v>1</v>
      </c>
      <c r="B2064" t="s">
        <v>166</v>
      </c>
      <c r="C2064" t="s">
        <v>39</v>
      </c>
      <c r="D2064">
        <v>1</v>
      </c>
      <c r="E2064">
        <v>15</v>
      </c>
      <c r="F2064">
        <v>0</v>
      </c>
    </row>
    <row r="2065" spans="1:6" x14ac:dyDescent="0.2">
      <c r="A2065">
        <v>1</v>
      </c>
      <c r="B2065" t="s">
        <v>166</v>
      </c>
      <c r="C2065" t="s">
        <v>39</v>
      </c>
      <c r="D2065">
        <v>1</v>
      </c>
      <c r="E2065">
        <v>15</v>
      </c>
      <c r="F2065">
        <v>0</v>
      </c>
    </row>
    <row r="2066" spans="1:6" x14ac:dyDescent="0.2">
      <c r="A2066">
        <v>1</v>
      </c>
      <c r="B2066" t="s">
        <v>166</v>
      </c>
      <c r="C2066" t="s">
        <v>39</v>
      </c>
      <c r="D2066">
        <v>1</v>
      </c>
      <c r="E2066">
        <v>15</v>
      </c>
      <c r="F2066">
        <v>0</v>
      </c>
    </row>
    <row r="2067" spans="1:6" x14ac:dyDescent="0.2">
      <c r="A2067">
        <v>1</v>
      </c>
      <c r="B2067" t="s">
        <v>166</v>
      </c>
      <c r="C2067" t="s">
        <v>39</v>
      </c>
      <c r="D2067">
        <v>1</v>
      </c>
      <c r="E2067">
        <v>15</v>
      </c>
      <c r="F2067">
        <v>0</v>
      </c>
    </row>
    <row r="2068" spans="1:6" x14ac:dyDescent="0.2">
      <c r="A2068">
        <v>1</v>
      </c>
      <c r="B2068" t="s">
        <v>166</v>
      </c>
      <c r="C2068" t="s">
        <v>39</v>
      </c>
      <c r="D2068">
        <v>1</v>
      </c>
      <c r="E2068">
        <v>15</v>
      </c>
      <c r="F2068">
        <v>0</v>
      </c>
    </row>
    <row r="2069" spans="1:6" x14ac:dyDescent="0.2">
      <c r="A2069">
        <v>1</v>
      </c>
      <c r="B2069" t="s">
        <v>166</v>
      </c>
      <c r="C2069" t="s">
        <v>39</v>
      </c>
      <c r="D2069">
        <v>1</v>
      </c>
      <c r="E2069">
        <v>15</v>
      </c>
      <c r="F2069">
        <v>0</v>
      </c>
    </row>
    <row r="2070" spans="1:6" x14ac:dyDescent="0.2">
      <c r="A2070">
        <v>1</v>
      </c>
      <c r="B2070" t="s">
        <v>166</v>
      </c>
      <c r="C2070" t="s">
        <v>39</v>
      </c>
      <c r="D2070">
        <v>1</v>
      </c>
      <c r="E2070">
        <v>15</v>
      </c>
      <c r="F2070">
        <v>0</v>
      </c>
    </row>
    <row r="2071" spans="1:6" x14ac:dyDescent="0.2">
      <c r="A2071">
        <v>1</v>
      </c>
      <c r="B2071" t="s">
        <v>166</v>
      </c>
      <c r="C2071" t="s">
        <v>39</v>
      </c>
      <c r="D2071">
        <v>1</v>
      </c>
      <c r="E2071">
        <v>15</v>
      </c>
      <c r="F2071">
        <v>0</v>
      </c>
    </row>
    <row r="2072" spans="1:6" x14ac:dyDescent="0.2">
      <c r="A2072">
        <v>1</v>
      </c>
      <c r="B2072" t="s">
        <v>166</v>
      </c>
      <c r="C2072" t="s">
        <v>39</v>
      </c>
      <c r="D2072">
        <v>1</v>
      </c>
      <c r="E2072">
        <v>15</v>
      </c>
      <c r="F2072">
        <v>0</v>
      </c>
    </row>
    <row r="2073" spans="1:6" x14ac:dyDescent="0.2">
      <c r="A2073">
        <v>1</v>
      </c>
      <c r="B2073" t="s">
        <v>166</v>
      </c>
      <c r="C2073" t="s">
        <v>39</v>
      </c>
      <c r="D2073">
        <v>1</v>
      </c>
      <c r="E2073">
        <v>15</v>
      </c>
      <c r="F2073">
        <v>0</v>
      </c>
    </row>
    <row r="2074" spans="1:6" x14ac:dyDescent="0.2">
      <c r="A2074">
        <v>1</v>
      </c>
      <c r="B2074" t="s">
        <v>166</v>
      </c>
      <c r="C2074" t="s">
        <v>39</v>
      </c>
      <c r="D2074">
        <v>1</v>
      </c>
      <c r="E2074">
        <v>15</v>
      </c>
      <c r="F2074">
        <v>0</v>
      </c>
    </row>
    <row r="2075" spans="1:6" x14ac:dyDescent="0.2">
      <c r="A2075">
        <v>1</v>
      </c>
      <c r="B2075" t="s">
        <v>166</v>
      </c>
      <c r="C2075" t="s">
        <v>39</v>
      </c>
      <c r="D2075">
        <v>1</v>
      </c>
      <c r="E2075">
        <v>15</v>
      </c>
      <c r="F2075">
        <v>0</v>
      </c>
    </row>
    <row r="2076" spans="1:6" x14ac:dyDescent="0.2">
      <c r="A2076">
        <v>1</v>
      </c>
      <c r="B2076" t="s">
        <v>166</v>
      </c>
      <c r="C2076" t="s">
        <v>39</v>
      </c>
      <c r="D2076">
        <v>1</v>
      </c>
      <c r="E2076">
        <v>15</v>
      </c>
      <c r="F2076">
        <v>0</v>
      </c>
    </row>
    <row r="2077" spans="1:6" x14ac:dyDescent="0.2">
      <c r="A2077">
        <v>1</v>
      </c>
      <c r="B2077" t="s">
        <v>166</v>
      </c>
      <c r="C2077" t="s">
        <v>39</v>
      </c>
      <c r="D2077">
        <v>1</v>
      </c>
      <c r="E2077">
        <v>15</v>
      </c>
      <c r="F2077">
        <v>0</v>
      </c>
    </row>
    <row r="2078" spans="1:6" x14ac:dyDescent="0.2">
      <c r="A2078">
        <v>1</v>
      </c>
      <c r="B2078" t="s">
        <v>166</v>
      </c>
      <c r="C2078" t="s">
        <v>39</v>
      </c>
      <c r="D2078">
        <v>1</v>
      </c>
      <c r="E2078">
        <v>15</v>
      </c>
      <c r="F2078">
        <v>0</v>
      </c>
    </row>
    <row r="2079" spans="1:6" x14ac:dyDescent="0.2">
      <c r="A2079">
        <v>1</v>
      </c>
      <c r="B2079" t="s">
        <v>166</v>
      </c>
      <c r="C2079" t="s">
        <v>39</v>
      </c>
      <c r="D2079">
        <v>1</v>
      </c>
      <c r="E2079">
        <v>15</v>
      </c>
      <c r="F2079">
        <v>0</v>
      </c>
    </row>
    <row r="2080" spans="1:6" x14ac:dyDescent="0.2">
      <c r="A2080">
        <v>1</v>
      </c>
      <c r="B2080" t="s">
        <v>166</v>
      </c>
      <c r="C2080" t="s">
        <v>39</v>
      </c>
      <c r="D2080">
        <v>1</v>
      </c>
      <c r="E2080">
        <v>15</v>
      </c>
      <c r="F2080">
        <v>0</v>
      </c>
    </row>
    <row r="2081" spans="1:6" x14ac:dyDescent="0.2">
      <c r="A2081">
        <v>1</v>
      </c>
      <c r="B2081" t="s">
        <v>166</v>
      </c>
      <c r="C2081" t="s">
        <v>39</v>
      </c>
      <c r="D2081">
        <v>1</v>
      </c>
      <c r="E2081">
        <v>16</v>
      </c>
      <c r="F2081">
        <v>0</v>
      </c>
    </row>
    <row r="2082" spans="1:6" x14ac:dyDescent="0.2">
      <c r="A2082">
        <v>1</v>
      </c>
      <c r="B2082" t="s">
        <v>166</v>
      </c>
      <c r="C2082" t="s">
        <v>39</v>
      </c>
      <c r="D2082">
        <v>1</v>
      </c>
      <c r="E2082">
        <v>16</v>
      </c>
      <c r="F2082">
        <v>0</v>
      </c>
    </row>
    <row r="2083" spans="1:6" x14ac:dyDescent="0.2">
      <c r="A2083">
        <v>1</v>
      </c>
      <c r="B2083" t="s">
        <v>166</v>
      </c>
      <c r="C2083" t="s">
        <v>39</v>
      </c>
      <c r="D2083">
        <v>1</v>
      </c>
      <c r="E2083">
        <v>16</v>
      </c>
      <c r="F2083">
        <v>0</v>
      </c>
    </row>
    <row r="2084" spans="1:6" x14ac:dyDescent="0.2">
      <c r="A2084">
        <v>1</v>
      </c>
      <c r="B2084" t="s">
        <v>166</v>
      </c>
      <c r="C2084" t="s">
        <v>39</v>
      </c>
      <c r="D2084">
        <v>1</v>
      </c>
      <c r="E2084">
        <v>16</v>
      </c>
      <c r="F2084">
        <v>0</v>
      </c>
    </row>
    <row r="2085" spans="1:6" x14ac:dyDescent="0.2">
      <c r="A2085">
        <v>1</v>
      </c>
      <c r="B2085" t="s">
        <v>166</v>
      </c>
      <c r="C2085" t="s">
        <v>39</v>
      </c>
      <c r="D2085">
        <v>1</v>
      </c>
      <c r="E2085">
        <v>16</v>
      </c>
      <c r="F2085">
        <v>0</v>
      </c>
    </row>
    <row r="2086" spans="1:6" x14ac:dyDescent="0.2">
      <c r="A2086">
        <v>1</v>
      </c>
      <c r="B2086" t="s">
        <v>166</v>
      </c>
      <c r="C2086" t="s">
        <v>39</v>
      </c>
      <c r="D2086">
        <v>1</v>
      </c>
      <c r="E2086">
        <v>18</v>
      </c>
      <c r="F2086">
        <v>0</v>
      </c>
    </row>
    <row r="2087" spans="1:6" x14ac:dyDescent="0.2">
      <c r="A2087">
        <v>1</v>
      </c>
      <c r="B2087" t="s">
        <v>166</v>
      </c>
      <c r="C2087" t="s">
        <v>39</v>
      </c>
      <c r="D2087">
        <v>1</v>
      </c>
      <c r="E2087">
        <v>18</v>
      </c>
      <c r="F2087">
        <v>0</v>
      </c>
    </row>
    <row r="2088" spans="1:6" x14ac:dyDescent="0.2">
      <c r="A2088">
        <v>1</v>
      </c>
      <c r="B2088" t="s">
        <v>166</v>
      </c>
      <c r="C2088" t="s">
        <v>39</v>
      </c>
      <c r="D2088">
        <v>1</v>
      </c>
      <c r="E2088">
        <v>18</v>
      </c>
      <c r="F2088">
        <v>0</v>
      </c>
    </row>
    <row r="2089" spans="1:6" x14ac:dyDescent="0.2">
      <c r="A2089">
        <v>1</v>
      </c>
      <c r="B2089" t="s">
        <v>166</v>
      </c>
      <c r="C2089" t="s">
        <v>39</v>
      </c>
      <c r="D2089">
        <v>1</v>
      </c>
      <c r="E2089">
        <v>18</v>
      </c>
      <c r="F2089">
        <v>0</v>
      </c>
    </row>
    <row r="2090" spans="1:6" x14ac:dyDescent="0.2">
      <c r="A2090">
        <v>1</v>
      </c>
      <c r="B2090" t="s">
        <v>166</v>
      </c>
      <c r="C2090" t="s">
        <v>39</v>
      </c>
      <c r="D2090">
        <v>1</v>
      </c>
      <c r="E2090">
        <v>18</v>
      </c>
      <c r="F2090">
        <v>0</v>
      </c>
    </row>
    <row r="2091" spans="1:6" x14ac:dyDescent="0.2">
      <c r="A2091">
        <v>1</v>
      </c>
      <c r="B2091" t="s">
        <v>166</v>
      </c>
      <c r="C2091" t="s">
        <v>39</v>
      </c>
      <c r="D2091">
        <v>1</v>
      </c>
      <c r="E2091">
        <v>18</v>
      </c>
      <c r="F2091">
        <v>0</v>
      </c>
    </row>
    <row r="2092" spans="1:6" x14ac:dyDescent="0.2">
      <c r="A2092">
        <v>1</v>
      </c>
      <c r="B2092" t="s">
        <v>166</v>
      </c>
      <c r="C2092" t="s">
        <v>39</v>
      </c>
      <c r="D2092">
        <v>1</v>
      </c>
      <c r="E2092">
        <v>18</v>
      </c>
      <c r="F2092">
        <v>0</v>
      </c>
    </row>
    <row r="2093" spans="1:6" x14ac:dyDescent="0.2">
      <c r="A2093">
        <v>1</v>
      </c>
      <c r="B2093" t="s">
        <v>166</v>
      </c>
      <c r="C2093" t="s">
        <v>39</v>
      </c>
      <c r="D2093">
        <v>1</v>
      </c>
      <c r="E2093">
        <v>20</v>
      </c>
      <c r="F2093">
        <v>0</v>
      </c>
    </row>
    <row r="2094" spans="1:6" x14ac:dyDescent="0.2">
      <c r="A2094">
        <v>1</v>
      </c>
      <c r="B2094" t="s">
        <v>166</v>
      </c>
      <c r="C2094" t="s">
        <v>39</v>
      </c>
      <c r="D2094">
        <v>1</v>
      </c>
      <c r="E2094">
        <v>20</v>
      </c>
      <c r="F2094">
        <v>0</v>
      </c>
    </row>
    <row r="2095" spans="1:6" x14ac:dyDescent="0.2">
      <c r="A2095">
        <v>1</v>
      </c>
      <c r="B2095" t="s">
        <v>166</v>
      </c>
      <c r="C2095" t="s">
        <v>39</v>
      </c>
      <c r="D2095">
        <v>1</v>
      </c>
      <c r="E2095">
        <v>20</v>
      </c>
      <c r="F2095">
        <v>0</v>
      </c>
    </row>
    <row r="2096" spans="1:6" x14ac:dyDescent="0.2">
      <c r="A2096">
        <v>1</v>
      </c>
      <c r="B2096" t="s">
        <v>166</v>
      </c>
      <c r="C2096" t="s">
        <v>39</v>
      </c>
      <c r="D2096">
        <v>1</v>
      </c>
      <c r="E2096">
        <v>22</v>
      </c>
      <c r="F2096">
        <v>0</v>
      </c>
    </row>
    <row r="2097" spans="1:6" x14ac:dyDescent="0.2">
      <c r="A2097">
        <v>1</v>
      </c>
      <c r="B2097" t="s">
        <v>166</v>
      </c>
      <c r="C2097" t="s">
        <v>39</v>
      </c>
      <c r="D2097">
        <v>1</v>
      </c>
      <c r="E2097">
        <v>22</v>
      </c>
      <c r="F2097">
        <v>0</v>
      </c>
    </row>
    <row r="2098" spans="1:6" x14ac:dyDescent="0.2">
      <c r="A2098">
        <v>1</v>
      </c>
      <c r="B2098" t="s">
        <v>166</v>
      </c>
      <c r="C2098" t="s">
        <v>39</v>
      </c>
      <c r="D2098">
        <v>1</v>
      </c>
      <c r="E2098">
        <v>22</v>
      </c>
      <c r="F2098">
        <v>0</v>
      </c>
    </row>
    <row r="2099" spans="1:6" x14ac:dyDescent="0.2">
      <c r="A2099">
        <v>1</v>
      </c>
      <c r="B2099" t="s">
        <v>166</v>
      </c>
      <c r="C2099" t="s">
        <v>39</v>
      </c>
      <c r="D2099">
        <v>1</v>
      </c>
      <c r="E2099">
        <v>22</v>
      </c>
      <c r="F2099">
        <v>0</v>
      </c>
    </row>
    <row r="2100" spans="1:6" x14ac:dyDescent="0.2">
      <c r="A2100">
        <v>1</v>
      </c>
      <c r="B2100" t="s">
        <v>166</v>
      </c>
      <c r="C2100" t="s">
        <v>39</v>
      </c>
      <c r="D2100">
        <v>1</v>
      </c>
      <c r="E2100">
        <v>22</v>
      </c>
      <c r="F2100">
        <v>0</v>
      </c>
    </row>
    <row r="2101" spans="1:6" x14ac:dyDescent="0.2">
      <c r="A2101">
        <v>1</v>
      </c>
      <c r="B2101" t="s">
        <v>166</v>
      </c>
      <c r="C2101" t="s">
        <v>39</v>
      </c>
      <c r="D2101">
        <v>1</v>
      </c>
      <c r="E2101">
        <v>22</v>
      </c>
      <c r="F2101">
        <v>0</v>
      </c>
    </row>
    <row r="2102" spans="1:6" x14ac:dyDescent="0.2">
      <c r="A2102">
        <v>1</v>
      </c>
      <c r="B2102" t="s">
        <v>166</v>
      </c>
      <c r="C2102" t="s">
        <v>39</v>
      </c>
      <c r="D2102">
        <v>1</v>
      </c>
      <c r="E2102">
        <v>23</v>
      </c>
      <c r="F2102">
        <v>0</v>
      </c>
    </row>
    <row r="2103" spans="1:6" x14ac:dyDescent="0.2">
      <c r="A2103">
        <v>1</v>
      </c>
      <c r="B2103" t="s">
        <v>166</v>
      </c>
      <c r="C2103" t="s">
        <v>39</v>
      </c>
      <c r="D2103">
        <v>1</v>
      </c>
      <c r="E2103">
        <v>23</v>
      </c>
      <c r="F2103">
        <v>0</v>
      </c>
    </row>
    <row r="2104" spans="1:6" x14ac:dyDescent="0.2">
      <c r="A2104">
        <v>1</v>
      </c>
      <c r="B2104" t="s">
        <v>166</v>
      </c>
      <c r="C2104" t="s">
        <v>39</v>
      </c>
      <c r="D2104">
        <v>1</v>
      </c>
      <c r="E2104">
        <v>23</v>
      </c>
      <c r="F2104">
        <v>0</v>
      </c>
    </row>
    <row r="2105" spans="1:6" x14ac:dyDescent="0.2">
      <c r="A2105">
        <v>1</v>
      </c>
      <c r="B2105" t="s">
        <v>166</v>
      </c>
      <c r="C2105" t="s">
        <v>39</v>
      </c>
      <c r="D2105">
        <v>1</v>
      </c>
      <c r="E2105">
        <v>23</v>
      </c>
      <c r="F2105">
        <v>0</v>
      </c>
    </row>
    <row r="2106" spans="1:6" x14ac:dyDescent="0.2">
      <c r="A2106">
        <v>1</v>
      </c>
      <c r="B2106" t="s">
        <v>166</v>
      </c>
      <c r="C2106" t="s">
        <v>39</v>
      </c>
      <c r="D2106">
        <v>1</v>
      </c>
      <c r="E2106">
        <v>25</v>
      </c>
      <c r="F2106">
        <v>0</v>
      </c>
    </row>
    <row r="2107" spans="1:6" x14ac:dyDescent="0.2">
      <c r="A2107">
        <v>1</v>
      </c>
      <c r="B2107" t="s">
        <v>166</v>
      </c>
      <c r="C2107" t="s">
        <v>39</v>
      </c>
      <c r="D2107">
        <v>1</v>
      </c>
      <c r="E2107">
        <v>25</v>
      </c>
      <c r="F2107">
        <v>0</v>
      </c>
    </row>
    <row r="2108" spans="1:6" x14ac:dyDescent="0.2">
      <c r="A2108">
        <v>1</v>
      </c>
      <c r="B2108" t="s">
        <v>166</v>
      </c>
      <c r="C2108" t="s">
        <v>39</v>
      </c>
      <c r="D2108">
        <v>1</v>
      </c>
      <c r="E2108">
        <v>27</v>
      </c>
      <c r="F2108">
        <v>0</v>
      </c>
    </row>
    <row r="2109" spans="1:6" x14ac:dyDescent="0.2">
      <c r="A2109">
        <v>1</v>
      </c>
      <c r="B2109" t="s">
        <v>166</v>
      </c>
      <c r="C2109" t="s">
        <v>39</v>
      </c>
      <c r="D2109">
        <v>1</v>
      </c>
      <c r="E2109">
        <v>27</v>
      </c>
      <c r="F2109">
        <v>0</v>
      </c>
    </row>
    <row r="2110" spans="1:6" x14ac:dyDescent="0.2">
      <c r="A2110">
        <v>1</v>
      </c>
      <c r="B2110" t="s">
        <v>166</v>
      </c>
      <c r="C2110" t="s">
        <v>39</v>
      </c>
      <c r="D2110">
        <v>1</v>
      </c>
      <c r="E2110">
        <v>27</v>
      </c>
      <c r="F2110">
        <v>0</v>
      </c>
    </row>
    <row r="2111" spans="1:6" x14ac:dyDescent="0.2">
      <c r="A2111">
        <v>1</v>
      </c>
      <c r="B2111" t="s">
        <v>166</v>
      </c>
      <c r="C2111" t="s">
        <v>39</v>
      </c>
      <c r="D2111">
        <v>1</v>
      </c>
      <c r="E2111">
        <v>27</v>
      </c>
      <c r="F2111">
        <v>0</v>
      </c>
    </row>
    <row r="2112" spans="1:6" x14ac:dyDescent="0.2">
      <c r="A2112">
        <v>1</v>
      </c>
      <c r="B2112" t="s">
        <v>166</v>
      </c>
      <c r="C2112" t="s">
        <v>39</v>
      </c>
      <c r="D2112">
        <v>1</v>
      </c>
      <c r="E2112">
        <v>27</v>
      </c>
      <c r="F2112">
        <v>0</v>
      </c>
    </row>
    <row r="2113" spans="1:6" x14ac:dyDescent="0.2">
      <c r="A2113">
        <v>1</v>
      </c>
      <c r="B2113" t="s">
        <v>166</v>
      </c>
      <c r="C2113" t="s">
        <v>39</v>
      </c>
      <c r="D2113">
        <v>1</v>
      </c>
      <c r="E2113">
        <v>27</v>
      </c>
      <c r="F2113">
        <v>0</v>
      </c>
    </row>
    <row r="2114" spans="1:6" x14ac:dyDescent="0.2">
      <c r="A2114">
        <v>1</v>
      </c>
      <c r="B2114" t="s">
        <v>166</v>
      </c>
      <c r="C2114" t="s">
        <v>39</v>
      </c>
      <c r="D2114">
        <v>1</v>
      </c>
      <c r="E2114">
        <v>29</v>
      </c>
      <c r="F2114">
        <v>0</v>
      </c>
    </row>
    <row r="2115" spans="1:6" x14ac:dyDescent="0.2">
      <c r="A2115">
        <v>1</v>
      </c>
      <c r="B2115" t="s">
        <v>166</v>
      </c>
      <c r="C2115" t="s">
        <v>39</v>
      </c>
      <c r="D2115">
        <v>1</v>
      </c>
      <c r="E2115">
        <v>29</v>
      </c>
      <c r="F2115">
        <v>0</v>
      </c>
    </row>
    <row r="2116" spans="1:6" x14ac:dyDescent="0.2">
      <c r="A2116">
        <v>1</v>
      </c>
      <c r="B2116" t="s">
        <v>166</v>
      </c>
      <c r="C2116" t="s">
        <v>39</v>
      </c>
      <c r="D2116">
        <v>1</v>
      </c>
      <c r="E2116">
        <v>29</v>
      </c>
      <c r="F2116">
        <v>0</v>
      </c>
    </row>
    <row r="2117" spans="1:6" x14ac:dyDescent="0.2">
      <c r="A2117">
        <v>1</v>
      </c>
      <c r="B2117" t="s">
        <v>166</v>
      </c>
      <c r="C2117" t="s">
        <v>39</v>
      </c>
      <c r="D2117">
        <v>1</v>
      </c>
      <c r="E2117">
        <v>31</v>
      </c>
      <c r="F2117">
        <v>0</v>
      </c>
    </row>
    <row r="2118" spans="1:6" x14ac:dyDescent="0.2">
      <c r="A2118">
        <v>1</v>
      </c>
      <c r="B2118" t="s">
        <v>166</v>
      </c>
      <c r="C2118" t="s">
        <v>39</v>
      </c>
      <c r="D2118">
        <v>1</v>
      </c>
      <c r="E2118">
        <v>31</v>
      </c>
      <c r="F2118">
        <v>0</v>
      </c>
    </row>
    <row r="2119" spans="1:6" x14ac:dyDescent="0.2">
      <c r="A2119">
        <v>1</v>
      </c>
      <c r="B2119" t="s">
        <v>166</v>
      </c>
      <c r="C2119" t="s">
        <v>39</v>
      </c>
      <c r="D2119">
        <v>1</v>
      </c>
      <c r="E2119">
        <v>31</v>
      </c>
      <c r="F2119">
        <v>0</v>
      </c>
    </row>
    <row r="2120" spans="1:6" x14ac:dyDescent="0.2">
      <c r="A2120">
        <v>1</v>
      </c>
      <c r="B2120" t="s">
        <v>166</v>
      </c>
      <c r="C2120" t="s">
        <v>39</v>
      </c>
      <c r="D2120">
        <v>1</v>
      </c>
      <c r="E2120">
        <v>31</v>
      </c>
      <c r="F2120">
        <v>0</v>
      </c>
    </row>
    <row r="2121" spans="1:6" x14ac:dyDescent="0.2">
      <c r="A2121">
        <v>1</v>
      </c>
      <c r="B2121" t="s">
        <v>166</v>
      </c>
      <c r="C2121" t="s">
        <v>39</v>
      </c>
      <c r="D2121">
        <v>1</v>
      </c>
      <c r="E2121">
        <v>31</v>
      </c>
      <c r="F2121">
        <v>0</v>
      </c>
    </row>
    <row r="2122" spans="1:6" x14ac:dyDescent="0.2">
      <c r="A2122">
        <v>1</v>
      </c>
      <c r="B2122" t="s">
        <v>166</v>
      </c>
      <c r="C2122" t="s">
        <v>39</v>
      </c>
      <c r="D2122">
        <v>1</v>
      </c>
      <c r="E2122">
        <v>35</v>
      </c>
      <c r="F2122">
        <v>0</v>
      </c>
    </row>
    <row r="2123" spans="1:6" x14ac:dyDescent="0.2">
      <c r="A2123">
        <v>1</v>
      </c>
      <c r="B2123" t="s">
        <v>166</v>
      </c>
      <c r="C2123" t="s">
        <v>39</v>
      </c>
      <c r="D2123">
        <v>1</v>
      </c>
      <c r="E2123">
        <v>37</v>
      </c>
      <c r="F2123">
        <v>0</v>
      </c>
    </row>
    <row r="2124" spans="1:6" x14ac:dyDescent="0.2">
      <c r="A2124">
        <v>1</v>
      </c>
      <c r="B2124" t="s">
        <v>166</v>
      </c>
      <c r="C2124" t="s">
        <v>39</v>
      </c>
      <c r="D2124">
        <v>1</v>
      </c>
      <c r="E2124">
        <v>37</v>
      </c>
      <c r="F2124">
        <v>0</v>
      </c>
    </row>
    <row r="2125" spans="1:6" x14ac:dyDescent="0.2">
      <c r="A2125">
        <v>1</v>
      </c>
      <c r="B2125" t="s">
        <v>166</v>
      </c>
      <c r="C2125" t="s">
        <v>48</v>
      </c>
      <c r="D2125">
        <v>1</v>
      </c>
      <c r="E2125">
        <v>13</v>
      </c>
      <c r="F2125">
        <v>1</v>
      </c>
    </row>
    <row r="2126" spans="1:6" x14ac:dyDescent="0.2">
      <c r="A2126">
        <v>1</v>
      </c>
      <c r="B2126" t="s">
        <v>166</v>
      </c>
      <c r="C2126" t="s">
        <v>48</v>
      </c>
      <c r="D2126">
        <v>1</v>
      </c>
      <c r="E2126">
        <v>15</v>
      </c>
      <c r="F2126">
        <v>0</v>
      </c>
    </row>
    <row r="2127" spans="1:6" x14ac:dyDescent="0.2">
      <c r="A2127">
        <v>1</v>
      </c>
      <c r="B2127" t="s">
        <v>166</v>
      </c>
      <c r="C2127" t="s">
        <v>48</v>
      </c>
      <c r="D2127">
        <v>1</v>
      </c>
      <c r="E2127">
        <v>15</v>
      </c>
      <c r="F2127">
        <v>0</v>
      </c>
    </row>
    <row r="2128" spans="1:6" x14ac:dyDescent="0.2">
      <c r="A2128">
        <v>1</v>
      </c>
      <c r="B2128" t="s">
        <v>166</v>
      </c>
      <c r="C2128" t="s">
        <v>48</v>
      </c>
      <c r="D2128">
        <v>1</v>
      </c>
      <c r="E2128">
        <v>15</v>
      </c>
      <c r="F2128">
        <v>0</v>
      </c>
    </row>
    <row r="2129" spans="1:6" x14ac:dyDescent="0.2">
      <c r="A2129">
        <v>1</v>
      </c>
      <c r="B2129" t="s">
        <v>166</v>
      </c>
      <c r="C2129" t="s">
        <v>48</v>
      </c>
      <c r="D2129">
        <v>1</v>
      </c>
      <c r="E2129">
        <v>15</v>
      </c>
      <c r="F2129">
        <v>0</v>
      </c>
    </row>
    <row r="2130" spans="1:6" x14ac:dyDescent="0.2">
      <c r="A2130">
        <v>1</v>
      </c>
      <c r="B2130" t="s">
        <v>166</v>
      </c>
      <c r="C2130" t="s">
        <v>48</v>
      </c>
      <c r="D2130">
        <v>1</v>
      </c>
      <c r="E2130">
        <v>16</v>
      </c>
      <c r="F2130">
        <v>0</v>
      </c>
    </row>
    <row r="2131" spans="1:6" x14ac:dyDescent="0.2">
      <c r="A2131">
        <v>1</v>
      </c>
      <c r="B2131" t="s">
        <v>166</v>
      </c>
      <c r="C2131" t="s">
        <v>48</v>
      </c>
      <c r="D2131">
        <v>1</v>
      </c>
      <c r="E2131">
        <v>16</v>
      </c>
      <c r="F2131">
        <v>0</v>
      </c>
    </row>
    <row r="2132" spans="1:6" x14ac:dyDescent="0.2">
      <c r="A2132">
        <v>1</v>
      </c>
      <c r="B2132" t="s">
        <v>166</v>
      </c>
      <c r="C2132" t="s">
        <v>48</v>
      </c>
      <c r="D2132">
        <v>1</v>
      </c>
      <c r="E2132">
        <v>18</v>
      </c>
      <c r="F2132">
        <v>0</v>
      </c>
    </row>
    <row r="2133" spans="1:6" x14ac:dyDescent="0.2">
      <c r="A2133">
        <v>1</v>
      </c>
      <c r="B2133" t="s">
        <v>166</v>
      </c>
      <c r="C2133" t="s">
        <v>48</v>
      </c>
      <c r="D2133">
        <v>1</v>
      </c>
      <c r="E2133">
        <v>18</v>
      </c>
      <c r="F2133">
        <v>0</v>
      </c>
    </row>
    <row r="2134" spans="1:6" x14ac:dyDescent="0.2">
      <c r="A2134">
        <v>1</v>
      </c>
      <c r="B2134" t="s">
        <v>166</v>
      </c>
      <c r="C2134" t="s">
        <v>48</v>
      </c>
      <c r="D2134">
        <v>1</v>
      </c>
      <c r="E2134">
        <v>20</v>
      </c>
      <c r="F2134">
        <v>0</v>
      </c>
    </row>
    <row r="2135" spans="1:6" x14ac:dyDescent="0.2">
      <c r="A2135">
        <v>1</v>
      </c>
      <c r="B2135" t="s">
        <v>166</v>
      </c>
      <c r="C2135" t="s">
        <v>48</v>
      </c>
      <c r="D2135">
        <v>1</v>
      </c>
      <c r="E2135">
        <v>20</v>
      </c>
      <c r="F2135">
        <v>0</v>
      </c>
    </row>
    <row r="2136" spans="1:6" x14ac:dyDescent="0.2">
      <c r="A2136">
        <v>1</v>
      </c>
      <c r="B2136" t="s">
        <v>166</v>
      </c>
      <c r="C2136" t="s">
        <v>48</v>
      </c>
      <c r="D2136">
        <v>1</v>
      </c>
      <c r="E2136">
        <v>20</v>
      </c>
      <c r="F2136">
        <v>0</v>
      </c>
    </row>
    <row r="2137" spans="1:6" x14ac:dyDescent="0.2">
      <c r="A2137">
        <v>1</v>
      </c>
      <c r="B2137" t="s">
        <v>166</v>
      </c>
      <c r="C2137" t="s">
        <v>48</v>
      </c>
      <c r="D2137">
        <v>1</v>
      </c>
      <c r="E2137">
        <v>20</v>
      </c>
      <c r="F2137">
        <v>0</v>
      </c>
    </row>
    <row r="2138" spans="1:6" x14ac:dyDescent="0.2">
      <c r="A2138">
        <v>1</v>
      </c>
      <c r="B2138" t="s">
        <v>166</v>
      </c>
      <c r="C2138" t="s">
        <v>48</v>
      </c>
      <c r="D2138">
        <v>1</v>
      </c>
      <c r="E2138">
        <v>22</v>
      </c>
      <c r="F2138">
        <v>0</v>
      </c>
    </row>
    <row r="2139" spans="1:6" x14ac:dyDescent="0.2">
      <c r="A2139">
        <v>1</v>
      </c>
      <c r="B2139" t="s">
        <v>166</v>
      </c>
      <c r="C2139" t="s">
        <v>48</v>
      </c>
      <c r="D2139">
        <v>1</v>
      </c>
      <c r="E2139">
        <v>22</v>
      </c>
      <c r="F2139">
        <v>0</v>
      </c>
    </row>
    <row r="2140" spans="1:6" x14ac:dyDescent="0.2">
      <c r="A2140">
        <v>1</v>
      </c>
      <c r="B2140" t="s">
        <v>166</v>
      </c>
      <c r="C2140" t="s">
        <v>48</v>
      </c>
      <c r="D2140">
        <v>1</v>
      </c>
      <c r="E2140">
        <v>22</v>
      </c>
      <c r="F2140">
        <v>0</v>
      </c>
    </row>
    <row r="2141" spans="1:6" x14ac:dyDescent="0.2">
      <c r="A2141">
        <v>1</v>
      </c>
      <c r="B2141" t="s">
        <v>166</v>
      </c>
      <c r="C2141" t="s">
        <v>48</v>
      </c>
      <c r="D2141">
        <v>1</v>
      </c>
      <c r="E2141">
        <v>22</v>
      </c>
      <c r="F2141">
        <v>0</v>
      </c>
    </row>
    <row r="2142" spans="1:6" x14ac:dyDescent="0.2">
      <c r="A2142">
        <v>1</v>
      </c>
      <c r="B2142" t="s">
        <v>166</v>
      </c>
      <c r="C2142" t="s">
        <v>48</v>
      </c>
      <c r="D2142">
        <v>1</v>
      </c>
      <c r="E2142">
        <v>22</v>
      </c>
      <c r="F2142">
        <v>0</v>
      </c>
    </row>
    <row r="2143" spans="1:6" x14ac:dyDescent="0.2">
      <c r="A2143">
        <v>1</v>
      </c>
      <c r="B2143" t="s">
        <v>166</v>
      </c>
      <c r="C2143" t="s">
        <v>48</v>
      </c>
      <c r="D2143">
        <v>1</v>
      </c>
      <c r="E2143">
        <v>22</v>
      </c>
      <c r="F2143">
        <v>0</v>
      </c>
    </row>
    <row r="2144" spans="1:6" x14ac:dyDescent="0.2">
      <c r="A2144">
        <v>1</v>
      </c>
      <c r="B2144" t="s">
        <v>166</v>
      </c>
      <c r="C2144" t="s">
        <v>48</v>
      </c>
      <c r="D2144">
        <v>1</v>
      </c>
      <c r="E2144">
        <v>22</v>
      </c>
      <c r="F2144">
        <v>0</v>
      </c>
    </row>
    <row r="2145" spans="1:6" x14ac:dyDescent="0.2">
      <c r="A2145">
        <v>1</v>
      </c>
      <c r="B2145" t="s">
        <v>166</v>
      </c>
      <c r="C2145" t="s">
        <v>48</v>
      </c>
      <c r="D2145">
        <v>1</v>
      </c>
      <c r="E2145">
        <v>22</v>
      </c>
      <c r="F2145">
        <v>0</v>
      </c>
    </row>
    <row r="2146" spans="1:6" x14ac:dyDescent="0.2">
      <c r="A2146">
        <v>1</v>
      </c>
      <c r="B2146" t="s">
        <v>166</v>
      </c>
      <c r="C2146" t="s">
        <v>48</v>
      </c>
      <c r="D2146">
        <v>1</v>
      </c>
      <c r="E2146">
        <v>25</v>
      </c>
      <c r="F2146">
        <v>0</v>
      </c>
    </row>
    <row r="2147" spans="1:6" x14ac:dyDescent="0.2">
      <c r="A2147">
        <v>1</v>
      </c>
      <c r="B2147" t="s">
        <v>166</v>
      </c>
      <c r="C2147" t="s">
        <v>48</v>
      </c>
      <c r="D2147">
        <v>1</v>
      </c>
      <c r="E2147">
        <v>25</v>
      </c>
      <c r="F2147">
        <v>0</v>
      </c>
    </row>
    <row r="2148" spans="1:6" x14ac:dyDescent="0.2">
      <c r="A2148">
        <v>1</v>
      </c>
      <c r="B2148" t="s">
        <v>166</v>
      </c>
      <c r="C2148" t="s">
        <v>48</v>
      </c>
      <c r="D2148">
        <v>1</v>
      </c>
      <c r="E2148">
        <v>25</v>
      </c>
      <c r="F2148">
        <v>0</v>
      </c>
    </row>
    <row r="2149" spans="1:6" x14ac:dyDescent="0.2">
      <c r="A2149">
        <v>1</v>
      </c>
      <c r="B2149" t="s">
        <v>166</v>
      </c>
      <c r="C2149" t="s">
        <v>48</v>
      </c>
      <c r="D2149">
        <v>1</v>
      </c>
      <c r="E2149">
        <v>27</v>
      </c>
      <c r="F2149">
        <v>0</v>
      </c>
    </row>
    <row r="2150" spans="1:6" x14ac:dyDescent="0.2">
      <c r="A2150">
        <v>1</v>
      </c>
      <c r="B2150" t="s">
        <v>166</v>
      </c>
      <c r="C2150" t="s">
        <v>48</v>
      </c>
      <c r="D2150">
        <v>1</v>
      </c>
      <c r="E2150">
        <v>27</v>
      </c>
      <c r="F2150">
        <v>0</v>
      </c>
    </row>
    <row r="2151" spans="1:6" x14ac:dyDescent="0.2">
      <c r="A2151">
        <v>1</v>
      </c>
      <c r="B2151" t="s">
        <v>166</v>
      </c>
      <c r="C2151" t="s">
        <v>48</v>
      </c>
      <c r="D2151">
        <v>1</v>
      </c>
      <c r="E2151">
        <v>27</v>
      </c>
      <c r="F2151">
        <v>0</v>
      </c>
    </row>
    <row r="2152" spans="1:6" x14ac:dyDescent="0.2">
      <c r="A2152">
        <v>1</v>
      </c>
      <c r="B2152" t="s">
        <v>166</v>
      </c>
      <c r="C2152" t="s">
        <v>48</v>
      </c>
      <c r="D2152">
        <v>1</v>
      </c>
      <c r="E2152">
        <v>27</v>
      </c>
      <c r="F2152">
        <v>0</v>
      </c>
    </row>
    <row r="2153" spans="1:6" x14ac:dyDescent="0.2">
      <c r="A2153">
        <v>1</v>
      </c>
      <c r="B2153" t="s">
        <v>166</v>
      </c>
      <c r="C2153" t="s">
        <v>48</v>
      </c>
      <c r="D2153">
        <v>1</v>
      </c>
      <c r="E2153">
        <v>29</v>
      </c>
      <c r="F2153">
        <v>0</v>
      </c>
    </row>
    <row r="2154" spans="1:6" x14ac:dyDescent="0.2">
      <c r="A2154">
        <v>1</v>
      </c>
      <c r="B2154" t="s">
        <v>166</v>
      </c>
      <c r="C2154" t="s">
        <v>48</v>
      </c>
      <c r="D2154">
        <v>1</v>
      </c>
      <c r="E2154">
        <v>29</v>
      </c>
      <c r="F2154">
        <v>0</v>
      </c>
    </row>
    <row r="2155" spans="1:6" x14ac:dyDescent="0.2">
      <c r="A2155">
        <v>1</v>
      </c>
      <c r="B2155" t="s">
        <v>166</v>
      </c>
      <c r="C2155" t="s">
        <v>48</v>
      </c>
      <c r="D2155">
        <v>1</v>
      </c>
      <c r="E2155">
        <v>29</v>
      </c>
      <c r="F2155">
        <v>0</v>
      </c>
    </row>
    <row r="2156" spans="1:6" x14ac:dyDescent="0.2">
      <c r="A2156">
        <v>1</v>
      </c>
      <c r="B2156" t="s">
        <v>166</v>
      </c>
      <c r="C2156" t="s">
        <v>48</v>
      </c>
      <c r="D2156">
        <v>1</v>
      </c>
      <c r="E2156">
        <v>29</v>
      </c>
      <c r="F2156">
        <v>0</v>
      </c>
    </row>
    <row r="2157" spans="1:6" x14ac:dyDescent="0.2">
      <c r="A2157">
        <v>1</v>
      </c>
      <c r="B2157" t="s">
        <v>166</v>
      </c>
      <c r="C2157" t="s">
        <v>48</v>
      </c>
      <c r="D2157">
        <v>1</v>
      </c>
      <c r="E2157">
        <v>29</v>
      </c>
      <c r="F2157">
        <v>0</v>
      </c>
    </row>
    <row r="2158" spans="1:6" x14ac:dyDescent="0.2">
      <c r="A2158">
        <v>1</v>
      </c>
      <c r="B2158" t="s">
        <v>166</v>
      </c>
      <c r="C2158" t="s">
        <v>48</v>
      </c>
      <c r="D2158">
        <v>1</v>
      </c>
      <c r="E2158">
        <v>31</v>
      </c>
      <c r="F2158">
        <v>0</v>
      </c>
    </row>
    <row r="2159" spans="1:6" x14ac:dyDescent="0.2">
      <c r="A2159">
        <v>1</v>
      </c>
      <c r="B2159" t="s">
        <v>166</v>
      </c>
      <c r="C2159" t="s">
        <v>48</v>
      </c>
      <c r="D2159">
        <v>1</v>
      </c>
      <c r="E2159">
        <v>31</v>
      </c>
      <c r="F2159">
        <v>0</v>
      </c>
    </row>
    <row r="2160" spans="1:6" x14ac:dyDescent="0.2">
      <c r="A2160">
        <v>1</v>
      </c>
      <c r="B2160" t="s">
        <v>166</v>
      </c>
      <c r="C2160" t="s">
        <v>48</v>
      </c>
      <c r="D2160">
        <v>1</v>
      </c>
      <c r="E2160">
        <v>31</v>
      </c>
      <c r="F2160">
        <v>0</v>
      </c>
    </row>
    <row r="2161" spans="1:6" x14ac:dyDescent="0.2">
      <c r="A2161">
        <v>1</v>
      </c>
      <c r="B2161" t="s">
        <v>166</v>
      </c>
      <c r="C2161" t="s">
        <v>48</v>
      </c>
      <c r="D2161">
        <v>1</v>
      </c>
      <c r="E2161">
        <v>31</v>
      </c>
      <c r="F2161">
        <v>0</v>
      </c>
    </row>
    <row r="2162" spans="1:6" x14ac:dyDescent="0.2">
      <c r="A2162">
        <v>1</v>
      </c>
      <c r="B2162" t="s">
        <v>166</v>
      </c>
      <c r="C2162" t="s">
        <v>48</v>
      </c>
      <c r="D2162">
        <v>1</v>
      </c>
      <c r="E2162">
        <v>31</v>
      </c>
      <c r="F2162">
        <v>0</v>
      </c>
    </row>
    <row r="2163" spans="1:6" x14ac:dyDescent="0.2">
      <c r="A2163">
        <v>1</v>
      </c>
      <c r="B2163" t="s">
        <v>166</v>
      </c>
      <c r="C2163" t="s">
        <v>48</v>
      </c>
      <c r="D2163">
        <v>1</v>
      </c>
      <c r="E2163">
        <v>31</v>
      </c>
      <c r="F2163">
        <v>0</v>
      </c>
    </row>
    <row r="2164" spans="1:6" x14ac:dyDescent="0.2">
      <c r="A2164">
        <v>1</v>
      </c>
      <c r="B2164" t="s">
        <v>166</v>
      </c>
      <c r="C2164" t="s">
        <v>48</v>
      </c>
      <c r="D2164">
        <v>1</v>
      </c>
      <c r="E2164">
        <v>31</v>
      </c>
      <c r="F2164">
        <v>0</v>
      </c>
    </row>
    <row r="2165" spans="1:6" x14ac:dyDescent="0.2">
      <c r="A2165">
        <v>1</v>
      </c>
      <c r="B2165" t="s">
        <v>166</v>
      </c>
      <c r="C2165" t="s">
        <v>48</v>
      </c>
      <c r="D2165">
        <v>1</v>
      </c>
      <c r="E2165">
        <v>35</v>
      </c>
      <c r="F2165">
        <v>0</v>
      </c>
    </row>
    <row r="2166" spans="1:6" x14ac:dyDescent="0.2">
      <c r="A2166">
        <v>1</v>
      </c>
      <c r="B2166" t="s">
        <v>166</v>
      </c>
      <c r="C2166" t="s">
        <v>48</v>
      </c>
      <c r="D2166">
        <v>1</v>
      </c>
      <c r="E2166">
        <v>35</v>
      </c>
      <c r="F2166">
        <v>0</v>
      </c>
    </row>
    <row r="2167" spans="1:6" x14ac:dyDescent="0.2">
      <c r="A2167">
        <v>1</v>
      </c>
      <c r="B2167" t="s">
        <v>166</v>
      </c>
      <c r="C2167" t="s">
        <v>48</v>
      </c>
      <c r="D2167">
        <v>1</v>
      </c>
      <c r="E2167">
        <v>35</v>
      </c>
      <c r="F2167">
        <v>0</v>
      </c>
    </row>
    <row r="2168" spans="1:6" x14ac:dyDescent="0.2">
      <c r="A2168">
        <v>1</v>
      </c>
      <c r="B2168" t="s">
        <v>166</v>
      </c>
      <c r="C2168" t="s">
        <v>48</v>
      </c>
      <c r="D2168">
        <v>1</v>
      </c>
      <c r="E2168">
        <v>35</v>
      </c>
      <c r="F2168">
        <v>0</v>
      </c>
    </row>
    <row r="2169" spans="1:6" x14ac:dyDescent="0.2">
      <c r="A2169">
        <v>1</v>
      </c>
      <c r="B2169" t="s">
        <v>166</v>
      </c>
      <c r="C2169" t="s">
        <v>48</v>
      </c>
      <c r="D2169">
        <v>1</v>
      </c>
      <c r="E2169">
        <v>35</v>
      </c>
      <c r="F2169">
        <v>0</v>
      </c>
    </row>
    <row r="2170" spans="1:6" x14ac:dyDescent="0.2">
      <c r="A2170">
        <v>1</v>
      </c>
      <c r="B2170" t="s">
        <v>166</v>
      </c>
      <c r="C2170" t="s">
        <v>48</v>
      </c>
      <c r="D2170">
        <v>1</v>
      </c>
      <c r="E2170">
        <v>35</v>
      </c>
      <c r="F2170">
        <v>0</v>
      </c>
    </row>
    <row r="2171" spans="1:6" x14ac:dyDescent="0.2">
      <c r="A2171">
        <v>1</v>
      </c>
      <c r="B2171" t="s">
        <v>166</v>
      </c>
      <c r="C2171" t="s">
        <v>48</v>
      </c>
      <c r="D2171">
        <v>1</v>
      </c>
      <c r="E2171">
        <v>35</v>
      </c>
      <c r="F2171">
        <v>0</v>
      </c>
    </row>
    <row r="2172" spans="1:6" x14ac:dyDescent="0.2">
      <c r="A2172">
        <v>1</v>
      </c>
      <c r="B2172" t="s">
        <v>166</v>
      </c>
      <c r="C2172" t="s">
        <v>48</v>
      </c>
      <c r="D2172">
        <v>1</v>
      </c>
      <c r="E2172">
        <v>35</v>
      </c>
      <c r="F2172">
        <v>0</v>
      </c>
    </row>
    <row r="2173" spans="1:6" x14ac:dyDescent="0.2">
      <c r="A2173">
        <v>1</v>
      </c>
      <c r="B2173" t="s">
        <v>166</v>
      </c>
      <c r="C2173" t="s">
        <v>48</v>
      </c>
      <c r="D2173">
        <v>1</v>
      </c>
      <c r="E2173">
        <v>35</v>
      </c>
      <c r="F2173">
        <v>0</v>
      </c>
    </row>
    <row r="2174" spans="1:6" x14ac:dyDescent="0.2">
      <c r="A2174">
        <v>1</v>
      </c>
      <c r="B2174" t="s">
        <v>166</v>
      </c>
      <c r="C2174" t="s">
        <v>48</v>
      </c>
      <c r="D2174">
        <v>1</v>
      </c>
      <c r="E2174">
        <v>35</v>
      </c>
      <c r="F2174">
        <v>0</v>
      </c>
    </row>
    <row r="2175" spans="1:6" x14ac:dyDescent="0.2">
      <c r="A2175">
        <v>1</v>
      </c>
      <c r="B2175" t="s">
        <v>166</v>
      </c>
      <c r="C2175" t="s">
        <v>48</v>
      </c>
      <c r="D2175">
        <v>1</v>
      </c>
      <c r="E2175">
        <v>35</v>
      </c>
      <c r="F2175">
        <v>0</v>
      </c>
    </row>
    <row r="2176" spans="1:6" x14ac:dyDescent="0.2">
      <c r="A2176">
        <v>1</v>
      </c>
      <c r="B2176" t="s">
        <v>166</v>
      </c>
      <c r="C2176" t="s">
        <v>48</v>
      </c>
      <c r="D2176">
        <v>1</v>
      </c>
      <c r="E2176">
        <v>35</v>
      </c>
      <c r="F2176">
        <v>0</v>
      </c>
    </row>
    <row r="2177" spans="1:6" x14ac:dyDescent="0.2">
      <c r="A2177">
        <v>1</v>
      </c>
      <c r="B2177" t="s">
        <v>166</v>
      </c>
      <c r="C2177" t="s">
        <v>48</v>
      </c>
      <c r="D2177">
        <v>1</v>
      </c>
      <c r="E2177">
        <v>37</v>
      </c>
      <c r="F2177">
        <v>0</v>
      </c>
    </row>
    <row r="2178" spans="1:6" x14ac:dyDescent="0.2">
      <c r="A2178">
        <v>1</v>
      </c>
      <c r="B2178" t="s">
        <v>166</v>
      </c>
      <c r="C2178" t="s">
        <v>48</v>
      </c>
      <c r="D2178">
        <v>1</v>
      </c>
      <c r="E2178">
        <v>37</v>
      </c>
      <c r="F2178">
        <v>0</v>
      </c>
    </row>
    <row r="2179" spans="1:6" x14ac:dyDescent="0.2">
      <c r="A2179">
        <v>1</v>
      </c>
      <c r="B2179" t="s">
        <v>166</v>
      </c>
      <c r="C2179" t="s">
        <v>48</v>
      </c>
      <c r="D2179">
        <v>1</v>
      </c>
      <c r="E2179">
        <v>37</v>
      </c>
      <c r="F2179">
        <v>0</v>
      </c>
    </row>
    <row r="2180" spans="1:6" x14ac:dyDescent="0.2">
      <c r="A2180">
        <v>1</v>
      </c>
      <c r="B2180" t="s">
        <v>166</v>
      </c>
      <c r="C2180" t="s">
        <v>48</v>
      </c>
      <c r="D2180">
        <v>1</v>
      </c>
      <c r="E2180">
        <v>37</v>
      </c>
      <c r="F2180">
        <v>0</v>
      </c>
    </row>
    <row r="2181" spans="1:6" x14ac:dyDescent="0.2">
      <c r="A2181">
        <v>1</v>
      </c>
      <c r="B2181" t="s">
        <v>166</v>
      </c>
      <c r="C2181" t="s">
        <v>48</v>
      </c>
      <c r="D2181">
        <v>1</v>
      </c>
      <c r="E2181">
        <v>37</v>
      </c>
      <c r="F2181">
        <v>0</v>
      </c>
    </row>
    <row r="2182" spans="1:6" x14ac:dyDescent="0.2">
      <c r="A2182">
        <v>1</v>
      </c>
      <c r="B2182" t="s">
        <v>166</v>
      </c>
      <c r="C2182" t="s">
        <v>48</v>
      </c>
      <c r="D2182">
        <v>1</v>
      </c>
      <c r="E2182">
        <v>37</v>
      </c>
      <c r="F2182">
        <v>0</v>
      </c>
    </row>
    <row r="2183" spans="1:6" x14ac:dyDescent="0.2">
      <c r="A2183">
        <v>1</v>
      </c>
      <c r="B2183" t="s">
        <v>166</v>
      </c>
      <c r="C2183" t="s">
        <v>48</v>
      </c>
      <c r="D2183">
        <v>1</v>
      </c>
      <c r="E2183">
        <v>37</v>
      </c>
      <c r="F2183">
        <v>0</v>
      </c>
    </row>
    <row r="2184" spans="1:6" x14ac:dyDescent="0.2">
      <c r="A2184">
        <v>1</v>
      </c>
      <c r="B2184" t="s">
        <v>166</v>
      </c>
      <c r="C2184" t="s">
        <v>48</v>
      </c>
      <c r="D2184">
        <v>1</v>
      </c>
      <c r="E2184">
        <v>37</v>
      </c>
      <c r="F2184">
        <v>0</v>
      </c>
    </row>
    <row r="2185" spans="1:6" x14ac:dyDescent="0.2">
      <c r="A2185">
        <v>1</v>
      </c>
      <c r="B2185" t="s">
        <v>166</v>
      </c>
      <c r="C2185" t="s">
        <v>48</v>
      </c>
      <c r="D2185">
        <v>1</v>
      </c>
      <c r="E2185">
        <v>37</v>
      </c>
      <c r="F2185">
        <v>0</v>
      </c>
    </row>
    <row r="2186" spans="1:6" x14ac:dyDescent="0.2">
      <c r="A2186">
        <v>1</v>
      </c>
      <c r="B2186" t="s">
        <v>166</v>
      </c>
      <c r="C2186" t="s">
        <v>48</v>
      </c>
      <c r="D2186">
        <v>1</v>
      </c>
      <c r="E2186">
        <v>37</v>
      </c>
      <c r="F2186">
        <v>0</v>
      </c>
    </row>
    <row r="2187" spans="1:6" x14ac:dyDescent="0.2">
      <c r="A2187">
        <v>1</v>
      </c>
      <c r="B2187" t="s">
        <v>166</v>
      </c>
      <c r="C2187" t="s">
        <v>48</v>
      </c>
      <c r="D2187">
        <v>1</v>
      </c>
      <c r="E2187">
        <v>37</v>
      </c>
      <c r="F2187">
        <v>0</v>
      </c>
    </row>
    <row r="2188" spans="1:6" x14ac:dyDescent="0.2">
      <c r="A2188">
        <v>1</v>
      </c>
      <c r="B2188" t="s">
        <v>166</v>
      </c>
      <c r="C2188" t="s">
        <v>48</v>
      </c>
      <c r="D2188">
        <v>1</v>
      </c>
      <c r="E2188">
        <v>37</v>
      </c>
      <c r="F2188">
        <v>0</v>
      </c>
    </row>
    <row r="2189" spans="1:6" x14ac:dyDescent="0.2">
      <c r="A2189">
        <v>1</v>
      </c>
      <c r="B2189" t="s">
        <v>166</v>
      </c>
      <c r="C2189" t="s">
        <v>48</v>
      </c>
      <c r="D2189">
        <v>1</v>
      </c>
      <c r="E2189">
        <v>40</v>
      </c>
      <c r="F2189">
        <v>0</v>
      </c>
    </row>
    <row r="2190" spans="1:6" x14ac:dyDescent="0.2">
      <c r="A2190">
        <v>1</v>
      </c>
      <c r="B2190" t="s">
        <v>166</v>
      </c>
      <c r="C2190" t="s">
        <v>48</v>
      </c>
      <c r="D2190">
        <v>1</v>
      </c>
      <c r="E2190">
        <v>40</v>
      </c>
      <c r="F2190">
        <v>0</v>
      </c>
    </row>
    <row r="2191" spans="1:6" x14ac:dyDescent="0.2">
      <c r="A2191">
        <v>1</v>
      </c>
      <c r="B2191" t="s">
        <v>166</v>
      </c>
      <c r="C2191" t="s">
        <v>48</v>
      </c>
      <c r="D2191">
        <v>1</v>
      </c>
      <c r="E2191">
        <v>40</v>
      </c>
      <c r="F2191">
        <v>0</v>
      </c>
    </row>
    <row r="2192" spans="1:6" x14ac:dyDescent="0.2">
      <c r="A2192">
        <v>1</v>
      </c>
      <c r="B2192" t="s">
        <v>166</v>
      </c>
      <c r="C2192" t="s">
        <v>48</v>
      </c>
      <c r="D2192">
        <v>1</v>
      </c>
      <c r="E2192">
        <v>40</v>
      </c>
      <c r="F2192">
        <v>0</v>
      </c>
    </row>
    <row r="2193" spans="1:6" x14ac:dyDescent="0.2">
      <c r="A2193">
        <v>1</v>
      </c>
      <c r="B2193" t="s">
        <v>166</v>
      </c>
      <c r="C2193" t="s">
        <v>48</v>
      </c>
      <c r="D2193">
        <v>1</v>
      </c>
      <c r="E2193">
        <v>40</v>
      </c>
      <c r="F2193">
        <v>0</v>
      </c>
    </row>
    <row r="2194" spans="1:6" x14ac:dyDescent="0.2">
      <c r="A2194">
        <v>1</v>
      </c>
      <c r="B2194" t="s">
        <v>166</v>
      </c>
      <c r="C2194" t="s">
        <v>48</v>
      </c>
      <c r="D2194">
        <v>1</v>
      </c>
      <c r="E2194">
        <v>40</v>
      </c>
      <c r="F2194">
        <v>0</v>
      </c>
    </row>
    <row r="2195" spans="1:6" x14ac:dyDescent="0.2">
      <c r="A2195">
        <v>1</v>
      </c>
      <c r="B2195" t="s">
        <v>166</v>
      </c>
      <c r="C2195" t="s">
        <v>48</v>
      </c>
      <c r="D2195">
        <v>1</v>
      </c>
      <c r="E2195">
        <v>40</v>
      </c>
      <c r="F2195">
        <v>0</v>
      </c>
    </row>
    <row r="2196" spans="1:6" x14ac:dyDescent="0.2">
      <c r="A2196">
        <v>1</v>
      </c>
      <c r="B2196" t="s">
        <v>166</v>
      </c>
      <c r="C2196" t="s">
        <v>48</v>
      </c>
      <c r="D2196">
        <v>1</v>
      </c>
      <c r="E2196">
        <v>40</v>
      </c>
      <c r="F2196">
        <v>0</v>
      </c>
    </row>
    <row r="2197" spans="1:6" x14ac:dyDescent="0.2">
      <c r="A2197">
        <v>1</v>
      </c>
      <c r="B2197" t="s">
        <v>166</v>
      </c>
      <c r="C2197" t="s">
        <v>48</v>
      </c>
      <c r="D2197">
        <v>1</v>
      </c>
      <c r="E2197">
        <v>40</v>
      </c>
      <c r="F2197">
        <v>0</v>
      </c>
    </row>
    <row r="2198" spans="1:6" x14ac:dyDescent="0.2">
      <c r="A2198">
        <v>1</v>
      </c>
      <c r="B2198" t="s">
        <v>166</v>
      </c>
      <c r="C2198" t="s">
        <v>48</v>
      </c>
      <c r="D2198">
        <v>1</v>
      </c>
      <c r="E2198">
        <v>40</v>
      </c>
      <c r="F2198">
        <v>0</v>
      </c>
    </row>
    <row r="2199" spans="1:6" x14ac:dyDescent="0.2">
      <c r="A2199">
        <v>1</v>
      </c>
      <c r="B2199" t="s">
        <v>166</v>
      </c>
      <c r="C2199" t="s">
        <v>48</v>
      </c>
      <c r="D2199">
        <v>1</v>
      </c>
      <c r="E2199">
        <v>40</v>
      </c>
      <c r="F2199">
        <v>0</v>
      </c>
    </row>
    <row r="2200" spans="1:6" x14ac:dyDescent="0.2">
      <c r="A2200">
        <v>1</v>
      </c>
      <c r="B2200" t="s">
        <v>166</v>
      </c>
      <c r="C2200" t="s">
        <v>48</v>
      </c>
      <c r="D2200">
        <v>1</v>
      </c>
      <c r="E2200">
        <v>42</v>
      </c>
      <c r="F2200">
        <v>0</v>
      </c>
    </row>
    <row r="2201" spans="1:6" x14ac:dyDescent="0.2">
      <c r="A2201">
        <v>1</v>
      </c>
      <c r="B2201" t="s">
        <v>166</v>
      </c>
      <c r="C2201" t="s">
        <v>48</v>
      </c>
      <c r="D2201">
        <v>1</v>
      </c>
      <c r="E2201">
        <v>42</v>
      </c>
      <c r="F2201">
        <v>0</v>
      </c>
    </row>
    <row r="2202" spans="1:6" x14ac:dyDescent="0.2">
      <c r="A2202">
        <v>1</v>
      </c>
      <c r="B2202" t="s">
        <v>166</v>
      </c>
      <c r="C2202" t="s">
        <v>48</v>
      </c>
      <c r="D2202">
        <v>1</v>
      </c>
      <c r="E2202">
        <v>42</v>
      </c>
      <c r="F2202">
        <v>0</v>
      </c>
    </row>
    <row r="2203" spans="1:6" x14ac:dyDescent="0.2">
      <c r="A2203">
        <v>1</v>
      </c>
      <c r="B2203" t="s">
        <v>166</v>
      </c>
      <c r="C2203" t="s">
        <v>48</v>
      </c>
      <c r="D2203">
        <v>1</v>
      </c>
      <c r="E2203">
        <v>42</v>
      </c>
      <c r="F2203">
        <v>0</v>
      </c>
    </row>
    <row r="2204" spans="1:6" x14ac:dyDescent="0.2">
      <c r="A2204">
        <v>1</v>
      </c>
      <c r="B2204" t="s">
        <v>166</v>
      </c>
      <c r="C2204" t="s">
        <v>48</v>
      </c>
      <c r="D2204">
        <v>1</v>
      </c>
      <c r="E2204">
        <v>42</v>
      </c>
      <c r="F2204">
        <v>0</v>
      </c>
    </row>
    <row r="2205" spans="1:6" x14ac:dyDescent="0.2">
      <c r="A2205">
        <v>1</v>
      </c>
      <c r="B2205" t="s">
        <v>166</v>
      </c>
      <c r="C2205" t="s">
        <v>48</v>
      </c>
      <c r="D2205">
        <v>1</v>
      </c>
      <c r="E2205">
        <v>44</v>
      </c>
      <c r="F2205">
        <v>0</v>
      </c>
    </row>
    <row r="2206" spans="1:6" x14ac:dyDescent="0.2">
      <c r="A2206">
        <v>1</v>
      </c>
      <c r="B2206" t="s">
        <v>166</v>
      </c>
      <c r="C2206" t="s">
        <v>48</v>
      </c>
      <c r="D2206">
        <v>1</v>
      </c>
      <c r="E2206">
        <v>44</v>
      </c>
      <c r="F2206">
        <v>0</v>
      </c>
    </row>
    <row r="2207" spans="1:6" x14ac:dyDescent="0.2">
      <c r="A2207">
        <v>1</v>
      </c>
      <c r="B2207" t="s">
        <v>166</v>
      </c>
      <c r="C2207" t="s">
        <v>48</v>
      </c>
      <c r="D2207">
        <v>1</v>
      </c>
      <c r="E2207">
        <v>44</v>
      </c>
      <c r="F2207">
        <v>0</v>
      </c>
    </row>
    <row r="2208" spans="1:6" x14ac:dyDescent="0.2">
      <c r="A2208">
        <v>1</v>
      </c>
      <c r="B2208" t="s">
        <v>166</v>
      </c>
      <c r="C2208" t="s">
        <v>48</v>
      </c>
      <c r="D2208">
        <v>1</v>
      </c>
      <c r="E2208">
        <v>44</v>
      </c>
      <c r="F2208">
        <v>0</v>
      </c>
    </row>
    <row r="2209" spans="1:6" x14ac:dyDescent="0.2">
      <c r="A2209">
        <v>1</v>
      </c>
      <c r="B2209" t="s">
        <v>166</v>
      </c>
      <c r="C2209" t="s">
        <v>48</v>
      </c>
      <c r="D2209">
        <v>1</v>
      </c>
      <c r="E2209">
        <v>44</v>
      </c>
      <c r="F2209">
        <v>0</v>
      </c>
    </row>
    <row r="2210" spans="1:6" x14ac:dyDescent="0.2">
      <c r="A2210">
        <v>1</v>
      </c>
      <c r="B2210" t="s">
        <v>166</v>
      </c>
      <c r="C2210" t="s">
        <v>48</v>
      </c>
      <c r="D2210">
        <v>1</v>
      </c>
      <c r="E2210">
        <v>44</v>
      </c>
      <c r="F2210">
        <v>0</v>
      </c>
    </row>
    <row r="2211" spans="1:6" x14ac:dyDescent="0.2">
      <c r="A2211">
        <v>1</v>
      </c>
      <c r="B2211" t="s">
        <v>166</v>
      </c>
      <c r="C2211" t="s">
        <v>48</v>
      </c>
      <c r="D2211">
        <v>1</v>
      </c>
      <c r="E2211">
        <v>44</v>
      </c>
      <c r="F2211">
        <v>0</v>
      </c>
    </row>
    <row r="2212" spans="1:6" x14ac:dyDescent="0.2">
      <c r="A2212">
        <v>1</v>
      </c>
      <c r="B2212" t="s">
        <v>166</v>
      </c>
      <c r="C2212" t="s">
        <v>48</v>
      </c>
      <c r="D2212">
        <v>1</v>
      </c>
      <c r="E2212">
        <v>46</v>
      </c>
      <c r="F2212">
        <v>0</v>
      </c>
    </row>
    <row r="2213" spans="1:6" x14ac:dyDescent="0.2">
      <c r="A2213">
        <v>1</v>
      </c>
      <c r="B2213" t="s">
        <v>166</v>
      </c>
      <c r="C2213" t="s">
        <v>48</v>
      </c>
      <c r="D2213">
        <v>1</v>
      </c>
      <c r="E2213">
        <v>46</v>
      </c>
      <c r="F2213">
        <v>0</v>
      </c>
    </row>
    <row r="2214" spans="1:6" x14ac:dyDescent="0.2">
      <c r="A2214">
        <v>1</v>
      </c>
      <c r="B2214" t="s">
        <v>166</v>
      </c>
      <c r="C2214" t="s">
        <v>48</v>
      </c>
      <c r="D2214">
        <v>1</v>
      </c>
      <c r="E2214">
        <v>46</v>
      </c>
      <c r="F2214">
        <v>0</v>
      </c>
    </row>
    <row r="2215" spans="1:6" x14ac:dyDescent="0.2">
      <c r="A2215">
        <v>1</v>
      </c>
      <c r="B2215" t="s">
        <v>166</v>
      </c>
      <c r="C2215" t="s">
        <v>48</v>
      </c>
      <c r="D2215">
        <v>1</v>
      </c>
      <c r="E2215">
        <v>46</v>
      </c>
      <c r="F2215">
        <v>0</v>
      </c>
    </row>
    <row r="2216" spans="1:6" x14ac:dyDescent="0.2">
      <c r="A2216">
        <v>1</v>
      </c>
      <c r="B2216" t="s">
        <v>166</v>
      </c>
      <c r="C2216" t="s">
        <v>48</v>
      </c>
      <c r="D2216">
        <v>1</v>
      </c>
      <c r="E2216">
        <v>46</v>
      </c>
      <c r="F2216">
        <v>0</v>
      </c>
    </row>
    <row r="2217" spans="1:6" x14ac:dyDescent="0.2">
      <c r="A2217">
        <v>1</v>
      </c>
      <c r="B2217" t="s">
        <v>166</v>
      </c>
      <c r="C2217" t="s">
        <v>48</v>
      </c>
      <c r="D2217">
        <v>1</v>
      </c>
      <c r="E2217">
        <v>46</v>
      </c>
      <c r="F2217">
        <v>0</v>
      </c>
    </row>
    <row r="2218" spans="1:6" x14ac:dyDescent="0.2">
      <c r="A2218">
        <v>1</v>
      </c>
      <c r="B2218" t="s">
        <v>166</v>
      </c>
      <c r="C2218" t="s">
        <v>48</v>
      </c>
      <c r="D2218">
        <v>1</v>
      </c>
      <c r="E2218">
        <v>46</v>
      </c>
      <c r="F2218">
        <v>0</v>
      </c>
    </row>
    <row r="2219" spans="1:6" x14ac:dyDescent="0.2">
      <c r="A2219">
        <v>1</v>
      </c>
      <c r="B2219" t="s">
        <v>166</v>
      </c>
      <c r="C2219" t="s">
        <v>48</v>
      </c>
      <c r="D2219">
        <v>1</v>
      </c>
      <c r="E2219">
        <v>46</v>
      </c>
      <c r="F2219">
        <v>0</v>
      </c>
    </row>
    <row r="2220" spans="1:6" x14ac:dyDescent="0.2">
      <c r="A2220">
        <v>1</v>
      </c>
      <c r="B2220" t="s">
        <v>166</v>
      </c>
      <c r="C2220" t="s">
        <v>48</v>
      </c>
      <c r="D2220">
        <v>1</v>
      </c>
      <c r="E2220">
        <v>46</v>
      </c>
      <c r="F2220">
        <v>0</v>
      </c>
    </row>
    <row r="2221" spans="1:6" x14ac:dyDescent="0.2">
      <c r="A2221">
        <v>1</v>
      </c>
      <c r="B2221" t="s">
        <v>166</v>
      </c>
      <c r="C2221" t="s">
        <v>48</v>
      </c>
      <c r="D2221">
        <v>1</v>
      </c>
      <c r="E2221">
        <v>46</v>
      </c>
      <c r="F2221">
        <v>0</v>
      </c>
    </row>
    <row r="2222" spans="1:6" x14ac:dyDescent="0.2">
      <c r="A2222">
        <v>1</v>
      </c>
      <c r="B2222" t="s">
        <v>166</v>
      </c>
      <c r="C2222" t="s">
        <v>48</v>
      </c>
      <c r="D2222">
        <v>1</v>
      </c>
      <c r="E2222">
        <v>50</v>
      </c>
      <c r="F2222">
        <v>0</v>
      </c>
    </row>
    <row r="2223" spans="1:6" x14ac:dyDescent="0.2">
      <c r="A2223">
        <v>1</v>
      </c>
      <c r="B2223" t="s">
        <v>164</v>
      </c>
      <c r="C2223" t="s">
        <v>48</v>
      </c>
      <c r="D2223">
        <v>1</v>
      </c>
      <c r="E2223">
        <v>9</v>
      </c>
      <c r="F2223">
        <v>1</v>
      </c>
    </row>
    <row r="2224" spans="1:6" x14ac:dyDescent="0.2">
      <c r="A2224">
        <v>1</v>
      </c>
      <c r="B2224" t="s">
        <v>164</v>
      </c>
      <c r="C2224" t="s">
        <v>48</v>
      </c>
      <c r="D2224">
        <v>1</v>
      </c>
      <c r="E2224">
        <v>9</v>
      </c>
      <c r="F2224">
        <v>1</v>
      </c>
    </row>
    <row r="2225" spans="1:6" x14ac:dyDescent="0.2">
      <c r="A2225">
        <v>1</v>
      </c>
      <c r="B2225" t="s">
        <v>164</v>
      </c>
      <c r="C2225" t="s">
        <v>48</v>
      </c>
      <c r="D2225">
        <v>1</v>
      </c>
      <c r="E2225">
        <v>9</v>
      </c>
      <c r="F2225">
        <v>1</v>
      </c>
    </row>
    <row r="2226" spans="1:6" x14ac:dyDescent="0.2">
      <c r="A2226">
        <v>1</v>
      </c>
      <c r="B2226" t="s">
        <v>164</v>
      </c>
      <c r="C2226" t="s">
        <v>48</v>
      </c>
      <c r="D2226">
        <v>1</v>
      </c>
      <c r="E2226">
        <v>9</v>
      </c>
      <c r="F2226">
        <v>1</v>
      </c>
    </row>
    <row r="2227" spans="1:6" x14ac:dyDescent="0.2">
      <c r="A2227">
        <v>1</v>
      </c>
      <c r="B2227" t="s">
        <v>164</v>
      </c>
      <c r="C2227" t="s">
        <v>48</v>
      </c>
      <c r="D2227">
        <v>1</v>
      </c>
      <c r="E2227">
        <v>9</v>
      </c>
      <c r="F2227">
        <v>0</v>
      </c>
    </row>
    <row r="2228" spans="1:6" x14ac:dyDescent="0.2">
      <c r="A2228">
        <v>1</v>
      </c>
      <c r="B2228" t="s">
        <v>164</v>
      </c>
      <c r="C2228" t="s">
        <v>48</v>
      </c>
      <c r="D2228">
        <v>1</v>
      </c>
      <c r="E2228">
        <v>9</v>
      </c>
      <c r="F2228">
        <v>0</v>
      </c>
    </row>
    <row r="2229" spans="1:6" x14ac:dyDescent="0.2">
      <c r="A2229">
        <v>1</v>
      </c>
      <c r="B2229" t="s">
        <v>164</v>
      </c>
      <c r="C2229" t="s">
        <v>48</v>
      </c>
      <c r="D2229">
        <v>1</v>
      </c>
      <c r="E2229">
        <v>11</v>
      </c>
      <c r="F2229">
        <v>1</v>
      </c>
    </row>
    <row r="2230" spans="1:6" x14ac:dyDescent="0.2">
      <c r="A2230">
        <v>1</v>
      </c>
      <c r="B2230" t="s">
        <v>164</v>
      </c>
      <c r="C2230" t="s">
        <v>48</v>
      </c>
      <c r="D2230">
        <v>1</v>
      </c>
      <c r="E2230">
        <v>11</v>
      </c>
      <c r="F2230">
        <v>1</v>
      </c>
    </row>
    <row r="2231" spans="1:6" x14ac:dyDescent="0.2">
      <c r="A2231">
        <v>1</v>
      </c>
      <c r="B2231" t="s">
        <v>164</v>
      </c>
      <c r="C2231" t="s">
        <v>48</v>
      </c>
      <c r="D2231">
        <v>1</v>
      </c>
      <c r="E2231">
        <v>11</v>
      </c>
      <c r="F2231">
        <v>1</v>
      </c>
    </row>
    <row r="2232" spans="1:6" x14ac:dyDescent="0.2">
      <c r="A2232">
        <v>1</v>
      </c>
      <c r="B2232" t="s">
        <v>164</v>
      </c>
      <c r="C2232" t="s">
        <v>48</v>
      </c>
      <c r="D2232">
        <v>1</v>
      </c>
      <c r="E2232">
        <v>11</v>
      </c>
      <c r="F2232">
        <v>1</v>
      </c>
    </row>
    <row r="2233" spans="1:6" x14ac:dyDescent="0.2">
      <c r="A2233">
        <v>1</v>
      </c>
      <c r="B2233" t="s">
        <v>164</v>
      </c>
      <c r="C2233" t="s">
        <v>48</v>
      </c>
      <c r="D2233">
        <v>1</v>
      </c>
      <c r="E2233">
        <v>11</v>
      </c>
      <c r="F2233">
        <v>0</v>
      </c>
    </row>
    <row r="2234" spans="1:6" x14ac:dyDescent="0.2">
      <c r="A2234">
        <v>1</v>
      </c>
      <c r="B2234" t="s">
        <v>164</v>
      </c>
      <c r="C2234" t="s">
        <v>48</v>
      </c>
      <c r="D2234">
        <v>1</v>
      </c>
      <c r="E2234">
        <v>11</v>
      </c>
      <c r="F2234">
        <v>0</v>
      </c>
    </row>
    <row r="2235" spans="1:6" x14ac:dyDescent="0.2">
      <c r="A2235">
        <v>1</v>
      </c>
      <c r="B2235" t="s">
        <v>164</v>
      </c>
      <c r="C2235" t="s">
        <v>48</v>
      </c>
      <c r="D2235">
        <v>1</v>
      </c>
      <c r="E2235">
        <v>11</v>
      </c>
      <c r="F2235">
        <v>0</v>
      </c>
    </row>
    <row r="2236" spans="1:6" x14ac:dyDescent="0.2">
      <c r="A2236">
        <v>1</v>
      </c>
      <c r="B2236" t="s">
        <v>164</v>
      </c>
      <c r="C2236" t="s">
        <v>48</v>
      </c>
      <c r="D2236">
        <v>1</v>
      </c>
      <c r="E2236">
        <v>11</v>
      </c>
      <c r="F2236">
        <v>0</v>
      </c>
    </row>
    <row r="2237" spans="1:6" x14ac:dyDescent="0.2">
      <c r="A2237">
        <v>1</v>
      </c>
      <c r="B2237" t="s">
        <v>164</v>
      </c>
      <c r="C2237" t="s">
        <v>48</v>
      </c>
      <c r="D2237">
        <v>1</v>
      </c>
      <c r="E2237">
        <v>11</v>
      </c>
      <c r="F2237">
        <v>0</v>
      </c>
    </row>
    <row r="2238" spans="1:6" x14ac:dyDescent="0.2">
      <c r="A2238">
        <v>1</v>
      </c>
      <c r="B2238" t="s">
        <v>164</v>
      </c>
      <c r="C2238" t="s">
        <v>48</v>
      </c>
      <c r="D2238">
        <v>1</v>
      </c>
      <c r="E2238">
        <v>11</v>
      </c>
      <c r="F2238">
        <v>0</v>
      </c>
    </row>
    <row r="2239" spans="1:6" x14ac:dyDescent="0.2">
      <c r="A2239">
        <v>1</v>
      </c>
      <c r="B2239" t="s">
        <v>164</v>
      </c>
      <c r="C2239" t="s">
        <v>48</v>
      </c>
      <c r="D2239">
        <v>1</v>
      </c>
      <c r="E2239">
        <v>13</v>
      </c>
      <c r="F2239">
        <v>0</v>
      </c>
    </row>
    <row r="2240" spans="1:6" x14ac:dyDescent="0.2">
      <c r="A2240">
        <v>1</v>
      </c>
      <c r="B2240" t="s">
        <v>164</v>
      </c>
      <c r="C2240" t="s">
        <v>48</v>
      </c>
      <c r="D2240">
        <v>1</v>
      </c>
      <c r="E2240">
        <v>13</v>
      </c>
      <c r="F2240">
        <v>0</v>
      </c>
    </row>
    <row r="2241" spans="1:6" x14ac:dyDescent="0.2">
      <c r="A2241">
        <v>1</v>
      </c>
      <c r="B2241" t="s">
        <v>164</v>
      </c>
      <c r="C2241" t="s">
        <v>48</v>
      </c>
      <c r="D2241">
        <v>1</v>
      </c>
      <c r="E2241">
        <v>13</v>
      </c>
      <c r="F2241">
        <v>0</v>
      </c>
    </row>
    <row r="2242" spans="1:6" x14ac:dyDescent="0.2">
      <c r="A2242">
        <v>1</v>
      </c>
      <c r="B2242" t="s">
        <v>164</v>
      </c>
      <c r="C2242" t="s">
        <v>48</v>
      </c>
      <c r="D2242">
        <v>1</v>
      </c>
      <c r="E2242">
        <v>13</v>
      </c>
      <c r="F2242">
        <v>0</v>
      </c>
    </row>
    <row r="2243" spans="1:6" x14ac:dyDescent="0.2">
      <c r="A2243">
        <v>1</v>
      </c>
      <c r="B2243" t="s">
        <v>164</v>
      </c>
      <c r="C2243" t="s">
        <v>48</v>
      </c>
      <c r="D2243">
        <v>1</v>
      </c>
      <c r="E2243">
        <v>13</v>
      </c>
      <c r="F2243">
        <v>0</v>
      </c>
    </row>
    <row r="2244" spans="1:6" x14ac:dyDescent="0.2">
      <c r="A2244">
        <v>1</v>
      </c>
      <c r="B2244" t="s">
        <v>164</v>
      </c>
      <c r="C2244" t="s">
        <v>48</v>
      </c>
      <c r="D2244">
        <v>1</v>
      </c>
      <c r="E2244">
        <v>13</v>
      </c>
      <c r="F2244">
        <v>0</v>
      </c>
    </row>
    <row r="2245" spans="1:6" x14ac:dyDescent="0.2">
      <c r="A2245">
        <v>1</v>
      </c>
      <c r="B2245" t="s">
        <v>164</v>
      </c>
      <c r="C2245" t="s">
        <v>48</v>
      </c>
      <c r="D2245">
        <v>1</v>
      </c>
      <c r="E2245">
        <v>13</v>
      </c>
      <c r="F2245">
        <v>0</v>
      </c>
    </row>
    <row r="2246" spans="1:6" x14ac:dyDescent="0.2">
      <c r="A2246">
        <v>1</v>
      </c>
      <c r="B2246" t="s">
        <v>164</v>
      </c>
      <c r="C2246" t="s">
        <v>48</v>
      </c>
      <c r="D2246">
        <v>1</v>
      </c>
      <c r="E2246">
        <v>13</v>
      </c>
      <c r="F2246">
        <v>0</v>
      </c>
    </row>
    <row r="2247" spans="1:6" x14ac:dyDescent="0.2">
      <c r="A2247">
        <v>1</v>
      </c>
      <c r="B2247" t="s">
        <v>164</v>
      </c>
      <c r="C2247" t="s">
        <v>48</v>
      </c>
      <c r="D2247">
        <v>1</v>
      </c>
      <c r="E2247">
        <v>13</v>
      </c>
      <c r="F2247">
        <v>0</v>
      </c>
    </row>
    <row r="2248" spans="1:6" x14ac:dyDescent="0.2">
      <c r="A2248">
        <v>1</v>
      </c>
      <c r="B2248" t="s">
        <v>164</v>
      </c>
      <c r="C2248" t="s">
        <v>48</v>
      </c>
      <c r="D2248">
        <v>1</v>
      </c>
      <c r="E2248">
        <v>13</v>
      </c>
      <c r="F2248">
        <v>0</v>
      </c>
    </row>
    <row r="2249" spans="1:6" x14ac:dyDescent="0.2">
      <c r="A2249">
        <v>1</v>
      </c>
      <c r="B2249" t="s">
        <v>164</v>
      </c>
      <c r="C2249" t="s">
        <v>48</v>
      </c>
      <c r="D2249">
        <v>1</v>
      </c>
      <c r="E2249">
        <v>13</v>
      </c>
      <c r="F2249">
        <v>0</v>
      </c>
    </row>
    <row r="2250" spans="1:6" x14ac:dyDescent="0.2">
      <c r="A2250">
        <v>1</v>
      </c>
      <c r="B2250" t="s">
        <v>164</v>
      </c>
      <c r="C2250" t="s">
        <v>48</v>
      </c>
      <c r="D2250">
        <v>1</v>
      </c>
      <c r="E2250">
        <v>13</v>
      </c>
      <c r="F2250">
        <v>0</v>
      </c>
    </row>
    <row r="2251" spans="1:6" x14ac:dyDescent="0.2">
      <c r="A2251">
        <v>1</v>
      </c>
      <c r="B2251" t="s">
        <v>164</v>
      </c>
      <c r="C2251" t="s">
        <v>48</v>
      </c>
      <c r="D2251">
        <v>1</v>
      </c>
      <c r="E2251">
        <v>13</v>
      </c>
      <c r="F2251">
        <v>0</v>
      </c>
    </row>
    <row r="2252" spans="1:6" x14ac:dyDescent="0.2">
      <c r="A2252">
        <v>1</v>
      </c>
      <c r="B2252" t="s">
        <v>164</v>
      </c>
      <c r="C2252" t="s">
        <v>48</v>
      </c>
      <c r="D2252">
        <v>1</v>
      </c>
      <c r="E2252">
        <v>13</v>
      </c>
      <c r="F2252">
        <v>0</v>
      </c>
    </row>
    <row r="2253" spans="1:6" x14ac:dyDescent="0.2">
      <c r="A2253">
        <v>1</v>
      </c>
      <c r="B2253" t="s">
        <v>164</v>
      </c>
      <c r="C2253" t="s">
        <v>48</v>
      </c>
      <c r="D2253">
        <v>1</v>
      </c>
      <c r="E2253">
        <v>13</v>
      </c>
      <c r="F2253">
        <v>0</v>
      </c>
    </row>
    <row r="2254" spans="1:6" x14ac:dyDescent="0.2">
      <c r="A2254">
        <v>1</v>
      </c>
      <c r="B2254" t="s">
        <v>164</v>
      </c>
      <c r="C2254" t="s">
        <v>48</v>
      </c>
      <c r="D2254">
        <v>1</v>
      </c>
      <c r="E2254">
        <v>13</v>
      </c>
      <c r="F2254">
        <v>0</v>
      </c>
    </row>
    <row r="2255" spans="1:6" x14ac:dyDescent="0.2">
      <c r="A2255">
        <v>1</v>
      </c>
      <c r="B2255" t="s">
        <v>164</v>
      </c>
      <c r="C2255" t="s">
        <v>48</v>
      </c>
      <c r="D2255">
        <v>1</v>
      </c>
      <c r="E2255">
        <v>13</v>
      </c>
      <c r="F2255">
        <v>0</v>
      </c>
    </row>
    <row r="2256" spans="1:6" x14ac:dyDescent="0.2">
      <c r="A2256">
        <v>1</v>
      </c>
      <c r="B2256" t="s">
        <v>164</v>
      </c>
      <c r="C2256" t="s">
        <v>48</v>
      </c>
      <c r="D2256">
        <v>1</v>
      </c>
      <c r="E2256">
        <v>13</v>
      </c>
      <c r="F2256">
        <v>1</v>
      </c>
    </row>
    <row r="2257" spans="1:6" x14ac:dyDescent="0.2">
      <c r="A2257">
        <v>1</v>
      </c>
      <c r="B2257" t="s">
        <v>164</v>
      </c>
      <c r="C2257" t="s">
        <v>48</v>
      </c>
      <c r="D2257">
        <v>1</v>
      </c>
      <c r="E2257">
        <v>13</v>
      </c>
      <c r="F2257">
        <v>1</v>
      </c>
    </row>
    <row r="2258" spans="1:6" x14ac:dyDescent="0.2">
      <c r="A2258">
        <v>1</v>
      </c>
      <c r="B2258" t="s">
        <v>164</v>
      </c>
      <c r="C2258" t="s">
        <v>48</v>
      </c>
      <c r="D2258">
        <v>1</v>
      </c>
      <c r="E2258">
        <v>13</v>
      </c>
      <c r="F2258">
        <v>1</v>
      </c>
    </row>
    <row r="2259" spans="1:6" x14ac:dyDescent="0.2">
      <c r="A2259">
        <v>1</v>
      </c>
      <c r="B2259" t="s">
        <v>164</v>
      </c>
      <c r="C2259" t="s">
        <v>48</v>
      </c>
      <c r="D2259">
        <v>1</v>
      </c>
      <c r="E2259">
        <v>13</v>
      </c>
      <c r="F2259">
        <v>1</v>
      </c>
    </row>
    <row r="2260" spans="1:6" x14ac:dyDescent="0.2">
      <c r="A2260">
        <v>1</v>
      </c>
      <c r="B2260" t="s">
        <v>164</v>
      </c>
      <c r="C2260" t="s">
        <v>48</v>
      </c>
      <c r="D2260">
        <v>1</v>
      </c>
      <c r="E2260">
        <v>13</v>
      </c>
      <c r="F2260">
        <v>1</v>
      </c>
    </row>
    <row r="2261" spans="1:6" x14ac:dyDescent="0.2">
      <c r="A2261">
        <v>1</v>
      </c>
      <c r="B2261" t="s">
        <v>164</v>
      </c>
      <c r="C2261" t="s">
        <v>48</v>
      </c>
      <c r="D2261">
        <v>1</v>
      </c>
      <c r="E2261">
        <v>13</v>
      </c>
      <c r="F2261">
        <v>1</v>
      </c>
    </row>
    <row r="2262" spans="1:6" x14ac:dyDescent="0.2">
      <c r="A2262">
        <v>1</v>
      </c>
      <c r="B2262" t="s">
        <v>164</v>
      </c>
      <c r="C2262" t="s">
        <v>48</v>
      </c>
      <c r="D2262">
        <v>1</v>
      </c>
      <c r="E2262">
        <v>13</v>
      </c>
      <c r="F2262">
        <v>1</v>
      </c>
    </row>
    <row r="2263" spans="1:6" x14ac:dyDescent="0.2">
      <c r="A2263">
        <v>1</v>
      </c>
      <c r="B2263" t="s">
        <v>164</v>
      </c>
      <c r="C2263" t="s">
        <v>48</v>
      </c>
      <c r="D2263">
        <v>1</v>
      </c>
      <c r="E2263">
        <v>13</v>
      </c>
      <c r="F2263">
        <v>1</v>
      </c>
    </row>
    <row r="2264" spans="1:6" x14ac:dyDescent="0.2">
      <c r="A2264">
        <v>1</v>
      </c>
      <c r="B2264" t="s">
        <v>164</v>
      </c>
      <c r="C2264" t="s">
        <v>48</v>
      </c>
      <c r="D2264">
        <v>1</v>
      </c>
      <c r="E2264">
        <v>15</v>
      </c>
      <c r="F2264">
        <v>1</v>
      </c>
    </row>
    <row r="2265" spans="1:6" x14ac:dyDescent="0.2">
      <c r="A2265">
        <v>1</v>
      </c>
      <c r="B2265" t="s">
        <v>164</v>
      </c>
      <c r="C2265" t="s">
        <v>48</v>
      </c>
      <c r="D2265">
        <v>1</v>
      </c>
      <c r="E2265">
        <v>15</v>
      </c>
      <c r="F2265">
        <v>1</v>
      </c>
    </row>
    <row r="2266" spans="1:6" x14ac:dyDescent="0.2">
      <c r="A2266">
        <v>1</v>
      </c>
      <c r="B2266" t="s">
        <v>164</v>
      </c>
      <c r="C2266" t="s">
        <v>48</v>
      </c>
      <c r="D2266">
        <v>1</v>
      </c>
      <c r="E2266">
        <v>15</v>
      </c>
      <c r="F2266">
        <v>1</v>
      </c>
    </row>
    <row r="2267" spans="1:6" x14ac:dyDescent="0.2">
      <c r="A2267">
        <v>1</v>
      </c>
      <c r="B2267" t="s">
        <v>164</v>
      </c>
      <c r="C2267" t="s">
        <v>48</v>
      </c>
      <c r="D2267">
        <v>1</v>
      </c>
      <c r="E2267">
        <v>15</v>
      </c>
      <c r="F2267">
        <v>1</v>
      </c>
    </row>
    <row r="2268" spans="1:6" x14ac:dyDescent="0.2">
      <c r="A2268">
        <v>1</v>
      </c>
      <c r="B2268" t="s">
        <v>164</v>
      </c>
      <c r="C2268" t="s">
        <v>48</v>
      </c>
      <c r="D2268">
        <v>1</v>
      </c>
      <c r="E2268">
        <v>15</v>
      </c>
      <c r="F2268">
        <v>0</v>
      </c>
    </row>
    <row r="2269" spans="1:6" x14ac:dyDescent="0.2">
      <c r="A2269">
        <v>1</v>
      </c>
      <c r="B2269" t="s">
        <v>164</v>
      </c>
      <c r="C2269" t="s">
        <v>48</v>
      </c>
      <c r="D2269">
        <v>1</v>
      </c>
      <c r="E2269">
        <v>15</v>
      </c>
      <c r="F2269">
        <v>0</v>
      </c>
    </row>
    <row r="2270" spans="1:6" x14ac:dyDescent="0.2">
      <c r="A2270">
        <v>1</v>
      </c>
      <c r="B2270" t="s">
        <v>164</v>
      </c>
      <c r="C2270" t="s">
        <v>48</v>
      </c>
      <c r="D2270">
        <v>1</v>
      </c>
      <c r="E2270">
        <v>15</v>
      </c>
      <c r="F2270">
        <v>0</v>
      </c>
    </row>
    <row r="2271" spans="1:6" x14ac:dyDescent="0.2">
      <c r="A2271">
        <v>1</v>
      </c>
      <c r="B2271" t="s">
        <v>164</v>
      </c>
      <c r="C2271" t="s">
        <v>48</v>
      </c>
      <c r="D2271">
        <v>1</v>
      </c>
      <c r="E2271">
        <v>15</v>
      </c>
      <c r="F2271">
        <v>0</v>
      </c>
    </row>
    <row r="2272" spans="1:6" x14ac:dyDescent="0.2">
      <c r="A2272">
        <v>1</v>
      </c>
      <c r="B2272" t="s">
        <v>164</v>
      </c>
      <c r="C2272" t="s">
        <v>48</v>
      </c>
      <c r="D2272">
        <v>1</v>
      </c>
      <c r="E2272">
        <v>15</v>
      </c>
      <c r="F2272">
        <v>0</v>
      </c>
    </row>
    <row r="2273" spans="1:6" x14ac:dyDescent="0.2">
      <c r="A2273">
        <v>1</v>
      </c>
      <c r="B2273" t="s">
        <v>164</v>
      </c>
      <c r="C2273" t="s">
        <v>48</v>
      </c>
      <c r="D2273">
        <v>1</v>
      </c>
      <c r="E2273">
        <v>15</v>
      </c>
      <c r="F2273">
        <v>0</v>
      </c>
    </row>
    <row r="2274" spans="1:6" x14ac:dyDescent="0.2">
      <c r="A2274">
        <v>1</v>
      </c>
      <c r="B2274" t="s">
        <v>164</v>
      </c>
      <c r="C2274" t="s">
        <v>48</v>
      </c>
      <c r="D2274">
        <v>1</v>
      </c>
      <c r="E2274">
        <v>15</v>
      </c>
      <c r="F2274">
        <v>0</v>
      </c>
    </row>
    <row r="2275" spans="1:6" x14ac:dyDescent="0.2">
      <c r="A2275">
        <v>1</v>
      </c>
      <c r="B2275" t="s">
        <v>164</v>
      </c>
      <c r="C2275" t="s">
        <v>48</v>
      </c>
      <c r="D2275">
        <v>1</v>
      </c>
      <c r="E2275">
        <v>15</v>
      </c>
      <c r="F2275">
        <v>0</v>
      </c>
    </row>
    <row r="2276" spans="1:6" x14ac:dyDescent="0.2">
      <c r="A2276">
        <v>1</v>
      </c>
      <c r="B2276" t="s">
        <v>164</v>
      </c>
      <c r="C2276" t="s">
        <v>48</v>
      </c>
      <c r="D2276">
        <v>1</v>
      </c>
      <c r="E2276">
        <v>15</v>
      </c>
      <c r="F2276">
        <v>0</v>
      </c>
    </row>
    <row r="2277" spans="1:6" x14ac:dyDescent="0.2">
      <c r="A2277">
        <v>1</v>
      </c>
      <c r="B2277" t="s">
        <v>164</v>
      </c>
      <c r="C2277" t="s">
        <v>48</v>
      </c>
      <c r="D2277">
        <v>1</v>
      </c>
      <c r="E2277">
        <v>15</v>
      </c>
      <c r="F2277">
        <v>0</v>
      </c>
    </row>
    <row r="2278" spans="1:6" x14ac:dyDescent="0.2">
      <c r="A2278">
        <v>1</v>
      </c>
      <c r="B2278" t="s">
        <v>164</v>
      </c>
      <c r="C2278" t="s">
        <v>48</v>
      </c>
      <c r="D2278">
        <v>1</v>
      </c>
      <c r="E2278">
        <v>15</v>
      </c>
      <c r="F2278">
        <v>0</v>
      </c>
    </row>
    <row r="2279" spans="1:6" x14ac:dyDescent="0.2">
      <c r="A2279">
        <v>1</v>
      </c>
      <c r="B2279" t="s">
        <v>164</v>
      </c>
      <c r="C2279" t="s">
        <v>48</v>
      </c>
      <c r="D2279">
        <v>1</v>
      </c>
      <c r="E2279">
        <v>15</v>
      </c>
      <c r="F2279">
        <v>0</v>
      </c>
    </row>
    <row r="2280" spans="1:6" x14ac:dyDescent="0.2">
      <c r="A2280">
        <v>1</v>
      </c>
      <c r="B2280" t="s">
        <v>164</v>
      </c>
      <c r="C2280" t="s">
        <v>48</v>
      </c>
      <c r="D2280">
        <v>1</v>
      </c>
      <c r="E2280">
        <v>15</v>
      </c>
      <c r="F2280">
        <v>0</v>
      </c>
    </row>
    <row r="2281" spans="1:6" x14ac:dyDescent="0.2">
      <c r="A2281">
        <v>1</v>
      </c>
      <c r="B2281" t="s">
        <v>164</v>
      </c>
      <c r="C2281" t="s">
        <v>48</v>
      </c>
      <c r="D2281">
        <v>1</v>
      </c>
      <c r="E2281">
        <v>15</v>
      </c>
      <c r="F2281">
        <v>0</v>
      </c>
    </row>
    <row r="2282" spans="1:6" x14ac:dyDescent="0.2">
      <c r="A2282">
        <v>1</v>
      </c>
      <c r="B2282" t="s">
        <v>164</v>
      </c>
      <c r="C2282" t="s">
        <v>48</v>
      </c>
      <c r="D2282">
        <v>1</v>
      </c>
      <c r="E2282">
        <v>15</v>
      </c>
      <c r="F2282">
        <v>0</v>
      </c>
    </row>
    <row r="2283" spans="1:6" x14ac:dyDescent="0.2">
      <c r="A2283">
        <v>1</v>
      </c>
      <c r="B2283" t="s">
        <v>164</v>
      </c>
      <c r="C2283" t="s">
        <v>48</v>
      </c>
      <c r="D2283">
        <v>1</v>
      </c>
      <c r="E2283">
        <v>15</v>
      </c>
      <c r="F2283">
        <v>0</v>
      </c>
    </row>
    <row r="2284" spans="1:6" x14ac:dyDescent="0.2">
      <c r="A2284">
        <v>1</v>
      </c>
      <c r="B2284" t="s">
        <v>164</v>
      </c>
      <c r="C2284" t="s">
        <v>48</v>
      </c>
      <c r="D2284">
        <v>1</v>
      </c>
      <c r="E2284">
        <v>15</v>
      </c>
      <c r="F2284">
        <v>0</v>
      </c>
    </row>
    <row r="2285" spans="1:6" x14ac:dyDescent="0.2">
      <c r="A2285">
        <v>1</v>
      </c>
      <c r="B2285" t="s">
        <v>164</v>
      </c>
      <c r="C2285" t="s">
        <v>48</v>
      </c>
      <c r="D2285">
        <v>1</v>
      </c>
      <c r="E2285">
        <v>15</v>
      </c>
      <c r="F2285">
        <v>0</v>
      </c>
    </row>
    <row r="2286" spans="1:6" x14ac:dyDescent="0.2">
      <c r="A2286">
        <v>1</v>
      </c>
      <c r="B2286" t="s">
        <v>164</v>
      </c>
      <c r="C2286" t="s">
        <v>48</v>
      </c>
      <c r="D2286">
        <v>1</v>
      </c>
      <c r="E2286">
        <v>15</v>
      </c>
      <c r="F2286">
        <v>0</v>
      </c>
    </row>
    <row r="2287" spans="1:6" x14ac:dyDescent="0.2">
      <c r="A2287">
        <v>1</v>
      </c>
      <c r="B2287" t="s">
        <v>164</v>
      </c>
      <c r="C2287" t="s">
        <v>48</v>
      </c>
      <c r="D2287">
        <v>1</v>
      </c>
      <c r="E2287">
        <v>15</v>
      </c>
      <c r="F2287">
        <v>0</v>
      </c>
    </row>
    <row r="2288" spans="1:6" x14ac:dyDescent="0.2">
      <c r="A2288">
        <v>1</v>
      </c>
      <c r="B2288" t="s">
        <v>164</v>
      </c>
      <c r="C2288" t="s">
        <v>48</v>
      </c>
      <c r="D2288">
        <v>1</v>
      </c>
      <c r="E2288">
        <v>15</v>
      </c>
      <c r="F2288">
        <v>0</v>
      </c>
    </row>
    <row r="2289" spans="1:6" x14ac:dyDescent="0.2">
      <c r="A2289">
        <v>1</v>
      </c>
      <c r="B2289" t="s">
        <v>164</v>
      </c>
      <c r="C2289" t="s">
        <v>48</v>
      </c>
      <c r="D2289">
        <v>1</v>
      </c>
      <c r="E2289">
        <v>15</v>
      </c>
      <c r="F2289">
        <v>0</v>
      </c>
    </row>
    <row r="2290" spans="1:6" x14ac:dyDescent="0.2">
      <c r="A2290">
        <v>1</v>
      </c>
      <c r="B2290" t="s">
        <v>164</v>
      </c>
      <c r="C2290" t="s">
        <v>48</v>
      </c>
      <c r="D2290">
        <v>1</v>
      </c>
      <c r="E2290">
        <v>15</v>
      </c>
      <c r="F2290">
        <v>0</v>
      </c>
    </row>
    <row r="2291" spans="1:6" x14ac:dyDescent="0.2">
      <c r="A2291">
        <v>1</v>
      </c>
      <c r="B2291" t="s">
        <v>164</v>
      </c>
      <c r="C2291" t="s">
        <v>48</v>
      </c>
      <c r="D2291">
        <v>1</v>
      </c>
      <c r="E2291">
        <v>16</v>
      </c>
      <c r="F2291">
        <v>0</v>
      </c>
    </row>
    <row r="2292" spans="1:6" x14ac:dyDescent="0.2">
      <c r="A2292">
        <v>1</v>
      </c>
      <c r="B2292" t="s">
        <v>164</v>
      </c>
      <c r="C2292" t="s">
        <v>48</v>
      </c>
      <c r="D2292">
        <v>1</v>
      </c>
      <c r="E2292">
        <v>16</v>
      </c>
      <c r="F2292">
        <v>0</v>
      </c>
    </row>
    <row r="2293" spans="1:6" x14ac:dyDescent="0.2">
      <c r="A2293">
        <v>1</v>
      </c>
      <c r="B2293" t="s">
        <v>164</v>
      </c>
      <c r="C2293" t="s">
        <v>48</v>
      </c>
      <c r="D2293">
        <v>1</v>
      </c>
      <c r="E2293">
        <v>16</v>
      </c>
      <c r="F2293">
        <v>0</v>
      </c>
    </row>
    <row r="2294" spans="1:6" x14ac:dyDescent="0.2">
      <c r="A2294">
        <v>1</v>
      </c>
      <c r="B2294" t="s">
        <v>164</v>
      </c>
      <c r="C2294" t="s">
        <v>48</v>
      </c>
      <c r="D2294">
        <v>1</v>
      </c>
      <c r="E2294">
        <v>16</v>
      </c>
      <c r="F2294">
        <v>0</v>
      </c>
    </row>
    <row r="2295" spans="1:6" x14ac:dyDescent="0.2">
      <c r="A2295">
        <v>1</v>
      </c>
      <c r="B2295" t="s">
        <v>164</v>
      </c>
      <c r="C2295" t="s">
        <v>48</v>
      </c>
      <c r="D2295">
        <v>1</v>
      </c>
      <c r="E2295">
        <v>16</v>
      </c>
      <c r="F2295">
        <v>0</v>
      </c>
    </row>
    <row r="2296" spans="1:6" x14ac:dyDescent="0.2">
      <c r="A2296">
        <v>1</v>
      </c>
      <c r="B2296" t="s">
        <v>164</v>
      </c>
      <c r="C2296" t="s">
        <v>48</v>
      </c>
      <c r="D2296">
        <v>1</v>
      </c>
      <c r="E2296">
        <v>16</v>
      </c>
      <c r="F2296">
        <v>0</v>
      </c>
    </row>
    <row r="2297" spans="1:6" x14ac:dyDescent="0.2">
      <c r="A2297">
        <v>1</v>
      </c>
      <c r="B2297" t="s">
        <v>164</v>
      </c>
      <c r="C2297" t="s">
        <v>48</v>
      </c>
      <c r="D2297">
        <v>1</v>
      </c>
      <c r="E2297">
        <v>16</v>
      </c>
      <c r="F2297">
        <v>0</v>
      </c>
    </row>
    <row r="2298" spans="1:6" x14ac:dyDescent="0.2">
      <c r="A2298">
        <v>1</v>
      </c>
      <c r="B2298" t="s">
        <v>164</v>
      </c>
      <c r="C2298" t="s">
        <v>48</v>
      </c>
      <c r="D2298">
        <v>1</v>
      </c>
      <c r="E2298">
        <v>16</v>
      </c>
      <c r="F2298">
        <v>0</v>
      </c>
    </row>
    <row r="2299" spans="1:6" x14ac:dyDescent="0.2">
      <c r="A2299">
        <v>1</v>
      </c>
      <c r="B2299" t="s">
        <v>164</v>
      </c>
      <c r="C2299" t="s">
        <v>48</v>
      </c>
      <c r="D2299">
        <v>1</v>
      </c>
      <c r="E2299">
        <v>16</v>
      </c>
      <c r="F2299">
        <v>0</v>
      </c>
    </row>
    <row r="2300" spans="1:6" x14ac:dyDescent="0.2">
      <c r="A2300">
        <v>1</v>
      </c>
      <c r="B2300" t="s">
        <v>164</v>
      </c>
      <c r="C2300" t="s">
        <v>48</v>
      </c>
      <c r="D2300">
        <v>1</v>
      </c>
      <c r="E2300">
        <v>16</v>
      </c>
      <c r="F2300">
        <v>0</v>
      </c>
    </row>
    <row r="2301" spans="1:6" x14ac:dyDescent="0.2">
      <c r="A2301">
        <v>1</v>
      </c>
      <c r="B2301" t="s">
        <v>164</v>
      </c>
      <c r="C2301" t="s">
        <v>48</v>
      </c>
      <c r="D2301">
        <v>1</v>
      </c>
      <c r="E2301">
        <v>18</v>
      </c>
      <c r="F2301">
        <v>0</v>
      </c>
    </row>
    <row r="2302" spans="1:6" x14ac:dyDescent="0.2">
      <c r="A2302">
        <v>1</v>
      </c>
      <c r="B2302" t="s">
        <v>164</v>
      </c>
      <c r="C2302" t="s">
        <v>48</v>
      </c>
      <c r="D2302">
        <v>1</v>
      </c>
      <c r="E2302">
        <v>18</v>
      </c>
      <c r="F2302">
        <v>0</v>
      </c>
    </row>
    <row r="2303" spans="1:6" x14ac:dyDescent="0.2">
      <c r="A2303">
        <v>1</v>
      </c>
      <c r="B2303" t="s">
        <v>164</v>
      </c>
      <c r="C2303" t="s">
        <v>48</v>
      </c>
      <c r="D2303">
        <v>1</v>
      </c>
      <c r="E2303">
        <v>18</v>
      </c>
      <c r="F2303">
        <v>0</v>
      </c>
    </row>
    <row r="2304" spans="1:6" x14ac:dyDescent="0.2">
      <c r="A2304">
        <v>1</v>
      </c>
      <c r="B2304" t="s">
        <v>164</v>
      </c>
      <c r="C2304" t="s">
        <v>48</v>
      </c>
      <c r="D2304">
        <v>1</v>
      </c>
      <c r="E2304">
        <v>18</v>
      </c>
      <c r="F2304">
        <v>0</v>
      </c>
    </row>
    <row r="2305" spans="1:6" x14ac:dyDescent="0.2">
      <c r="A2305">
        <v>1</v>
      </c>
      <c r="B2305" t="s">
        <v>164</v>
      </c>
      <c r="C2305" t="s">
        <v>48</v>
      </c>
      <c r="D2305">
        <v>1</v>
      </c>
      <c r="E2305">
        <v>18</v>
      </c>
      <c r="F2305">
        <v>0</v>
      </c>
    </row>
    <row r="2306" spans="1:6" x14ac:dyDescent="0.2">
      <c r="A2306">
        <v>1</v>
      </c>
      <c r="B2306" t="s">
        <v>164</v>
      </c>
      <c r="C2306" t="s">
        <v>48</v>
      </c>
      <c r="D2306">
        <v>1</v>
      </c>
      <c r="E2306">
        <v>18</v>
      </c>
      <c r="F2306">
        <v>0</v>
      </c>
    </row>
    <row r="2307" spans="1:6" x14ac:dyDescent="0.2">
      <c r="A2307">
        <v>1</v>
      </c>
      <c r="B2307" t="s">
        <v>164</v>
      </c>
      <c r="C2307" t="s">
        <v>48</v>
      </c>
      <c r="D2307">
        <v>1</v>
      </c>
      <c r="E2307">
        <v>18</v>
      </c>
      <c r="F2307">
        <v>0</v>
      </c>
    </row>
    <row r="2308" spans="1:6" x14ac:dyDescent="0.2">
      <c r="A2308">
        <v>1</v>
      </c>
      <c r="B2308" t="s">
        <v>164</v>
      </c>
      <c r="C2308" t="s">
        <v>48</v>
      </c>
      <c r="D2308">
        <v>1</v>
      </c>
      <c r="E2308">
        <v>20</v>
      </c>
      <c r="F2308">
        <v>0</v>
      </c>
    </row>
    <row r="2309" spans="1:6" x14ac:dyDescent="0.2">
      <c r="A2309">
        <v>1</v>
      </c>
      <c r="B2309" t="s">
        <v>164</v>
      </c>
      <c r="C2309" t="s">
        <v>48</v>
      </c>
      <c r="D2309">
        <v>1</v>
      </c>
      <c r="E2309">
        <v>20</v>
      </c>
      <c r="F2309">
        <v>0</v>
      </c>
    </row>
    <row r="2310" spans="1:6" x14ac:dyDescent="0.2">
      <c r="A2310">
        <v>1</v>
      </c>
      <c r="B2310" t="s">
        <v>164</v>
      </c>
      <c r="C2310" t="s">
        <v>48</v>
      </c>
      <c r="D2310">
        <v>1</v>
      </c>
      <c r="E2310">
        <v>20</v>
      </c>
      <c r="F2310">
        <v>0</v>
      </c>
    </row>
    <row r="2311" spans="1:6" x14ac:dyDescent="0.2">
      <c r="A2311">
        <v>1</v>
      </c>
      <c r="B2311" t="s">
        <v>164</v>
      </c>
      <c r="C2311" t="s">
        <v>48</v>
      </c>
      <c r="D2311">
        <v>1</v>
      </c>
      <c r="E2311">
        <v>20</v>
      </c>
      <c r="F2311">
        <v>0</v>
      </c>
    </row>
    <row r="2312" spans="1:6" x14ac:dyDescent="0.2">
      <c r="A2312">
        <v>1</v>
      </c>
      <c r="B2312" t="s">
        <v>164</v>
      </c>
      <c r="C2312" t="s">
        <v>48</v>
      </c>
      <c r="D2312">
        <v>1</v>
      </c>
      <c r="E2312">
        <v>20</v>
      </c>
      <c r="F2312">
        <v>0</v>
      </c>
    </row>
    <row r="2313" spans="1:6" x14ac:dyDescent="0.2">
      <c r="A2313">
        <v>1</v>
      </c>
      <c r="B2313" t="s">
        <v>164</v>
      </c>
      <c r="C2313" t="s">
        <v>48</v>
      </c>
      <c r="D2313">
        <v>1</v>
      </c>
      <c r="E2313">
        <v>20</v>
      </c>
      <c r="F2313">
        <v>0</v>
      </c>
    </row>
    <row r="2314" spans="1:6" x14ac:dyDescent="0.2">
      <c r="A2314">
        <v>1</v>
      </c>
      <c r="B2314" t="s">
        <v>164</v>
      </c>
      <c r="C2314" t="s">
        <v>48</v>
      </c>
      <c r="D2314">
        <v>1</v>
      </c>
      <c r="E2314">
        <v>20</v>
      </c>
      <c r="F2314">
        <v>0</v>
      </c>
    </row>
    <row r="2315" spans="1:6" x14ac:dyDescent="0.2">
      <c r="A2315">
        <v>1</v>
      </c>
      <c r="B2315" t="s">
        <v>164</v>
      </c>
      <c r="C2315" t="s">
        <v>48</v>
      </c>
      <c r="D2315">
        <v>1</v>
      </c>
      <c r="E2315">
        <v>20</v>
      </c>
      <c r="F2315">
        <v>0</v>
      </c>
    </row>
    <row r="2316" spans="1:6" x14ac:dyDescent="0.2">
      <c r="A2316">
        <v>1</v>
      </c>
      <c r="B2316" t="s">
        <v>164</v>
      </c>
      <c r="C2316" t="s">
        <v>48</v>
      </c>
      <c r="D2316">
        <v>1</v>
      </c>
      <c r="E2316">
        <v>22</v>
      </c>
      <c r="F2316">
        <v>0</v>
      </c>
    </row>
    <row r="2317" spans="1:6" x14ac:dyDescent="0.2">
      <c r="A2317">
        <v>1</v>
      </c>
      <c r="B2317" t="s">
        <v>164</v>
      </c>
      <c r="C2317" t="s">
        <v>48</v>
      </c>
      <c r="D2317">
        <v>1</v>
      </c>
      <c r="E2317">
        <v>22</v>
      </c>
      <c r="F2317">
        <v>0</v>
      </c>
    </row>
    <row r="2318" spans="1:6" x14ac:dyDescent="0.2">
      <c r="A2318">
        <v>1</v>
      </c>
      <c r="B2318" t="s">
        <v>164</v>
      </c>
      <c r="C2318" t="s">
        <v>48</v>
      </c>
      <c r="D2318">
        <v>1</v>
      </c>
      <c r="E2318">
        <v>22</v>
      </c>
      <c r="F2318">
        <v>0</v>
      </c>
    </row>
    <row r="2319" spans="1:6" x14ac:dyDescent="0.2">
      <c r="A2319">
        <v>1</v>
      </c>
      <c r="B2319" t="s">
        <v>164</v>
      </c>
      <c r="C2319" t="s">
        <v>48</v>
      </c>
      <c r="D2319">
        <v>1</v>
      </c>
      <c r="E2319">
        <v>22</v>
      </c>
      <c r="F2319">
        <v>0</v>
      </c>
    </row>
    <row r="2320" spans="1:6" x14ac:dyDescent="0.2">
      <c r="A2320">
        <v>1</v>
      </c>
      <c r="B2320" t="s">
        <v>164</v>
      </c>
      <c r="C2320" t="s">
        <v>48</v>
      </c>
      <c r="D2320">
        <v>1</v>
      </c>
      <c r="E2320">
        <v>23</v>
      </c>
      <c r="F2320">
        <v>0</v>
      </c>
    </row>
    <row r="2321" spans="1:6" x14ac:dyDescent="0.2">
      <c r="A2321">
        <v>1</v>
      </c>
      <c r="B2321" t="s">
        <v>164</v>
      </c>
      <c r="C2321" t="s">
        <v>48</v>
      </c>
      <c r="D2321">
        <v>1</v>
      </c>
      <c r="E2321">
        <v>23</v>
      </c>
      <c r="F2321">
        <v>0</v>
      </c>
    </row>
    <row r="2322" spans="1:6" x14ac:dyDescent="0.2">
      <c r="A2322">
        <v>1</v>
      </c>
      <c r="B2322" t="s">
        <v>164</v>
      </c>
      <c r="C2322" t="s">
        <v>48</v>
      </c>
      <c r="D2322">
        <v>1</v>
      </c>
      <c r="E2322">
        <v>23</v>
      </c>
      <c r="F2322">
        <v>0</v>
      </c>
    </row>
    <row r="2323" spans="1:6" x14ac:dyDescent="0.2">
      <c r="A2323">
        <v>1</v>
      </c>
      <c r="B2323" t="s">
        <v>164</v>
      </c>
      <c r="C2323" t="s">
        <v>48</v>
      </c>
      <c r="D2323">
        <v>1</v>
      </c>
      <c r="E2323">
        <v>23</v>
      </c>
      <c r="F2323">
        <v>0</v>
      </c>
    </row>
    <row r="2324" spans="1:6" x14ac:dyDescent="0.2">
      <c r="A2324">
        <v>1</v>
      </c>
      <c r="B2324" t="s">
        <v>164</v>
      </c>
      <c r="C2324" t="s">
        <v>48</v>
      </c>
      <c r="D2324">
        <v>1</v>
      </c>
      <c r="E2324">
        <v>25</v>
      </c>
      <c r="F2324">
        <v>0</v>
      </c>
    </row>
    <row r="2325" spans="1:6" x14ac:dyDescent="0.2">
      <c r="A2325">
        <v>1</v>
      </c>
      <c r="B2325" t="s">
        <v>164</v>
      </c>
      <c r="C2325" t="s">
        <v>48</v>
      </c>
      <c r="D2325">
        <v>1</v>
      </c>
      <c r="E2325">
        <v>25</v>
      </c>
      <c r="F2325">
        <v>0</v>
      </c>
    </row>
    <row r="2326" spans="1:6" x14ac:dyDescent="0.2">
      <c r="A2326">
        <v>1</v>
      </c>
      <c r="B2326" t="s">
        <v>164</v>
      </c>
      <c r="C2326" t="s">
        <v>48</v>
      </c>
      <c r="D2326">
        <v>1</v>
      </c>
      <c r="E2326">
        <v>25</v>
      </c>
      <c r="F2326">
        <v>0</v>
      </c>
    </row>
    <row r="2327" spans="1:6" x14ac:dyDescent="0.2">
      <c r="A2327">
        <v>1</v>
      </c>
      <c r="B2327" t="s">
        <v>164</v>
      </c>
      <c r="C2327" t="s">
        <v>48</v>
      </c>
      <c r="D2327">
        <v>1</v>
      </c>
      <c r="E2327">
        <v>25</v>
      </c>
      <c r="F2327">
        <v>0</v>
      </c>
    </row>
    <row r="2328" spans="1:6" x14ac:dyDescent="0.2">
      <c r="A2328">
        <v>1</v>
      </c>
      <c r="B2328" t="s">
        <v>164</v>
      </c>
      <c r="C2328" t="s">
        <v>48</v>
      </c>
      <c r="D2328">
        <v>1</v>
      </c>
      <c r="E2328">
        <v>29</v>
      </c>
      <c r="F2328">
        <v>0</v>
      </c>
    </row>
    <row r="2329" spans="1:6" x14ac:dyDescent="0.2">
      <c r="A2329">
        <v>1</v>
      </c>
      <c r="B2329" t="s">
        <v>165</v>
      </c>
      <c r="C2329" t="s">
        <v>48</v>
      </c>
      <c r="D2329">
        <v>1</v>
      </c>
      <c r="E2329">
        <v>9</v>
      </c>
      <c r="F2329">
        <v>1</v>
      </c>
    </row>
    <row r="2330" spans="1:6" x14ac:dyDescent="0.2">
      <c r="A2330">
        <v>1</v>
      </c>
      <c r="B2330" t="s">
        <v>165</v>
      </c>
      <c r="C2330" t="s">
        <v>48</v>
      </c>
      <c r="D2330">
        <v>1</v>
      </c>
      <c r="E2330">
        <v>11</v>
      </c>
      <c r="F2330">
        <v>1</v>
      </c>
    </row>
    <row r="2331" spans="1:6" x14ac:dyDescent="0.2">
      <c r="A2331">
        <v>1</v>
      </c>
      <c r="B2331" t="s">
        <v>165</v>
      </c>
      <c r="C2331" t="s">
        <v>48</v>
      </c>
      <c r="D2331">
        <v>1</v>
      </c>
      <c r="E2331">
        <v>11</v>
      </c>
      <c r="F2331">
        <v>1</v>
      </c>
    </row>
    <row r="2332" spans="1:6" x14ac:dyDescent="0.2">
      <c r="A2332">
        <v>1</v>
      </c>
      <c r="B2332" t="s">
        <v>165</v>
      </c>
      <c r="C2332" t="s">
        <v>48</v>
      </c>
      <c r="D2332">
        <v>1</v>
      </c>
      <c r="E2332">
        <v>11</v>
      </c>
      <c r="F2332">
        <v>0</v>
      </c>
    </row>
    <row r="2333" spans="1:6" x14ac:dyDescent="0.2">
      <c r="A2333">
        <v>1</v>
      </c>
      <c r="B2333" t="s">
        <v>165</v>
      </c>
      <c r="C2333" t="s">
        <v>48</v>
      </c>
      <c r="D2333">
        <v>1</v>
      </c>
      <c r="E2333">
        <v>11</v>
      </c>
      <c r="F2333">
        <v>0</v>
      </c>
    </row>
    <row r="2334" spans="1:6" x14ac:dyDescent="0.2">
      <c r="A2334">
        <v>1</v>
      </c>
      <c r="B2334" t="s">
        <v>165</v>
      </c>
      <c r="C2334" t="s">
        <v>48</v>
      </c>
      <c r="D2334">
        <v>1</v>
      </c>
      <c r="E2334">
        <v>13</v>
      </c>
      <c r="F2334">
        <v>1</v>
      </c>
    </row>
    <row r="2335" spans="1:6" x14ac:dyDescent="0.2">
      <c r="A2335">
        <v>1</v>
      </c>
      <c r="B2335" t="s">
        <v>165</v>
      </c>
      <c r="C2335" t="s">
        <v>48</v>
      </c>
      <c r="D2335">
        <v>1</v>
      </c>
      <c r="E2335">
        <v>13</v>
      </c>
      <c r="F2335">
        <v>1</v>
      </c>
    </row>
    <row r="2336" spans="1:6" x14ac:dyDescent="0.2">
      <c r="A2336">
        <v>1</v>
      </c>
      <c r="B2336" t="s">
        <v>165</v>
      </c>
      <c r="C2336" t="s">
        <v>48</v>
      </c>
      <c r="D2336">
        <v>1</v>
      </c>
      <c r="E2336">
        <v>13</v>
      </c>
      <c r="F2336">
        <v>1</v>
      </c>
    </row>
    <row r="2337" spans="1:6" x14ac:dyDescent="0.2">
      <c r="A2337">
        <v>1</v>
      </c>
      <c r="B2337" t="s">
        <v>165</v>
      </c>
      <c r="C2337" t="s">
        <v>48</v>
      </c>
      <c r="D2337">
        <v>1</v>
      </c>
      <c r="E2337">
        <v>13</v>
      </c>
      <c r="F2337">
        <v>1</v>
      </c>
    </row>
    <row r="2338" spans="1:6" x14ac:dyDescent="0.2">
      <c r="A2338">
        <v>1</v>
      </c>
      <c r="B2338" t="s">
        <v>165</v>
      </c>
      <c r="C2338" t="s">
        <v>48</v>
      </c>
      <c r="D2338">
        <v>1</v>
      </c>
      <c r="E2338">
        <v>13</v>
      </c>
      <c r="F2338">
        <v>0</v>
      </c>
    </row>
    <row r="2339" spans="1:6" x14ac:dyDescent="0.2">
      <c r="A2339">
        <v>1</v>
      </c>
      <c r="B2339" t="s">
        <v>165</v>
      </c>
      <c r="C2339" t="s">
        <v>48</v>
      </c>
      <c r="D2339">
        <v>1</v>
      </c>
      <c r="E2339">
        <v>13</v>
      </c>
      <c r="F2339">
        <v>0</v>
      </c>
    </row>
    <row r="2340" spans="1:6" x14ac:dyDescent="0.2">
      <c r="A2340">
        <v>1</v>
      </c>
      <c r="B2340" t="s">
        <v>165</v>
      </c>
      <c r="C2340" t="s">
        <v>48</v>
      </c>
      <c r="D2340">
        <v>1</v>
      </c>
      <c r="E2340">
        <v>13</v>
      </c>
      <c r="F2340">
        <v>0</v>
      </c>
    </row>
    <row r="2341" spans="1:6" x14ac:dyDescent="0.2">
      <c r="A2341">
        <v>1</v>
      </c>
      <c r="B2341" t="s">
        <v>165</v>
      </c>
      <c r="C2341" t="s">
        <v>48</v>
      </c>
      <c r="D2341">
        <v>1</v>
      </c>
      <c r="E2341">
        <v>13</v>
      </c>
      <c r="F2341">
        <v>0</v>
      </c>
    </row>
    <row r="2342" spans="1:6" x14ac:dyDescent="0.2">
      <c r="A2342">
        <v>1</v>
      </c>
      <c r="B2342" t="s">
        <v>165</v>
      </c>
      <c r="C2342" t="s">
        <v>48</v>
      </c>
      <c r="D2342">
        <v>1</v>
      </c>
      <c r="E2342">
        <v>13</v>
      </c>
      <c r="F2342">
        <v>0</v>
      </c>
    </row>
    <row r="2343" spans="1:6" x14ac:dyDescent="0.2">
      <c r="A2343">
        <v>1</v>
      </c>
      <c r="B2343" t="s">
        <v>165</v>
      </c>
      <c r="C2343" t="s">
        <v>48</v>
      </c>
      <c r="D2343">
        <v>1</v>
      </c>
      <c r="E2343">
        <v>15</v>
      </c>
      <c r="F2343">
        <v>0</v>
      </c>
    </row>
    <row r="2344" spans="1:6" x14ac:dyDescent="0.2">
      <c r="A2344">
        <v>1</v>
      </c>
      <c r="B2344" t="s">
        <v>165</v>
      </c>
      <c r="C2344" t="s">
        <v>48</v>
      </c>
      <c r="D2344">
        <v>1</v>
      </c>
      <c r="E2344">
        <v>15</v>
      </c>
      <c r="F2344">
        <v>0</v>
      </c>
    </row>
    <row r="2345" spans="1:6" x14ac:dyDescent="0.2">
      <c r="A2345">
        <v>1</v>
      </c>
      <c r="B2345" t="s">
        <v>165</v>
      </c>
      <c r="C2345" t="s">
        <v>48</v>
      </c>
      <c r="D2345">
        <v>1</v>
      </c>
      <c r="E2345">
        <v>15</v>
      </c>
      <c r="F2345">
        <v>0</v>
      </c>
    </row>
    <row r="2346" spans="1:6" x14ac:dyDescent="0.2">
      <c r="A2346">
        <v>1</v>
      </c>
      <c r="B2346" t="s">
        <v>165</v>
      </c>
      <c r="C2346" t="s">
        <v>48</v>
      </c>
      <c r="D2346">
        <v>1</v>
      </c>
      <c r="E2346">
        <v>15</v>
      </c>
      <c r="F2346">
        <v>0</v>
      </c>
    </row>
    <row r="2347" spans="1:6" x14ac:dyDescent="0.2">
      <c r="A2347">
        <v>1</v>
      </c>
      <c r="B2347" t="s">
        <v>165</v>
      </c>
      <c r="C2347" t="s">
        <v>48</v>
      </c>
      <c r="D2347">
        <v>1</v>
      </c>
      <c r="E2347">
        <v>15</v>
      </c>
      <c r="F2347">
        <v>0</v>
      </c>
    </row>
    <row r="2348" spans="1:6" x14ac:dyDescent="0.2">
      <c r="A2348">
        <v>1</v>
      </c>
      <c r="B2348" t="s">
        <v>165</v>
      </c>
      <c r="C2348" t="s">
        <v>48</v>
      </c>
      <c r="D2348">
        <v>1</v>
      </c>
      <c r="E2348">
        <v>15</v>
      </c>
      <c r="F2348">
        <v>0</v>
      </c>
    </row>
    <row r="2349" spans="1:6" x14ac:dyDescent="0.2">
      <c r="A2349">
        <v>1</v>
      </c>
      <c r="B2349" t="s">
        <v>165</v>
      </c>
      <c r="C2349" t="s">
        <v>48</v>
      </c>
      <c r="D2349">
        <v>1</v>
      </c>
      <c r="E2349">
        <v>15</v>
      </c>
      <c r="F2349">
        <v>1</v>
      </c>
    </row>
    <row r="2350" spans="1:6" x14ac:dyDescent="0.2">
      <c r="A2350">
        <v>1</v>
      </c>
      <c r="B2350" t="s">
        <v>165</v>
      </c>
      <c r="C2350" t="s">
        <v>48</v>
      </c>
      <c r="D2350">
        <v>1</v>
      </c>
      <c r="E2350">
        <v>15</v>
      </c>
      <c r="F2350">
        <v>1</v>
      </c>
    </row>
    <row r="2351" spans="1:6" x14ac:dyDescent="0.2">
      <c r="A2351">
        <v>1</v>
      </c>
      <c r="B2351" t="s">
        <v>165</v>
      </c>
      <c r="C2351" t="s">
        <v>48</v>
      </c>
      <c r="D2351">
        <v>1</v>
      </c>
      <c r="E2351">
        <v>15</v>
      </c>
      <c r="F2351">
        <v>1</v>
      </c>
    </row>
    <row r="2352" spans="1:6" x14ac:dyDescent="0.2">
      <c r="A2352">
        <v>1</v>
      </c>
      <c r="B2352" t="s">
        <v>165</v>
      </c>
      <c r="C2352" t="s">
        <v>48</v>
      </c>
      <c r="D2352">
        <v>1</v>
      </c>
      <c r="E2352">
        <v>16</v>
      </c>
      <c r="F2352">
        <v>0</v>
      </c>
    </row>
    <row r="2353" spans="1:6" x14ac:dyDescent="0.2">
      <c r="A2353">
        <v>1</v>
      </c>
      <c r="B2353" t="s">
        <v>165</v>
      </c>
      <c r="C2353" t="s">
        <v>48</v>
      </c>
      <c r="D2353">
        <v>1</v>
      </c>
      <c r="E2353">
        <v>16</v>
      </c>
      <c r="F2353">
        <v>0</v>
      </c>
    </row>
    <row r="2354" spans="1:6" x14ac:dyDescent="0.2">
      <c r="A2354">
        <v>1</v>
      </c>
      <c r="B2354" t="s">
        <v>165</v>
      </c>
      <c r="C2354" t="s">
        <v>48</v>
      </c>
      <c r="D2354">
        <v>1</v>
      </c>
      <c r="E2354">
        <v>16</v>
      </c>
      <c r="F2354">
        <v>0</v>
      </c>
    </row>
    <row r="2355" spans="1:6" x14ac:dyDescent="0.2">
      <c r="A2355">
        <v>1</v>
      </c>
      <c r="B2355" t="s">
        <v>165</v>
      </c>
      <c r="C2355" t="s">
        <v>48</v>
      </c>
      <c r="D2355">
        <v>1</v>
      </c>
      <c r="E2355">
        <v>16</v>
      </c>
      <c r="F2355">
        <v>0</v>
      </c>
    </row>
    <row r="2356" spans="1:6" x14ac:dyDescent="0.2">
      <c r="A2356">
        <v>1</v>
      </c>
      <c r="B2356" t="s">
        <v>165</v>
      </c>
      <c r="C2356" t="s">
        <v>48</v>
      </c>
      <c r="D2356">
        <v>1</v>
      </c>
      <c r="E2356">
        <v>18</v>
      </c>
      <c r="F2356">
        <v>0</v>
      </c>
    </row>
    <row r="2357" spans="1:6" x14ac:dyDescent="0.2">
      <c r="A2357">
        <v>1</v>
      </c>
      <c r="B2357" t="s">
        <v>165</v>
      </c>
      <c r="C2357" t="s">
        <v>48</v>
      </c>
      <c r="D2357">
        <v>1</v>
      </c>
      <c r="E2357">
        <v>18</v>
      </c>
      <c r="F2357">
        <v>0</v>
      </c>
    </row>
    <row r="2358" spans="1:6" x14ac:dyDescent="0.2">
      <c r="A2358">
        <v>1</v>
      </c>
      <c r="B2358" t="s">
        <v>165</v>
      </c>
      <c r="C2358" t="s">
        <v>48</v>
      </c>
      <c r="D2358">
        <v>1</v>
      </c>
      <c r="E2358">
        <v>18</v>
      </c>
      <c r="F2358">
        <v>0</v>
      </c>
    </row>
    <row r="2359" spans="1:6" x14ac:dyDescent="0.2">
      <c r="A2359">
        <v>1</v>
      </c>
      <c r="B2359" t="s">
        <v>165</v>
      </c>
      <c r="C2359" t="s">
        <v>48</v>
      </c>
      <c r="D2359">
        <v>1</v>
      </c>
      <c r="E2359">
        <v>18</v>
      </c>
      <c r="F2359">
        <v>0</v>
      </c>
    </row>
    <row r="2360" spans="1:6" x14ac:dyDescent="0.2">
      <c r="A2360">
        <v>1</v>
      </c>
      <c r="B2360" t="s">
        <v>165</v>
      </c>
      <c r="C2360" t="s">
        <v>48</v>
      </c>
      <c r="D2360">
        <v>1</v>
      </c>
      <c r="E2360">
        <v>18</v>
      </c>
      <c r="F2360">
        <v>0</v>
      </c>
    </row>
    <row r="2361" spans="1:6" x14ac:dyDescent="0.2">
      <c r="A2361">
        <v>1</v>
      </c>
      <c r="B2361" t="s">
        <v>165</v>
      </c>
      <c r="C2361" t="s">
        <v>48</v>
      </c>
      <c r="D2361">
        <v>1</v>
      </c>
      <c r="E2361">
        <v>18</v>
      </c>
      <c r="F2361">
        <v>0</v>
      </c>
    </row>
    <row r="2362" spans="1:6" x14ac:dyDescent="0.2">
      <c r="A2362">
        <v>1</v>
      </c>
      <c r="B2362" t="s">
        <v>165</v>
      </c>
      <c r="C2362" t="s">
        <v>48</v>
      </c>
      <c r="D2362">
        <v>1</v>
      </c>
      <c r="E2362">
        <v>18</v>
      </c>
      <c r="F2362">
        <v>0</v>
      </c>
    </row>
    <row r="2363" spans="1:6" x14ac:dyDescent="0.2">
      <c r="A2363">
        <v>1</v>
      </c>
      <c r="B2363" t="s">
        <v>165</v>
      </c>
      <c r="C2363" t="s">
        <v>48</v>
      </c>
      <c r="D2363">
        <v>1</v>
      </c>
      <c r="E2363">
        <v>18</v>
      </c>
      <c r="F2363">
        <v>0</v>
      </c>
    </row>
    <row r="2364" spans="1:6" x14ac:dyDescent="0.2">
      <c r="A2364">
        <v>1</v>
      </c>
      <c r="B2364" t="s">
        <v>165</v>
      </c>
      <c r="C2364" t="s">
        <v>48</v>
      </c>
      <c r="D2364">
        <v>1</v>
      </c>
      <c r="E2364">
        <v>18</v>
      </c>
      <c r="F2364">
        <v>0</v>
      </c>
    </row>
    <row r="2365" spans="1:6" x14ac:dyDescent="0.2">
      <c r="A2365">
        <v>1</v>
      </c>
      <c r="B2365" t="s">
        <v>165</v>
      </c>
      <c r="C2365" t="s">
        <v>48</v>
      </c>
      <c r="D2365">
        <v>1</v>
      </c>
      <c r="E2365">
        <v>18</v>
      </c>
      <c r="F2365">
        <v>0</v>
      </c>
    </row>
    <row r="2366" spans="1:6" x14ac:dyDescent="0.2">
      <c r="A2366">
        <v>1</v>
      </c>
      <c r="B2366" t="s">
        <v>165</v>
      </c>
      <c r="C2366" t="s">
        <v>48</v>
      </c>
      <c r="D2366">
        <v>1</v>
      </c>
      <c r="E2366">
        <v>18</v>
      </c>
      <c r="F2366">
        <v>0</v>
      </c>
    </row>
    <row r="2367" spans="1:6" x14ac:dyDescent="0.2">
      <c r="A2367">
        <v>1</v>
      </c>
      <c r="B2367" t="s">
        <v>165</v>
      </c>
      <c r="C2367" t="s">
        <v>48</v>
      </c>
      <c r="D2367">
        <v>1</v>
      </c>
      <c r="E2367">
        <v>18</v>
      </c>
      <c r="F2367">
        <v>0</v>
      </c>
    </row>
    <row r="2368" spans="1:6" x14ac:dyDescent="0.2">
      <c r="A2368">
        <v>1</v>
      </c>
      <c r="B2368" t="s">
        <v>165</v>
      </c>
      <c r="C2368" t="s">
        <v>48</v>
      </c>
      <c r="D2368">
        <v>1</v>
      </c>
      <c r="E2368">
        <v>18</v>
      </c>
      <c r="F2368">
        <v>0</v>
      </c>
    </row>
    <row r="2369" spans="1:6" x14ac:dyDescent="0.2">
      <c r="A2369">
        <v>1</v>
      </c>
      <c r="B2369" t="s">
        <v>165</v>
      </c>
      <c r="C2369" t="s">
        <v>48</v>
      </c>
      <c r="D2369">
        <v>1</v>
      </c>
      <c r="E2369">
        <v>18</v>
      </c>
      <c r="F2369">
        <v>1</v>
      </c>
    </row>
    <row r="2370" spans="1:6" x14ac:dyDescent="0.2">
      <c r="A2370">
        <v>1</v>
      </c>
      <c r="B2370" t="s">
        <v>165</v>
      </c>
      <c r="C2370" t="s">
        <v>48</v>
      </c>
      <c r="D2370">
        <v>1</v>
      </c>
      <c r="E2370">
        <v>20</v>
      </c>
      <c r="F2370">
        <v>0</v>
      </c>
    </row>
    <row r="2371" spans="1:6" x14ac:dyDescent="0.2">
      <c r="A2371">
        <v>1</v>
      </c>
      <c r="B2371" t="s">
        <v>165</v>
      </c>
      <c r="C2371" t="s">
        <v>48</v>
      </c>
      <c r="D2371">
        <v>1</v>
      </c>
      <c r="E2371">
        <v>20</v>
      </c>
      <c r="F2371">
        <v>0</v>
      </c>
    </row>
    <row r="2372" spans="1:6" x14ac:dyDescent="0.2">
      <c r="A2372">
        <v>1</v>
      </c>
      <c r="B2372" t="s">
        <v>165</v>
      </c>
      <c r="C2372" t="s">
        <v>48</v>
      </c>
      <c r="D2372">
        <v>1</v>
      </c>
      <c r="E2372">
        <v>20</v>
      </c>
      <c r="F2372">
        <v>0</v>
      </c>
    </row>
    <row r="2373" spans="1:6" x14ac:dyDescent="0.2">
      <c r="A2373">
        <v>1</v>
      </c>
      <c r="B2373" t="s">
        <v>165</v>
      </c>
      <c r="C2373" t="s">
        <v>48</v>
      </c>
      <c r="D2373">
        <v>1</v>
      </c>
      <c r="E2373">
        <v>20</v>
      </c>
      <c r="F2373">
        <v>0</v>
      </c>
    </row>
    <row r="2374" spans="1:6" x14ac:dyDescent="0.2">
      <c r="A2374">
        <v>1</v>
      </c>
      <c r="B2374" t="s">
        <v>165</v>
      </c>
      <c r="C2374" t="s">
        <v>48</v>
      </c>
      <c r="D2374">
        <v>1</v>
      </c>
      <c r="E2374">
        <v>20</v>
      </c>
      <c r="F2374">
        <v>0</v>
      </c>
    </row>
    <row r="2375" spans="1:6" x14ac:dyDescent="0.2">
      <c r="A2375">
        <v>1</v>
      </c>
      <c r="B2375" t="s">
        <v>165</v>
      </c>
      <c r="C2375" t="s">
        <v>48</v>
      </c>
      <c r="D2375">
        <v>1</v>
      </c>
      <c r="E2375">
        <v>20</v>
      </c>
      <c r="F2375">
        <v>0</v>
      </c>
    </row>
    <row r="2376" spans="1:6" x14ac:dyDescent="0.2">
      <c r="A2376">
        <v>1</v>
      </c>
      <c r="B2376" t="s">
        <v>165</v>
      </c>
      <c r="C2376" t="s">
        <v>48</v>
      </c>
      <c r="D2376">
        <v>1</v>
      </c>
      <c r="E2376">
        <v>20</v>
      </c>
      <c r="F2376">
        <v>0</v>
      </c>
    </row>
    <row r="2377" spans="1:6" x14ac:dyDescent="0.2">
      <c r="A2377">
        <v>1</v>
      </c>
      <c r="B2377" t="s">
        <v>165</v>
      </c>
      <c r="C2377" t="s">
        <v>48</v>
      </c>
      <c r="D2377">
        <v>1</v>
      </c>
      <c r="E2377">
        <v>20</v>
      </c>
      <c r="F2377">
        <v>0</v>
      </c>
    </row>
    <row r="2378" spans="1:6" x14ac:dyDescent="0.2">
      <c r="A2378">
        <v>1</v>
      </c>
      <c r="B2378" t="s">
        <v>165</v>
      </c>
      <c r="C2378" t="s">
        <v>48</v>
      </c>
      <c r="D2378">
        <v>1</v>
      </c>
      <c r="E2378">
        <v>20</v>
      </c>
      <c r="F2378">
        <v>0</v>
      </c>
    </row>
    <row r="2379" spans="1:6" x14ac:dyDescent="0.2">
      <c r="A2379">
        <v>1</v>
      </c>
      <c r="B2379" t="s">
        <v>165</v>
      </c>
      <c r="C2379" t="s">
        <v>48</v>
      </c>
      <c r="D2379">
        <v>1</v>
      </c>
      <c r="E2379">
        <v>20</v>
      </c>
      <c r="F2379">
        <v>0</v>
      </c>
    </row>
    <row r="2380" spans="1:6" x14ac:dyDescent="0.2">
      <c r="A2380">
        <v>1</v>
      </c>
      <c r="B2380" t="s">
        <v>165</v>
      </c>
      <c r="C2380" t="s">
        <v>48</v>
      </c>
      <c r="D2380">
        <v>1</v>
      </c>
      <c r="E2380">
        <v>22</v>
      </c>
      <c r="F2380">
        <v>0</v>
      </c>
    </row>
    <row r="2381" spans="1:6" x14ac:dyDescent="0.2">
      <c r="A2381">
        <v>1</v>
      </c>
      <c r="B2381" t="s">
        <v>165</v>
      </c>
      <c r="C2381" t="s">
        <v>48</v>
      </c>
      <c r="D2381">
        <v>1</v>
      </c>
      <c r="E2381">
        <v>22</v>
      </c>
      <c r="F2381">
        <v>0</v>
      </c>
    </row>
    <row r="2382" spans="1:6" x14ac:dyDescent="0.2">
      <c r="A2382">
        <v>1</v>
      </c>
      <c r="B2382" t="s">
        <v>165</v>
      </c>
      <c r="C2382" t="s">
        <v>48</v>
      </c>
      <c r="D2382">
        <v>1</v>
      </c>
      <c r="E2382">
        <v>22</v>
      </c>
      <c r="F2382">
        <v>0</v>
      </c>
    </row>
    <row r="2383" spans="1:6" x14ac:dyDescent="0.2">
      <c r="A2383">
        <v>1</v>
      </c>
      <c r="B2383" t="s">
        <v>165</v>
      </c>
      <c r="C2383" t="s">
        <v>48</v>
      </c>
      <c r="D2383">
        <v>1</v>
      </c>
      <c r="E2383">
        <v>22</v>
      </c>
      <c r="F2383">
        <v>0</v>
      </c>
    </row>
    <row r="2384" spans="1:6" x14ac:dyDescent="0.2">
      <c r="A2384">
        <v>1</v>
      </c>
      <c r="B2384" t="s">
        <v>165</v>
      </c>
      <c r="C2384" t="s">
        <v>48</v>
      </c>
      <c r="D2384">
        <v>1</v>
      </c>
      <c r="E2384">
        <v>22</v>
      </c>
      <c r="F2384">
        <v>0</v>
      </c>
    </row>
    <row r="2385" spans="1:6" x14ac:dyDescent="0.2">
      <c r="A2385">
        <v>1</v>
      </c>
      <c r="B2385" t="s">
        <v>165</v>
      </c>
      <c r="C2385" t="s">
        <v>48</v>
      </c>
      <c r="D2385">
        <v>1</v>
      </c>
      <c r="E2385">
        <v>22</v>
      </c>
      <c r="F2385">
        <v>0</v>
      </c>
    </row>
    <row r="2386" spans="1:6" x14ac:dyDescent="0.2">
      <c r="A2386">
        <v>1</v>
      </c>
      <c r="B2386" t="s">
        <v>165</v>
      </c>
      <c r="C2386" t="s">
        <v>48</v>
      </c>
      <c r="D2386">
        <v>1</v>
      </c>
      <c r="E2386">
        <v>22</v>
      </c>
      <c r="F2386">
        <v>0</v>
      </c>
    </row>
    <row r="2387" spans="1:6" x14ac:dyDescent="0.2">
      <c r="A2387">
        <v>1</v>
      </c>
      <c r="B2387" t="s">
        <v>165</v>
      </c>
      <c r="C2387" t="s">
        <v>48</v>
      </c>
      <c r="D2387">
        <v>1</v>
      </c>
      <c r="E2387">
        <v>22</v>
      </c>
      <c r="F2387">
        <v>0</v>
      </c>
    </row>
    <row r="2388" spans="1:6" x14ac:dyDescent="0.2">
      <c r="A2388">
        <v>1</v>
      </c>
      <c r="B2388" t="s">
        <v>165</v>
      </c>
      <c r="C2388" t="s">
        <v>48</v>
      </c>
      <c r="D2388">
        <v>1</v>
      </c>
      <c r="E2388">
        <v>22</v>
      </c>
      <c r="F2388">
        <v>0</v>
      </c>
    </row>
    <row r="2389" spans="1:6" x14ac:dyDescent="0.2">
      <c r="A2389">
        <v>1</v>
      </c>
      <c r="B2389" t="s">
        <v>165</v>
      </c>
      <c r="C2389" t="s">
        <v>48</v>
      </c>
      <c r="D2389">
        <v>1</v>
      </c>
      <c r="E2389">
        <v>22</v>
      </c>
      <c r="F2389">
        <v>0</v>
      </c>
    </row>
    <row r="2390" spans="1:6" x14ac:dyDescent="0.2">
      <c r="A2390">
        <v>1</v>
      </c>
      <c r="B2390" t="s">
        <v>165</v>
      </c>
      <c r="C2390" t="s">
        <v>48</v>
      </c>
      <c r="D2390">
        <v>1</v>
      </c>
      <c r="E2390">
        <v>22</v>
      </c>
      <c r="F2390">
        <v>0</v>
      </c>
    </row>
    <row r="2391" spans="1:6" x14ac:dyDescent="0.2">
      <c r="A2391">
        <v>1</v>
      </c>
      <c r="B2391" t="s">
        <v>165</v>
      </c>
      <c r="C2391" t="s">
        <v>48</v>
      </c>
      <c r="D2391">
        <v>1</v>
      </c>
      <c r="E2391">
        <v>22</v>
      </c>
      <c r="F2391">
        <v>0</v>
      </c>
    </row>
    <row r="2392" spans="1:6" x14ac:dyDescent="0.2">
      <c r="A2392">
        <v>1</v>
      </c>
      <c r="B2392" t="s">
        <v>165</v>
      </c>
      <c r="C2392" t="s">
        <v>48</v>
      </c>
      <c r="D2392">
        <v>1</v>
      </c>
      <c r="E2392">
        <v>23</v>
      </c>
      <c r="F2392">
        <v>0</v>
      </c>
    </row>
    <row r="2393" spans="1:6" x14ac:dyDescent="0.2">
      <c r="A2393">
        <v>1</v>
      </c>
      <c r="B2393" t="s">
        <v>165</v>
      </c>
      <c r="C2393" t="s">
        <v>48</v>
      </c>
      <c r="D2393">
        <v>1</v>
      </c>
      <c r="E2393">
        <v>23</v>
      </c>
      <c r="F2393">
        <v>0</v>
      </c>
    </row>
    <row r="2394" spans="1:6" x14ac:dyDescent="0.2">
      <c r="A2394">
        <v>1</v>
      </c>
      <c r="B2394" t="s">
        <v>165</v>
      </c>
      <c r="C2394" t="s">
        <v>48</v>
      </c>
      <c r="D2394">
        <v>1</v>
      </c>
      <c r="E2394">
        <v>23</v>
      </c>
      <c r="F2394">
        <v>0</v>
      </c>
    </row>
    <row r="2395" spans="1:6" x14ac:dyDescent="0.2">
      <c r="A2395">
        <v>1</v>
      </c>
      <c r="B2395" t="s">
        <v>165</v>
      </c>
      <c r="C2395" t="s">
        <v>48</v>
      </c>
      <c r="D2395">
        <v>1</v>
      </c>
      <c r="E2395">
        <v>23</v>
      </c>
      <c r="F2395">
        <v>0</v>
      </c>
    </row>
    <row r="2396" spans="1:6" x14ac:dyDescent="0.2">
      <c r="A2396">
        <v>1</v>
      </c>
      <c r="B2396" t="s">
        <v>165</v>
      </c>
      <c r="C2396" t="s">
        <v>48</v>
      </c>
      <c r="D2396">
        <v>1</v>
      </c>
      <c r="E2396">
        <v>25</v>
      </c>
      <c r="F2396">
        <v>0</v>
      </c>
    </row>
    <row r="2397" spans="1:6" x14ac:dyDescent="0.2">
      <c r="A2397">
        <v>1</v>
      </c>
      <c r="B2397" t="s">
        <v>165</v>
      </c>
      <c r="C2397" t="s">
        <v>48</v>
      </c>
      <c r="D2397">
        <v>1</v>
      </c>
      <c r="E2397">
        <v>25</v>
      </c>
      <c r="F2397">
        <v>0</v>
      </c>
    </row>
    <row r="2398" spans="1:6" x14ac:dyDescent="0.2">
      <c r="A2398">
        <v>1</v>
      </c>
      <c r="B2398" t="s">
        <v>165</v>
      </c>
      <c r="C2398" t="s">
        <v>48</v>
      </c>
      <c r="D2398">
        <v>1</v>
      </c>
      <c r="E2398">
        <v>27</v>
      </c>
      <c r="F2398">
        <v>0</v>
      </c>
    </row>
    <row r="2399" spans="1:6" x14ac:dyDescent="0.2">
      <c r="A2399">
        <v>1</v>
      </c>
      <c r="B2399" t="s">
        <v>165</v>
      </c>
      <c r="C2399" t="s">
        <v>48</v>
      </c>
      <c r="D2399">
        <v>1</v>
      </c>
      <c r="E2399">
        <v>27</v>
      </c>
      <c r="F2399">
        <v>0</v>
      </c>
    </row>
    <row r="2400" spans="1:6" x14ac:dyDescent="0.2">
      <c r="A2400">
        <v>1</v>
      </c>
      <c r="B2400" t="s">
        <v>165</v>
      </c>
      <c r="C2400" t="s">
        <v>48</v>
      </c>
      <c r="D2400">
        <v>1</v>
      </c>
      <c r="E2400">
        <v>29</v>
      </c>
      <c r="F2400">
        <v>0</v>
      </c>
    </row>
    <row r="2401" spans="1:6" x14ac:dyDescent="0.2">
      <c r="A2401">
        <v>1</v>
      </c>
      <c r="B2401" t="s">
        <v>165</v>
      </c>
      <c r="C2401" t="s">
        <v>48</v>
      </c>
      <c r="D2401">
        <v>1</v>
      </c>
      <c r="E2401">
        <v>29</v>
      </c>
      <c r="F2401">
        <v>0</v>
      </c>
    </row>
    <row r="2402" spans="1:6" x14ac:dyDescent="0.2">
      <c r="A2402">
        <v>1</v>
      </c>
      <c r="B2402" t="s">
        <v>165</v>
      </c>
      <c r="C2402" t="s">
        <v>48</v>
      </c>
      <c r="D2402">
        <v>1</v>
      </c>
      <c r="E2402">
        <v>32</v>
      </c>
      <c r="F2402">
        <v>0</v>
      </c>
    </row>
    <row r="2403" spans="1:6" x14ac:dyDescent="0.2">
      <c r="A2403">
        <v>1</v>
      </c>
      <c r="B2403" t="s">
        <v>165</v>
      </c>
      <c r="C2403" t="s">
        <v>48</v>
      </c>
      <c r="D2403">
        <v>1</v>
      </c>
      <c r="E2403">
        <v>32</v>
      </c>
      <c r="F2403">
        <v>0</v>
      </c>
    </row>
    <row r="2404" spans="1:6" x14ac:dyDescent="0.2">
      <c r="A2404">
        <v>1</v>
      </c>
      <c r="B2404" t="s">
        <v>165</v>
      </c>
      <c r="C2404" t="s">
        <v>48</v>
      </c>
      <c r="D2404">
        <v>1</v>
      </c>
      <c r="E2404">
        <v>32</v>
      </c>
      <c r="F2404">
        <v>0</v>
      </c>
    </row>
    <row r="2405" spans="1:6" x14ac:dyDescent="0.2">
      <c r="A2405">
        <v>1</v>
      </c>
      <c r="B2405" t="s">
        <v>165</v>
      </c>
      <c r="C2405" t="s">
        <v>48</v>
      </c>
      <c r="D2405">
        <v>1</v>
      </c>
      <c r="E2405">
        <v>32</v>
      </c>
      <c r="F2405">
        <v>0</v>
      </c>
    </row>
    <row r="2406" spans="1:6" x14ac:dyDescent="0.2">
      <c r="A2406">
        <v>1</v>
      </c>
      <c r="B2406" t="s">
        <v>165</v>
      </c>
      <c r="C2406" t="s">
        <v>48</v>
      </c>
      <c r="D2406">
        <v>1</v>
      </c>
      <c r="E2406">
        <v>32</v>
      </c>
      <c r="F2406">
        <v>0</v>
      </c>
    </row>
    <row r="2407" spans="1:6" x14ac:dyDescent="0.2">
      <c r="A2407">
        <v>1</v>
      </c>
      <c r="B2407" t="s">
        <v>165</v>
      </c>
      <c r="C2407" t="s">
        <v>48</v>
      </c>
      <c r="D2407">
        <v>1</v>
      </c>
      <c r="E2407">
        <v>32</v>
      </c>
      <c r="F2407">
        <v>0</v>
      </c>
    </row>
    <row r="2408" spans="1:6" x14ac:dyDescent="0.2">
      <c r="A2408">
        <v>1</v>
      </c>
      <c r="B2408" t="s">
        <v>165</v>
      </c>
      <c r="C2408" t="s">
        <v>48</v>
      </c>
      <c r="D2408">
        <v>1</v>
      </c>
      <c r="E2408">
        <v>35</v>
      </c>
      <c r="F2408">
        <v>0</v>
      </c>
    </row>
    <row r="2409" spans="1:6" x14ac:dyDescent="0.2">
      <c r="A2409">
        <v>1</v>
      </c>
      <c r="B2409" t="s">
        <v>165</v>
      </c>
      <c r="C2409" t="s">
        <v>48</v>
      </c>
      <c r="D2409">
        <v>1</v>
      </c>
      <c r="E2409">
        <v>35</v>
      </c>
      <c r="F2409">
        <v>0</v>
      </c>
    </row>
    <row r="2410" spans="1:6" x14ac:dyDescent="0.2">
      <c r="A2410">
        <v>1</v>
      </c>
      <c r="B2410" t="s">
        <v>165</v>
      </c>
      <c r="C2410" t="s">
        <v>48</v>
      </c>
      <c r="D2410">
        <v>1</v>
      </c>
      <c r="E2410">
        <v>37</v>
      </c>
      <c r="F2410">
        <v>0</v>
      </c>
    </row>
    <row r="2411" spans="1:6" x14ac:dyDescent="0.2">
      <c r="A2411">
        <v>1</v>
      </c>
      <c r="B2411" t="s">
        <v>165</v>
      </c>
      <c r="C2411" t="s">
        <v>48</v>
      </c>
      <c r="D2411">
        <v>1</v>
      </c>
      <c r="E2411">
        <v>37</v>
      </c>
      <c r="F2411">
        <v>0</v>
      </c>
    </row>
    <row r="2412" spans="1:6" x14ac:dyDescent="0.2">
      <c r="A2412">
        <v>1</v>
      </c>
      <c r="B2412" t="s">
        <v>165</v>
      </c>
      <c r="C2412" t="s">
        <v>48</v>
      </c>
      <c r="D2412">
        <v>1</v>
      </c>
      <c r="E2412">
        <v>37</v>
      </c>
      <c r="F2412">
        <v>0</v>
      </c>
    </row>
    <row r="2413" spans="1:6" x14ac:dyDescent="0.2">
      <c r="A2413">
        <v>1</v>
      </c>
      <c r="B2413" t="s">
        <v>165</v>
      </c>
      <c r="C2413" t="s">
        <v>48</v>
      </c>
      <c r="D2413">
        <v>1</v>
      </c>
      <c r="E2413">
        <v>40</v>
      </c>
      <c r="F2413">
        <v>0</v>
      </c>
    </row>
    <row r="2414" spans="1:6" x14ac:dyDescent="0.2">
      <c r="A2414">
        <v>1</v>
      </c>
      <c r="B2414" t="s">
        <v>165</v>
      </c>
      <c r="C2414" t="s">
        <v>48</v>
      </c>
      <c r="D2414">
        <v>1</v>
      </c>
      <c r="E2414">
        <v>40</v>
      </c>
      <c r="F2414">
        <v>0</v>
      </c>
    </row>
    <row r="2415" spans="1:6" x14ac:dyDescent="0.2">
      <c r="A2415">
        <v>1</v>
      </c>
      <c r="B2415" t="s">
        <v>165</v>
      </c>
      <c r="C2415" t="s">
        <v>48</v>
      </c>
      <c r="D2415">
        <v>1</v>
      </c>
      <c r="E2415">
        <v>42</v>
      </c>
      <c r="F2415">
        <v>0</v>
      </c>
    </row>
    <row r="2416" spans="1:6" x14ac:dyDescent="0.2">
      <c r="A2416">
        <v>1</v>
      </c>
      <c r="B2416" t="s">
        <v>165</v>
      </c>
      <c r="C2416" t="s">
        <v>48</v>
      </c>
      <c r="D2416">
        <v>1</v>
      </c>
      <c r="E2416">
        <v>42</v>
      </c>
      <c r="F2416">
        <v>0</v>
      </c>
    </row>
    <row r="2417" spans="1:6" x14ac:dyDescent="0.2">
      <c r="A2417">
        <v>1</v>
      </c>
      <c r="B2417" t="s">
        <v>165</v>
      </c>
      <c r="C2417" t="s">
        <v>48</v>
      </c>
      <c r="D2417">
        <v>1</v>
      </c>
      <c r="E2417">
        <v>42</v>
      </c>
      <c r="F2417">
        <v>0</v>
      </c>
    </row>
    <row r="2418" spans="1:6" x14ac:dyDescent="0.2">
      <c r="A2418">
        <v>1</v>
      </c>
      <c r="B2418" t="s">
        <v>165</v>
      </c>
      <c r="C2418" t="s">
        <v>48</v>
      </c>
      <c r="D2418">
        <v>1</v>
      </c>
      <c r="E2418">
        <v>42</v>
      </c>
      <c r="F2418">
        <v>0</v>
      </c>
    </row>
    <row r="2419" spans="1:6" x14ac:dyDescent="0.2">
      <c r="A2419">
        <v>1</v>
      </c>
      <c r="B2419" t="s">
        <v>165</v>
      </c>
      <c r="C2419" t="s">
        <v>48</v>
      </c>
      <c r="D2419">
        <v>1</v>
      </c>
      <c r="E2419">
        <v>42</v>
      </c>
      <c r="F2419">
        <v>0</v>
      </c>
    </row>
    <row r="2420" spans="1:6" x14ac:dyDescent="0.2">
      <c r="A2420">
        <v>1</v>
      </c>
      <c r="B2420" t="s">
        <v>165</v>
      </c>
      <c r="C2420" t="s">
        <v>48</v>
      </c>
      <c r="D2420">
        <v>1</v>
      </c>
      <c r="E2420">
        <v>42</v>
      </c>
      <c r="F2420">
        <v>0</v>
      </c>
    </row>
    <row r="2421" spans="1:6" x14ac:dyDescent="0.2">
      <c r="A2421">
        <v>1</v>
      </c>
      <c r="B2421" t="s">
        <v>165</v>
      </c>
      <c r="C2421" t="s">
        <v>48</v>
      </c>
      <c r="D2421">
        <v>1</v>
      </c>
      <c r="E2421">
        <v>44</v>
      </c>
      <c r="F2421">
        <v>0</v>
      </c>
    </row>
    <row r="2422" spans="1:6" x14ac:dyDescent="0.2">
      <c r="A2422">
        <v>1</v>
      </c>
      <c r="B2422" t="s">
        <v>165</v>
      </c>
      <c r="C2422" t="s">
        <v>48</v>
      </c>
      <c r="D2422">
        <v>1</v>
      </c>
      <c r="E2422">
        <v>44</v>
      </c>
      <c r="F2422">
        <v>0</v>
      </c>
    </row>
    <row r="2423" spans="1:6" x14ac:dyDescent="0.2">
      <c r="A2423">
        <v>1</v>
      </c>
      <c r="B2423" t="s">
        <v>165</v>
      </c>
      <c r="C2423" t="s">
        <v>48</v>
      </c>
      <c r="D2423">
        <v>1</v>
      </c>
      <c r="E2423">
        <v>44</v>
      </c>
      <c r="F2423">
        <v>0</v>
      </c>
    </row>
    <row r="2424" spans="1:6" x14ac:dyDescent="0.2">
      <c r="A2424">
        <v>1</v>
      </c>
      <c r="B2424" t="s">
        <v>165</v>
      </c>
      <c r="C2424" t="s">
        <v>48</v>
      </c>
      <c r="D2424">
        <v>1</v>
      </c>
      <c r="E2424">
        <v>44</v>
      </c>
      <c r="F2424">
        <v>0</v>
      </c>
    </row>
    <row r="2425" spans="1:6" x14ac:dyDescent="0.2">
      <c r="A2425">
        <v>1</v>
      </c>
      <c r="B2425" t="s">
        <v>165</v>
      </c>
      <c r="C2425" t="s">
        <v>48</v>
      </c>
      <c r="D2425">
        <v>1</v>
      </c>
      <c r="E2425">
        <v>44</v>
      </c>
      <c r="F2425">
        <v>0</v>
      </c>
    </row>
    <row r="2426" spans="1:6" x14ac:dyDescent="0.2">
      <c r="A2426">
        <v>1</v>
      </c>
      <c r="B2426" t="s">
        <v>165</v>
      </c>
      <c r="C2426" t="s">
        <v>48</v>
      </c>
      <c r="D2426">
        <v>1</v>
      </c>
      <c r="E2426">
        <v>46</v>
      </c>
      <c r="F2426">
        <v>0</v>
      </c>
    </row>
    <row r="2427" spans="1:6" x14ac:dyDescent="0.2">
      <c r="A2427">
        <v>1</v>
      </c>
      <c r="B2427" t="s">
        <v>165</v>
      </c>
      <c r="C2427" t="s">
        <v>48</v>
      </c>
      <c r="D2427">
        <v>1</v>
      </c>
      <c r="E2427">
        <v>46</v>
      </c>
      <c r="F2427">
        <v>0</v>
      </c>
    </row>
    <row r="2428" spans="1:6" x14ac:dyDescent="0.2">
      <c r="A2428">
        <v>1</v>
      </c>
      <c r="B2428" t="s">
        <v>165</v>
      </c>
      <c r="C2428" t="s">
        <v>48</v>
      </c>
      <c r="D2428">
        <v>1</v>
      </c>
      <c r="E2428">
        <v>48</v>
      </c>
      <c r="F2428">
        <v>0</v>
      </c>
    </row>
    <row r="2429" spans="1:6" x14ac:dyDescent="0.2">
      <c r="A2429">
        <v>1</v>
      </c>
      <c r="B2429" t="s">
        <v>165</v>
      </c>
      <c r="C2429" t="s">
        <v>48</v>
      </c>
      <c r="D2429">
        <v>1</v>
      </c>
      <c r="E2429">
        <v>48</v>
      </c>
      <c r="F2429">
        <v>0</v>
      </c>
    </row>
    <row r="2430" spans="1:6" x14ac:dyDescent="0.2">
      <c r="A2430">
        <v>1</v>
      </c>
      <c r="B2430" t="s">
        <v>165</v>
      </c>
      <c r="C2430" t="s">
        <v>48</v>
      </c>
      <c r="D2430">
        <v>1</v>
      </c>
      <c r="E2430">
        <v>48</v>
      </c>
      <c r="F2430">
        <v>0</v>
      </c>
    </row>
    <row r="2431" spans="1:6" x14ac:dyDescent="0.2">
      <c r="A2431">
        <v>1</v>
      </c>
      <c r="B2431" t="s">
        <v>165</v>
      </c>
      <c r="C2431" t="s">
        <v>48</v>
      </c>
      <c r="D2431">
        <v>1</v>
      </c>
      <c r="E2431">
        <v>48</v>
      </c>
      <c r="F2431">
        <v>0</v>
      </c>
    </row>
    <row r="2432" spans="1:6" x14ac:dyDescent="0.2">
      <c r="A2432">
        <v>1</v>
      </c>
      <c r="B2432" t="s">
        <v>165</v>
      </c>
      <c r="C2432" t="s">
        <v>48</v>
      </c>
      <c r="D2432">
        <v>1</v>
      </c>
      <c r="E2432">
        <v>48</v>
      </c>
      <c r="F2432">
        <v>0</v>
      </c>
    </row>
    <row r="2433" spans="1:6" x14ac:dyDescent="0.2">
      <c r="A2433">
        <v>1</v>
      </c>
      <c r="B2433" t="s">
        <v>165</v>
      </c>
      <c r="C2433" t="s">
        <v>48</v>
      </c>
      <c r="D2433">
        <v>1</v>
      </c>
      <c r="E2433">
        <v>50</v>
      </c>
      <c r="F2433">
        <v>0</v>
      </c>
    </row>
    <row r="2434" spans="1:6" x14ac:dyDescent="0.2">
      <c r="A2434">
        <v>1</v>
      </c>
      <c r="B2434" t="s">
        <v>165</v>
      </c>
      <c r="C2434" t="s">
        <v>48</v>
      </c>
      <c r="D2434">
        <v>1</v>
      </c>
      <c r="E2434">
        <v>50</v>
      </c>
      <c r="F2434">
        <v>0</v>
      </c>
    </row>
    <row r="2435" spans="1:6" x14ac:dyDescent="0.2">
      <c r="A2435">
        <v>1</v>
      </c>
      <c r="B2435" t="s">
        <v>165</v>
      </c>
      <c r="C2435" t="s">
        <v>48</v>
      </c>
      <c r="D2435">
        <v>1</v>
      </c>
      <c r="E2435">
        <v>50</v>
      </c>
      <c r="F2435">
        <v>0</v>
      </c>
    </row>
    <row r="2436" spans="1:6" x14ac:dyDescent="0.2">
      <c r="A2436">
        <v>1</v>
      </c>
      <c r="B2436" t="s">
        <v>165</v>
      </c>
      <c r="C2436" t="s">
        <v>48</v>
      </c>
      <c r="D2436">
        <v>1</v>
      </c>
      <c r="E2436">
        <v>50</v>
      </c>
      <c r="F2436">
        <v>0</v>
      </c>
    </row>
    <row r="2437" spans="1:6" x14ac:dyDescent="0.2">
      <c r="A2437">
        <v>1</v>
      </c>
      <c r="B2437" t="s">
        <v>165</v>
      </c>
      <c r="C2437" t="s">
        <v>48</v>
      </c>
      <c r="D2437">
        <v>1</v>
      </c>
      <c r="E2437">
        <v>50</v>
      </c>
      <c r="F2437">
        <v>0</v>
      </c>
    </row>
    <row r="2438" spans="1:6" x14ac:dyDescent="0.2">
      <c r="A2438">
        <v>1</v>
      </c>
      <c r="B2438" t="s">
        <v>165</v>
      </c>
      <c r="C2438" t="s">
        <v>48</v>
      </c>
      <c r="D2438">
        <v>1</v>
      </c>
      <c r="E2438">
        <v>53</v>
      </c>
      <c r="F2438">
        <v>0</v>
      </c>
    </row>
    <row r="2439" spans="1:6" x14ac:dyDescent="0.2">
      <c r="A2439">
        <v>1</v>
      </c>
      <c r="B2439" t="s">
        <v>165</v>
      </c>
      <c r="C2439" t="s">
        <v>48</v>
      </c>
      <c r="D2439">
        <v>1</v>
      </c>
      <c r="E2439">
        <v>53</v>
      </c>
      <c r="F2439">
        <v>0</v>
      </c>
    </row>
    <row r="2440" spans="1:6" x14ac:dyDescent="0.2">
      <c r="A2440">
        <v>1</v>
      </c>
      <c r="B2440" t="s">
        <v>165</v>
      </c>
      <c r="C2440" t="s">
        <v>48</v>
      </c>
      <c r="D2440">
        <v>1</v>
      </c>
      <c r="E2440">
        <v>53</v>
      </c>
      <c r="F2440">
        <v>0</v>
      </c>
    </row>
    <row r="2441" spans="1:6" x14ac:dyDescent="0.2">
      <c r="A2441">
        <v>1</v>
      </c>
      <c r="B2441" t="s">
        <v>165</v>
      </c>
      <c r="C2441" t="s">
        <v>48</v>
      </c>
      <c r="D2441">
        <v>1</v>
      </c>
      <c r="E2441">
        <v>53</v>
      </c>
      <c r="F2441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98"/>
  <sheetViews>
    <sheetView zoomScale="65" zoomScaleNormal="65" zoomScaleSheetLayoutView="40" workbookViewId="0">
      <selection activeCell="O38" sqref="O38"/>
    </sheetView>
  </sheetViews>
  <sheetFormatPr baseColWidth="10" defaultColWidth="8.83203125" defaultRowHeight="15" x14ac:dyDescent="0.2"/>
  <cols>
    <col min="1" max="1" width="47.6640625" bestFit="1" customWidth="1"/>
    <col min="2" max="2" width="9.5" bestFit="1" customWidth="1"/>
    <col min="3" max="3" width="11.83203125" bestFit="1" customWidth="1"/>
    <col min="4" max="4" width="18" bestFit="1" customWidth="1"/>
    <col min="5" max="5" width="31.83203125" bestFit="1" customWidth="1"/>
    <col min="6" max="6" width="31.33203125" bestFit="1" customWidth="1"/>
    <col min="7" max="7" width="31.83203125" bestFit="1" customWidth="1"/>
    <col min="8" max="9" width="31.33203125" bestFit="1" customWidth="1"/>
    <col min="10" max="10" width="30.83203125" bestFit="1" customWidth="1"/>
  </cols>
  <sheetData>
    <row r="1" spans="1:5" x14ac:dyDescent="0.2">
      <c r="A1" t="s">
        <v>134</v>
      </c>
      <c r="B1" t="s">
        <v>238</v>
      </c>
      <c r="C1" t="s">
        <v>241</v>
      </c>
      <c r="D1" t="s">
        <v>275</v>
      </c>
      <c r="E1" t="s">
        <v>269</v>
      </c>
    </row>
    <row r="2" spans="1:5" x14ac:dyDescent="0.2">
      <c r="A2" t="s">
        <v>3</v>
      </c>
      <c r="B2" t="s">
        <v>39</v>
      </c>
      <c r="C2">
        <v>125317.985</v>
      </c>
      <c r="D2">
        <f>_xlfn.T.TEST(C2:C4,C5:C7,2,1)</f>
        <v>0.90794754677773137</v>
      </c>
    </row>
    <row r="3" spans="1:5" x14ac:dyDescent="0.2">
      <c r="A3" t="s">
        <v>3</v>
      </c>
      <c r="B3" t="s">
        <v>39</v>
      </c>
      <c r="C3">
        <v>337133.23330000002</v>
      </c>
    </row>
    <row r="4" spans="1:5" x14ac:dyDescent="0.2">
      <c r="A4" t="s">
        <v>3</v>
      </c>
      <c r="B4" t="s">
        <v>39</v>
      </c>
      <c r="C4">
        <v>314575.9167</v>
      </c>
    </row>
    <row r="5" spans="1:5" x14ac:dyDescent="0.2">
      <c r="A5" t="s">
        <v>3</v>
      </c>
      <c r="B5" t="s">
        <v>48</v>
      </c>
      <c r="C5">
        <v>127593.45</v>
      </c>
    </row>
    <row r="6" spans="1:5" x14ac:dyDescent="0.2">
      <c r="A6" t="s">
        <v>3</v>
      </c>
      <c r="B6" t="s">
        <v>48</v>
      </c>
      <c r="C6">
        <v>270161.78330000001</v>
      </c>
    </row>
    <row r="7" spans="1:5" x14ac:dyDescent="0.2">
      <c r="A7" t="s">
        <v>3</v>
      </c>
      <c r="B7" t="s">
        <v>48</v>
      </c>
      <c r="C7">
        <v>396097.1667</v>
      </c>
    </row>
    <row r="8" spans="1:5" x14ac:dyDescent="0.2">
      <c r="A8" t="s">
        <v>186</v>
      </c>
      <c r="B8" t="s">
        <v>39</v>
      </c>
      <c r="C8">
        <v>162690.11670000001</v>
      </c>
      <c r="D8">
        <f>_xlfn.T.TEST(C8:C10,C11:C13,2,1)</f>
        <v>3.3825509480140466E-2</v>
      </c>
    </row>
    <row r="9" spans="1:5" x14ac:dyDescent="0.2">
      <c r="A9" t="s">
        <v>186</v>
      </c>
      <c r="B9" t="s">
        <v>39</v>
      </c>
      <c r="C9">
        <v>372160.6</v>
      </c>
    </row>
    <row r="10" spans="1:5" x14ac:dyDescent="0.2">
      <c r="A10" t="s">
        <v>186</v>
      </c>
      <c r="B10" t="s">
        <v>39</v>
      </c>
      <c r="C10">
        <v>250804.45</v>
      </c>
    </row>
    <row r="11" spans="1:5" x14ac:dyDescent="0.2">
      <c r="A11" t="s">
        <v>186</v>
      </c>
      <c r="B11" t="s">
        <v>48</v>
      </c>
      <c r="C11">
        <v>703336.85</v>
      </c>
    </row>
    <row r="12" spans="1:5" x14ac:dyDescent="0.2">
      <c r="A12" t="s">
        <v>186</v>
      </c>
      <c r="B12" t="s">
        <v>48</v>
      </c>
      <c r="C12">
        <v>682656.2</v>
      </c>
    </row>
    <row r="13" spans="1:5" x14ac:dyDescent="0.2">
      <c r="A13" t="s">
        <v>186</v>
      </c>
      <c r="B13" t="s">
        <v>48</v>
      </c>
      <c r="C13">
        <v>577799.51670000004</v>
      </c>
    </row>
    <row r="14" spans="1:5" x14ac:dyDescent="0.2">
      <c r="A14" t="s">
        <v>244</v>
      </c>
      <c r="B14" t="s">
        <v>39</v>
      </c>
      <c r="C14">
        <v>225111.4333</v>
      </c>
      <c r="D14">
        <f>_xlfn.T.TEST(C14:C16,C17:C19,2,1)</f>
        <v>0.10107698359620221</v>
      </c>
    </row>
    <row r="15" spans="1:5" x14ac:dyDescent="0.2">
      <c r="A15" t="s">
        <v>244</v>
      </c>
      <c r="B15" t="s">
        <v>39</v>
      </c>
      <c r="C15">
        <v>333286.61670000001</v>
      </c>
    </row>
    <row r="16" spans="1:5" x14ac:dyDescent="0.2">
      <c r="A16" t="s">
        <v>244</v>
      </c>
      <c r="B16" t="s">
        <v>39</v>
      </c>
      <c r="C16">
        <v>282527.46669999999</v>
      </c>
    </row>
    <row r="17" spans="1:4" x14ac:dyDescent="0.2">
      <c r="A17" t="s">
        <v>244</v>
      </c>
      <c r="B17" t="s">
        <v>48</v>
      </c>
      <c r="C17">
        <v>386131.75</v>
      </c>
    </row>
    <row r="18" spans="1:4" x14ac:dyDescent="0.2">
      <c r="A18" t="s">
        <v>244</v>
      </c>
      <c r="B18" t="s">
        <v>48</v>
      </c>
      <c r="C18">
        <v>392939.05</v>
      </c>
    </row>
    <row r="19" spans="1:4" x14ac:dyDescent="0.2">
      <c r="A19" t="s">
        <v>244</v>
      </c>
      <c r="B19" t="s">
        <v>48</v>
      </c>
      <c r="C19">
        <v>526979.01670000004</v>
      </c>
    </row>
    <row r="20" spans="1:4" x14ac:dyDescent="0.2">
      <c r="A20" t="s">
        <v>242</v>
      </c>
      <c r="B20" t="s">
        <v>39</v>
      </c>
      <c r="C20">
        <v>182086.95</v>
      </c>
      <c r="D20">
        <f>_xlfn.T.TEST(C20:C22,C23:C25,2,1)</f>
        <v>5.2550802161922859E-4</v>
      </c>
    </row>
    <row r="21" spans="1:4" x14ac:dyDescent="0.2">
      <c r="A21" t="s">
        <v>242</v>
      </c>
      <c r="B21" t="s">
        <v>39</v>
      </c>
      <c r="C21">
        <v>347369.56670000002</v>
      </c>
    </row>
    <row r="22" spans="1:4" x14ac:dyDescent="0.2">
      <c r="A22" t="s">
        <v>242</v>
      </c>
      <c r="B22" t="s">
        <v>39</v>
      </c>
      <c r="C22">
        <v>265093.38329999999</v>
      </c>
    </row>
    <row r="23" spans="1:4" x14ac:dyDescent="0.2">
      <c r="A23" t="s">
        <v>242</v>
      </c>
      <c r="B23" t="s">
        <v>48</v>
      </c>
      <c r="C23">
        <v>413504.6</v>
      </c>
    </row>
    <row r="24" spans="1:4" x14ac:dyDescent="0.2">
      <c r="A24" t="s">
        <v>242</v>
      </c>
      <c r="B24" t="s">
        <v>48</v>
      </c>
      <c r="C24">
        <v>590137.06669999997</v>
      </c>
    </row>
    <row r="25" spans="1:4" x14ac:dyDescent="0.2">
      <c r="A25" t="s">
        <v>242</v>
      </c>
      <c r="B25" t="s">
        <v>48</v>
      </c>
      <c r="C25">
        <v>515586.65</v>
      </c>
    </row>
    <row r="26" spans="1:4" x14ac:dyDescent="0.2">
      <c r="A26" t="s">
        <v>245</v>
      </c>
      <c r="B26" t="s">
        <v>39</v>
      </c>
      <c r="C26">
        <v>189718.71669999999</v>
      </c>
      <c r="D26">
        <f>_xlfn.T.TEST(C26:C28,C29:C31,2,1)</f>
        <v>0.61706904975244714</v>
      </c>
    </row>
    <row r="27" spans="1:4" x14ac:dyDescent="0.2">
      <c r="A27" t="s">
        <v>245</v>
      </c>
      <c r="B27" t="s">
        <v>39</v>
      </c>
      <c r="C27">
        <v>279084.21669999999</v>
      </c>
    </row>
    <row r="28" spans="1:4" x14ac:dyDescent="0.2">
      <c r="A28" t="s">
        <v>245</v>
      </c>
      <c r="B28" t="s">
        <v>39</v>
      </c>
      <c r="C28">
        <v>202079.15</v>
      </c>
    </row>
    <row r="29" spans="1:4" x14ac:dyDescent="0.2">
      <c r="A29" t="s">
        <v>245</v>
      </c>
      <c r="B29" t="s">
        <v>48</v>
      </c>
      <c r="C29">
        <v>222762.5833</v>
      </c>
    </row>
    <row r="30" spans="1:4" x14ac:dyDescent="0.2">
      <c r="A30" t="s">
        <v>245</v>
      </c>
      <c r="B30" t="s">
        <v>48</v>
      </c>
      <c r="C30">
        <v>226430.6</v>
      </c>
    </row>
    <row r="31" spans="1:4" x14ac:dyDescent="0.2">
      <c r="A31" t="s">
        <v>245</v>
      </c>
      <c r="B31" t="s">
        <v>48</v>
      </c>
      <c r="C31">
        <v>296876.73330000002</v>
      </c>
    </row>
    <row r="34" spans="1:10" x14ac:dyDescent="0.2">
      <c r="A34" t="s">
        <v>280</v>
      </c>
    </row>
    <row r="35" spans="1:10" x14ac:dyDescent="0.2">
      <c r="A35" t="s">
        <v>270</v>
      </c>
      <c r="B35" t="s">
        <v>271</v>
      </c>
      <c r="C35" s="13" t="s">
        <v>137</v>
      </c>
      <c r="D35" s="13" t="s">
        <v>272</v>
      </c>
      <c r="E35" s="13" t="s">
        <v>273</v>
      </c>
      <c r="F35" s="13" t="s">
        <v>274</v>
      </c>
      <c r="G35" t="s">
        <v>276</v>
      </c>
      <c r="H35" t="s">
        <v>277</v>
      </c>
      <c r="I35" t="s">
        <v>278</v>
      </c>
      <c r="J35" t="s">
        <v>279</v>
      </c>
    </row>
    <row r="36" spans="1:10" x14ac:dyDescent="0.2">
      <c r="A36" s="17">
        <v>137361.70000000001</v>
      </c>
      <c r="B36" s="17">
        <v>132804.6</v>
      </c>
      <c r="C36" s="17">
        <v>161022.39999999999</v>
      </c>
      <c r="D36" s="17">
        <v>681540.2</v>
      </c>
      <c r="E36" s="17">
        <v>180541</v>
      </c>
      <c r="F36" s="17">
        <v>401889.5</v>
      </c>
      <c r="G36" s="17">
        <v>195086.1</v>
      </c>
      <c r="H36" s="17">
        <v>390407.8</v>
      </c>
      <c r="I36" s="17">
        <v>174874.2</v>
      </c>
      <c r="J36" s="17">
        <v>169363.4</v>
      </c>
    </row>
    <row r="37" spans="1:10" x14ac:dyDescent="0.2">
      <c r="A37" s="17">
        <v>145223.4</v>
      </c>
      <c r="B37" s="17">
        <v>113608.1</v>
      </c>
      <c r="C37" s="17">
        <v>177632.6</v>
      </c>
      <c r="D37" s="17">
        <v>705065.7</v>
      </c>
      <c r="E37" s="17">
        <v>202083.1</v>
      </c>
      <c r="F37" s="17">
        <v>346260</v>
      </c>
      <c r="G37" s="17">
        <v>203585</v>
      </c>
      <c r="H37" s="17">
        <v>416816.3</v>
      </c>
      <c r="I37" s="17">
        <v>167970</v>
      </c>
      <c r="J37" s="17">
        <v>294003.09999999998</v>
      </c>
    </row>
    <row r="38" spans="1:10" x14ac:dyDescent="0.2">
      <c r="A38" s="17">
        <v>96726.31</v>
      </c>
      <c r="B38" s="17">
        <v>149479.79999999999</v>
      </c>
      <c r="C38" s="17">
        <v>136179.6</v>
      </c>
      <c r="D38" s="17">
        <v>684752.1</v>
      </c>
      <c r="E38" s="17">
        <v>215927.7</v>
      </c>
      <c r="F38" s="17">
        <v>388173.6</v>
      </c>
      <c r="G38" s="17">
        <v>181720.6</v>
      </c>
      <c r="H38" s="17">
        <v>431357.1</v>
      </c>
      <c r="I38" s="17">
        <v>165400.1</v>
      </c>
      <c r="J38" s="17">
        <v>105340.6</v>
      </c>
    </row>
    <row r="39" spans="1:10" x14ac:dyDescent="0.2">
      <c r="A39" s="17">
        <v>119539.7</v>
      </c>
      <c r="B39" s="17">
        <v>131091</v>
      </c>
      <c r="C39" s="17">
        <v>184426.7</v>
      </c>
      <c r="D39" s="17">
        <v>769407.8</v>
      </c>
      <c r="E39" s="17">
        <v>260921.3</v>
      </c>
      <c r="F39" s="17">
        <v>441726</v>
      </c>
      <c r="G39" s="17">
        <v>201128.7</v>
      </c>
      <c r="H39" s="17">
        <v>482332.2</v>
      </c>
      <c r="I39" s="17">
        <v>192049.9</v>
      </c>
      <c r="J39" s="17">
        <v>292497.5</v>
      </c>
    </row>
    <row r="40" spans="1:10" x14ac:dyDescent="0.2">
      <c r="A40" s="17">
        <v>169974.39999999999</v>
      </c>
      <c r="B40" s="17">
        <v>124492.9</v>
      </c>
      <c r="C40" s="17">
        <v>132703.9</v>
      </c>
      <c r="D40" s="17">
        <v>659128</v>
      </c>
      <c r="E40" s="17">
        <v>257206.2</v>
      </c>
      <c r="F40" s="17">
        <v>354899.3</v>
      </c>
      <c r="G40" s="17">
        <v>173535.7</v>
      </c>
      <c r="H40" s="17">
        <v>346609.6</v>
      </c>
      <c r="I40" s="17">
        <v>203991.2</v>
      </c>
      <c r="J40" s="17">
        <v>195867.7</v>
      </c>
    </row>
    <row r="41" spans="1:10" x14ac:dyDescent="0.2">
      <c r="A41" s="17">
        <v>83082.399999999994</v>
      </c>
      <c r="B41" s="17">
        <v>114084.3</v>
      </c>
      <c r="C41" s="17">
        <v>184175.5</v>
      </c>
      <c r="D41" s="17">
        <v>720127.3</v>
      </c>
      <c r="E41" s="17">
        <v>233989.3</v>
      </c>
      <c r="F41" s="17">
        <v>383842.1</v>
      </c>
      <c r="G41" s="17">
        <v>137465.60000000001</v>
      </c>
      <c r="H41" s="17">
        <v>594696.9</v>
      </c>
      <c r="I41" s="17">
        <v>234026.9</v>
      </c>
      <c r="J41" s="17">
        <v>279503.2</v>
      </c>
    </row>
    <row r="42" spans="1:10" x14ac:dyDescent="0.2">
      <c r="A42" s="14">
        <v>324646.3</v>
      </c>
      <c r="B42" s="14">
        <v>234360.8</v>
      </c>
      <c r="C42" s="14">
        <v>321931.7</v>
      </c>
      <c r="D42" s="14">
        <v>662054.1</v>
      </c>
      <c r="E42" s="14">
        <v>335700.5</v>
      </c>
      <c r="F42" s="14">
        <v>368587.6</v>
      </c>
      <c r="G42" s="14">
        <v>316188.79999999999</v>
      </c>
      <c r="H42" s="14">
        <v>581548.4</v>
      </c>
      <c r="I42" s="14">
        <v>249324.5</v>
      </c>
      <c r="J42" s="14">
        <v>188824.6</v>
      </c>
    </row>
    <row r="43" spans="1:10" x14ac:dyDescent="0.2">
      <c r="A43" s="14">
        <v>313210.2</v>
      </c>
      <c r="B43" s="14">
        <v>345063.4</v>
      </c>
      <c r="C43" s="14">
        <v>438096.2</v>
      </c>
      <c r="D43" s="14">
        <v>676967.2</v>
      </c>
      <c r="E43" s="14">
        <v>329356.90000000002</v>
      </c>
      <c r="F43" s="14">
        <v>330261.40000000002</v>
      </c>
      <c r="G43" s="14">
        <v>323377.90000000002</v>
      </c>
      <c r="H43" s="14">
        <v>582591.6</v>
      </c>
      <c r="I43" s="14">
        <v>255051.8</v>
      </c>
      <c r="J43" s="14">
        <v>248523.2</v>
      </c>
    </row>
    <row r="44" spans="1:10" x14ac:dyDescent="0.2">
      <c r="A44" s="14">
        <v>307134.59999999998</v>
      </c>
      <c r="B44" s="14">
        <v>288432.59999999998</v>
      </c>
      <c r="C44" s="14">
        <v>320224.7</v>
      </c>
      <c r="D44" s="14">
        <v>537910.4</v>
      </c>
      <c r="E44" s="14">
        <v>295723.5</v>
      </c>
      <c r="F44" s="14">
        <v>400044.2</v>
      </c>
      <c r="G44" s="14">
        <v>369451.5</v>
      </c>
      <c r="H44" s="14">
        <v>650600.80000000005</v>
      </c>
      <c r="I44" s="14">
        <v>327581.8</v>
      </c>
      <c r="J44" s="14">
        <v>195555.3</v>
      </c>
    </row>
    <row r="45" spans="1:10" x14ac:dyDescent="0.2">
      <c r="A45" s="14">
        <v>362088</v>
      </c>
      <c r="B45" s="14">
        <v>256760.5</v>
      </c>
      <c r="C45" s="14">
        <v>377046</v>
      </c>
      <c r="D45" s="14">
        <v>765194</v>
      </c>
      <c r="E45" s="14">
        <v>328552.59999999998</v>
      </c>
      <c r="F45" s="14">
        <v>421906.2</v>
      </c>
      <c r="G45" s="14">
        <v>330382</v>
      </c>
      <c r="H45" s="14">
        <v>574341.4</v>
      </c>
      <c r="I45" s="14">
        <v>258843.5</v>
      </c>
      <c r="J45" s="14">
        <v>263171.3</v>
      </c>
    </row>
    <row r="46" spans="1:10" x14ac:dyDescent="0.2">
      <c r="A46" s="14">
        <v>342800.8</v>
      </c>
      <c r="B46" s="14">
        <v>231300.6</v>
      </c>
      <c r="C46" s="14">
        <v>338847.3</v>
      </c>
      <c r="D46" s="14">
        <v>722802.1</v>
      </c>
      <c r="E46" s="14">
        <v>380880.2</v>
      </c>
      <c r="F46" s="14">
        <v>479480.9</v>
      </c>
      <c r="G46" s="14">
        <v>354988.6</v>
      </c>
      <c r="H46" s="14">
        <v>557043.30000000005</v>
      </c>
      <c r="I46" s="14">
        <v>293746.90000000002</v>
      </c>
      <c r="J46" s="14">
        <v>247152.1</v>
      </c>
    </row>
    <row r="47" spans="1:10" x14ac:dyDescent="0.2">
      <c r="A47" s="14">
        <v>372919.5</v>
      </c>
      <c r="B47" s="14">
        <v>265052.79999999999</v>
      </c>
      <c r="C47" s="14">
        <v>436817.7</v>
      </c>
      <c r="D47" s="14">
        <v>731009.4</v>
      </c>
      <c r="E47" s="14">
        <v>329506</v>
      </c>
      <c r="F47" s="14">
        <v>357354</v>
      </c>
      <c r="G47" s="14">
        <v>389828.6</v>
      </c>
      <c r="H47" s="10">
        <v>509178.6</v>
      </c>
      <c r="I47" s="14">
        <v>289956.8</v>
      </c>
      <c r="J47" s="14">
        <v>215357.1</v>
      </c>
    </row>
    <row r="48" spans="1:10" x14ac:dyDescent="0.2">
      <c r="A48" s="10">
        <v>272386</v>
      </c>
      <c r="B48" s="10">
        <v>314847.59999999998</v>
      </c>
      <c r="C48" s="10">
        <v>261695.8</v>
      </c>
      <c r="D48" s="10">
        <v>576423.69999999995</v>
      </c>
      <c r="E48" s="10">
        <v>287647.8</v>
      </c>
      <c r="F48" s="10">
        <v>508555.2</v>
      </c>
      <c r="G48" s="10">
        <v>248358.3</v>
      </c>
      <c r="H48" s="10">
        <v>498360.8</v>
      </c>
      <c r="I48" s="10">
        <v>191696.1</v>
      </c>
      <c r="J48" s="10">
        <v>289379.20000000001</v>
      </c>
    </row>
    <row r="49" spans="1:10" x14ac:dyDescent="0.2">
      <c r="A49" s="10">
        <v>335059.90000000002</v>
      </c>
      <c r="B49" s="10">
        <v>358926.6</v>
      </c>
      <c r="C49" s="10">
        <v>240270.9</v>
      </c>
      <c r="D49" s="10">
        <v>572618.9</v>
      </c>
      <c r="E49" s="10">
        <v>274214</v>
      </c>
      <c r="F49" s="10">
        <v>523930</v>
      </c>
      <c r="G49" s="10">
        <v>213233.6</v>
      </c>
      <c r="H49" s="10">
        <v>485305.7</v>
      </c>
      <c r="I49" s="10">
        <v>193365.3</v>
      </c>
      <c r="J49" s="10">
        <v>264407.3</v>
      </c>
    </row>
    <row r="50" spans="1:10" x14ac:dyDescent="0.2">
      <c r="A50" s="10">
        <v>302444.90000000002</v>
      </c>
      <c r="B50" s="10">
        <v>280578.59999999998</v>
      </c>
      <c r="C50" s="10">
        <v>215414.8</v>
      </c>
      <c r="D50" s="10">
        <v>515685.5</v>
      </c>
      <c r="E50" s="10">
        <v>292029.7</v>
      </c>
      <c r="F50" s="10">
        <v>477932.5</v>
      </c>
      <c r="G50" s="10">
        <v>247928.6</v>
      </c>
      <c r="H50" s="10">
        <v>542374.9</v>
      </c>
      <c r="I50" s="10">
        <v>185125.4</v>
      </c>
      <c r="J50" s="10">
        <v>324415.7</v>
      </c>
    </row>
    <row r="51" spans="1:10" x14ac:dyDescent="0.2">
      <c r="A51" s="10">
        <v>302203.3</v>
      </c>
      <c r="B51" s="10">
        <v>496251.3</v>
      </c>
      <c r="C51" s="10">
        <v>239850.9</v>
      </c>
      <c r="D51" s="10">
        <v>622563.5</v>
      </c>
      <c r="E51" s="10">
        <v>291016.7</v>
      </c>
      <c r="F51" s="10">
        <v>543780.80000000005</v>
      </c>
      <c r="G51" s="10">
        <v>309260.40000000002</v>
      </c>
      <c r="H51" s="10">
        <v>506593.7</v>
      </c>
      <c r="I51" s="10">
        <v>222093.5</v>
      </c>
      <c r="J51" s="10">
        <v>286568.09999999998</v>
      </c>
    </row>
    <row r="52" spans="1:10" x14ac:dyDescent="0.2">
      <c r="A52" s="10">
        <v>362315.2</v>
      </c>
      <c r="B52" s="10">
        <v>432865.3</v>
      </c>
      <c r="C52" s="10">
        <v>262517.5</v>
      </c>
      <c r="D52" s="10">
        <v>617956.69999999995</v>
      </c>
      <c r="E52" s="10">
        <v>289552.40000000002</v>
      </c>
      <c r="F52" s="10">
        <v>505508.5</v>
      </c>
      <c r="G52" s="10">
        <v>312415.7</v>
      </c>
      <c r="H52" s="10">
        <v>551706.19999999995</v>
      </c>
      <c r="I52" s="10">
        <v>210021.2</v>
      </c>
      <c r="J52" s="10">
        <v>307961</v>
      </c>
    </row>
    <row r="53" spans="1:10" x14ac:dyDescent="0.2">
      <c r="A53" s="10">
        <v>313046.2</v>
      </c>
      <c r="B53" s="10">
        <v>493113.59999999998</v>
      </c>
      <c r="C53" s="10">
        <v>285076.8</v>
      </c>
      <c r="D53" s="10">
        <v>561548.80000000005</v>
      </c>
      <c r="E53" s="10">
        <v>260704.2</v>
      </c>
      <c r="F53" s="10">
        <v>602167.1</v>
      </c>
      <c r="G53" s="10">
        <v>259363.7</v>
      </c>
      <c r="I53" s="10">
        <v>210173.4</v>
      </c>
      <c r="J53" s="10">
        <v>308529.09999999998</v>
      </c>
    </row>
    <row r="55" spans="1:10" x14ac:dyDescent="0.2">
      <c r="B55" t="s">
        <v>443</v>
      </c>
    </row>
    <row r="56" spans="1:10" x14ac:dyDescent="0.2">
      <c r="A56" s="17" t="s">
        <v>362</v>
      </c>
      <c r="B56" t="s">
        <v>281</v>
      </c>
    </row>
    <row r="57" spans="1:10" x14ac:dyDescent="0.2">
      <c r="A57" s="17" t="s">
        <v>362</v>
      </c>
      <c r="B57" t="s">
        <v>282</v>
      </c>
    </row>
    <row r="58" spans="1:10" x14ac:dyDescent="0.2">
      <c r="A58" s="17" t="s">
        <v>270</v>
      </c>
      <c r="B58" t="s">
        <v>283</v>
      </c>
    </row>
    <row r="59" spans="1:10" x14ac:dyDescent="0.2">
      <c r="A59" s="17" t="s">
        <v>270</v>
      </c>
      <c r="B59" t="s">
        <v>284</v>
      </c>
    </row>
    <row r="60" spans="1:10" x14ac:dyDescent="0.2">
      <c r="A60" s="17" t="s">
        <v>270</v>
      </c>
      <c r="B60" t="s">
        <v>285</v>
      </c>
    </row>
    <row r="61" spans="1:10" x14ac:dyDescent="0.2">
      <c r="A61" s="17" t="s">
        <v>270</v>
      </c>
      <c r="B61" t="s">
        <v>286</v>
      </c>
    </row>
    <row r="62" spans="1:10" x14ac:dyDescent="0.2">
      <c r="A62" s="17" t="s">
        <v>270</v>
      </c>
      <c r="B62" t="s">
        <v>287</v>
      </c>
    </row>
    <row r="63" spans="1:10" x14ac:dyDescent="0.2">
      <c r="A63" s="17" t="s">
        <v>270</v>
      </c>
      <c r="B63" t="s">
        <v>288</v>
      </c>
    </row>
    <row r="64" spans="1:10" x14ac:dyDescent="0.2">
      <c r="A64" s="17" t="s">
        <v>362</v>
      </c>
      <c r="B64" t="s">
        <v>289</v>
      </c>
    </row>
    <row r="65" spans="1:2" x14ac:dyDescent="0.2">
      <c r="A65" s="17" t="s">
        <v>362</v>
      </c>
      <c r="B65" t="s">
        <v>290</v>
      </c>
    </row>
    <row r="66" spans="1:2" x14ac:dyDescent="0.2">
      <c r="A66" s="17" t="s">
        <v>271</v>
      </c>
      <c r="B66" t="s">
        <v>291</v>
      </c>
    </row>
    <row r="67" spans="1:2" x14ac:dyDescent="0.2">
      <c r="A67" s="17" t="s">
        <v>271</v>
      </c>
      <c r="B67" t="s">
        <v>292</v>
      </c>
    </row>
    <row r="68" spans="1:2" x14ac:dyDescent="0.2">
      <c r="A68" s="17" t="s">
        <v>271</v>
      </c>
      <c r="B68" t="s">
        <v>293</v>
      </c>
    </row>
    <row r="69" spans="1:2" x14ac:dyDescent="0.2">
      <c r="A69" s="17" t="s">
        <v>271</v>
      </c>
      <c r="B69" t="s">
        <v>294</v>
      </c>
    </row>
    <row r="70" spans="1:2" x14ac:dyDescent="0.2">
      <c r="A70" s="17" t="s">
        <v>271</v>
      </c>
      <c r="B70" t="s">
        <v>295</v>
      </c>
    </row>
    <row r="71" spans="1:2" x14ac:dyDescent="0.2">
      <c r="A71" s="17" t="s">
        <v>271</v>
      </c>
      <c r="B71" t="s">
        <v>296</v>
      </c>
    </row>
    <row r="72" spans="1:2" x14ac:dyDescent="0.2">
      <c r="A72" s="17" t="s">
        <v>362</v>
      </c>
      <c r="B72" t="s">
        <v>297</v>
      </c>
    </row>
    <row r="73" spans="1:2" x14ac:dyDescent="0.2">
      <c r="A73" s="17" t="s">
        <v>362</v>
      </c>
      <c r="B73" t="s">
        <v>298</v>
      </c>
    </row>
    <row r="74" spans="1:2" x14ac:dyDescent="0.2">
      <c r="A74" s="17" t="s">
        <v>137</v>
      </c>
      <c r="B74" t="s">
        <v>299</v>
      </c>
    </row>
    <row r="75" spans="1:2" x14ac:dyDescent="0.2">
      <c r="A75" s="17" t="s">
        <v>137</v>
      </c>
      <c r="B75" t="s">
        <v>300</v>
      </c>
    </row>
    <row r="76" spans="1:2" x14ac:dyDescent="0.2">
      <c r="A76" s="17" t="s">
        <v>137</v>
      </c>
      <c r="B76" t="s">
        <v>301</v>
      </c>
    </row>
    <row r="77" spans="1:2" x14ac:dyDescent="0.2">
      <c r="A77" s="17" t="s">
        <v>137</v>
      </c>
      <c r="B77" t="s">
        <v>302</v>
      </c>
    </row>
    <row r="78" spans="1:2" x14ac:dyDescent="0.2">
      <c r="A78" s="17" t="s">
        <v>137</v>
      </c>
      <c r="B78" t="s">
        <v>303</v>
      </c>
    </row>
    <row r="79" spans="1:2" x14ac:dyDescent="0.2">
      <c r="A79" s="17" t="s">
        <v>137</v>
      </c>
      <c r="B79" t="s">
        <v>304</v>
      </c>
    </row>
    <row r="80" spans="1:2" x14ac:dyDescent="0.2">
      <c r="A80" s="17" t="s">
        <v>362</v>
      </c>
      <c r="B80" t="s">
        <v>305</v>
      </c>
    </row>
    <row r="81" spans="1:2" x14ac:dyDescent="0.2">
      <c r="A81" s="17" t="s">
        <v>362</v>
      </c>
      <c r="B81" t="s">
        <v>306</v>
      </c>
    </row>
    <row r="82" spans="1:2" x14ac:dyDescent="0.2">
      <c r="A82" s="17" t="s">
        <v>272</v>
      </c>
      <c r="B82" t="s">
        <v>307</v>
      </c>
    </row>
    <row r="83" spans="1:2" x14ac:dyDescent="0.2">
      <c r="A83" s="17" t="s">
        <v>272</v>
      </c>
      <c r="B83" t="s">
        <v>308</v>
      </c>
    </row>
    <row r="84" spans="1:2" x14ac:dyDescent="0.2">
      <c r="A84" s="17" t="s">
        <v>272</v>
      </c>
      <c r="B84" t="s">
        <v>309</v>
      </c>
    </row>
    <row r="85" spans="1:2" x14ac:dyDescent="0.2">
      <c r="A85" s="17" t="s">
        <v>272</v>
      </c>
      <c r="B85" t="s">
        <v>310</v>
      </c>
    </row>
    <row r="86" spans="1:2" x14ac:dyDescent="0.2">
      <c r="A86" s="17" t="s">
        <v>272</v>
      </c>
      <c r="B86" t="s">
        <v>311</v>
      </c>
    </row>
    <row r="87" spans="1:2" x14ac:dyDescent="0.2">
      <c r="A87" s="17" t="s">
        <v>272</v>
      </c>
      <c r="B87" t="s">
        <v>312</v>
      </c>
    </row>
    <row r="88" spans="1:2" x14ac:dyDescent="0.2">
      <c r="A88" s="17" t="s">
        <v>362</v>
      </c>
      <c r="B88" t="s">
        <v>313</v>
      </c>
    </row>
    <row r="89" spans="1:2" x14ac:dyDescent="0.2">
      <c r="A89" s="17" t="s">
        <v>362</v>
      </c>
      <c r="B89" t="s">
        <v>314</v>
      </c>
    </row>
    <row r="90" spans="1:2" x14ac:dyDescent="0.2">
      <c r="A90" s="17" t="s">
        <v>273</v>
      </c>
      <c r="B90" t="s">
        <v>315</v>
      </c>
    </row>
    <row r="91" spans="1:2" x14ac:dyDescent="0.2">
      <c r="A91" s="17" t="s">
        <v>273</v>
      </c>
      <c r="B91" t="s">
        <v>316</v>
      </c>
    </row>
    <row r="92" spans="1:2" x14ac:dyDescent="0.2">
      <c r="A92" s="17" t="s">
        <v>273</v>
      </c>
      <c r="B92" t="s">
        <v>317</v>
      </c>
    </row>
    <row r="93" spans="1:2" x14ac:dyDescent="0.2">
      <c r="A93" s="17" t="s">
        <v>273</v>
      </c>
      <c r="B93" t="s">
        <v>318</v>
      </c>
    </row>
    <row r="94" spans="1:2" x14ac:dyDescent="0.2">
      <c r="A94" s="17" t="s">
        <v>273</v>
      </c>
      <c r="B94" t="s">
        <v>319</v>
      </c>
    </row>
    <row r="95" spans="1:2" x14ac:dyDescent="0.2">
      <c r="A95" s="17" t="s">
        <v>273</v>
      </c>
      <c r="B95" t="s">
        <v>320</v>
      </c>
    </row>
    <row r="96" spans="1:2" x14ac:dyDescent="0.2">
      <c r="A96" s="17" t="s">
        <v>362</v>
      </c>
      <c r="B96" t="s">
        <v>321</v>
      </c>
    </row>
    <row r="97" spans="1:2" x14ac:dyDescent="0.2">
      <c r="A97" s="17" t="s">
        <v>362</v>
      </c>
      <c r="B97" t="s">
        <v>322</v>
      </c>
    </row>
    <row r="98" spans="1:2" x14ac:dyDescent="0.2">
      <c r="A98" s="17" t="s">
        <v>274</v>
      </c>
      <c r="B98" t="s">
        <v>323</v>
      </c>
    </row>
    <row r="99" spans="1:2" x14ac:dyDescent="0.2">
      <c r="A99" s="17" t="s">
        <v>274</v>
      </c>
      <c r="B99" t="s">
        <v>324</v>
      </c>
    </row>
    <row r="100" spans="1:2" x14ac:dyDescent="0.2">
      <c r="A100" s="17" t="s">
        <v>274</v>
      </c>
      <c r="B100" t="s">
        <v>325</v>
      </c>
    </row>
    <row r="101" spans="1:2" x14ac:dyDescent="0.2">
      <c r="A101" s="17" t="s">
        <v>274</v>
      </c>
      <c r="B101" t="s">
        <v>326</v>
      </c>
    </row>
    <row r="102" spans="1:2" x14ac:dyDescent="0.2">
      <c r="A102" s="17" t="s">
        <v>274</v>
      </c>
      <c r="B102" t="s">
        <v>327</v>
      </c>
    </row>
    <row r="103" spans="1:2" x14ac:dyDescent="0.2">
      <c r="A103" s="17" t="s">
        <v>274</v>
      </c>
      <c r="B103" t="s">
        <v>328</v>
      </c>
    </row>
    <row r="104" spans="1:2" x14ac:dyDescent="0.2">
      <c r="A104" s="17" t="s">
        <v>362</v>
      </c>
      <c r="B104" t="s">
        <v>329</v>
      </c>
    </row>
    <row r="105" spans="1:2" x14ac:dyDescent="0.2">
      <c r="A105" s="17" t="s">
        <v>362</v>
      </c>
      <c r="B105" t="s">
        <v>330</v>
      </c>
    </row>
    <row r="106" spans="1:2" x14ac:dyDescent="0.2">
      <c r="A106" s="17" t="s">
        <v>276</v>
      </c>
      <c r="B106" t="s">
        <v>331</v>
      </c>
    </row>
    <row r="107" spans="1:2" x14ac:dyDescent="0.2">
      <c r="A107" s="17" t="s">
        <v>276</v>
      </c>
      <c r="B107" t="s">
        <v>332</v>
      </c>
    </row>
    <row r="108" spans="1:2" x14ac:dyDescent="0.2">
      <c r="A108" s="17" t="s">
        <v>276</v>
      </c>
      <c r="B108" t="s">
        <v>333</v>
      </c>
    </row>
    <row r="109" spans="1:2" x14ac:dyDescent="0.2">
      <c r="A109" s="17" t="s">
        <v>276</v>
      </c>
      <c r="B109" t="s">
        <v>334</v>
      </c>
    </row>
    <row r="110" spans="1:2" x14ac:dyDescent="0.2">
      <c r="A110" s="17" t="s">
        <v>276</v>
      </c>
      <c r="B110" t="s">
        <v>335</v>
      </c>
    </row>
    <row r="111" spans="1:2" x14ac:dyDescent="0.2">
      <c r="A111" s="17" t="s">
        <v>276</v>
      </c>
      <c r="B111" t="s">
        <v>336</v>
      </c>
    </row>
    <row r="112" spans="1:2" x14ac:dyDescent="0.2">
      <c r="A112" s="17" t="s">
        <v>362</v>
      </c>
      <c r="B112" t="s">
        <v>337</v>
      </c>
    </row>
    <row r="113" spans="1:2" x14ac:dyDescent="0.2">
      <c r="A113" s="17" t="s">
        <v>362</v>
      </c>
      <c r="B113" t="s">
        <v>338</v>
      </c>
    </row>
    <row r="114" spans="1:2" x14ac:dyDescent="0.2">
      <c r="A114" s="17" t="s">
        <v>277</v>
      </c>
      <c r="B114" t="s">
        <v>339</v>
      </c>
    </row>
    <row r="115" spans="1:2" x14ac:dyDescent="0.2">
      <c r="A115" s="17" t="s">
        <v>277</v>
      </c>
      <c r="B115" t="s">
        <v>340</v>
      </c>
    </row>
    <row r="116" spans="1:2" x14ac:dyDescent="0.2">
      <c r="A116" s="17" t="s">
        <v>277</v>
      </c>
      <c r="B116" t="s">
        <v>341</v>
      </c>
    </row>
    <row r="117" spans="1:2" x14ac:dyDescent="0.2">
      <c r="A117" s="17" t="s">
        <v>277</v>
      </c>
      <c r="B117" t="s">
        <v>342</v>
      </c>
    </row>
    <row r="118" spans="1:2" x14ac:dyDescent="0.2">
      <c r="A118" s="17" t="s">
        <v>277</v>
      </c>
      <c r="B118" t="s">
        <v>343</v>
      </c>
    </row>
    <row r="119" spans="1:2" x14ac:dyDescent="0.2">
      <c r="A119" s="17" t="s">
        <v>277</v>
      </c>
      <c r="B119" t="s">
        <v>344</v>
      </c>
    </row>
    <row r="120" spans="1:2" x14ac:dyDescent="0.2">
      <c r="A120" s="17" t="s">
        <v>362</v>
      </c>
      <c r="B120" t="s">
        <v>345</v>
      </c>
    </row>
    <row r="121" spans="1:2" x14ac:dyDescent="0.2">
      <c r="A121" s="17" t="s">
        <v>362</v>
      </c>
      <c r="B121" t="s">
        <v>346</v>
      </c>
    </row>
    <row r="122" spans="1:2" x14ac:dyDescent="0.2">
      <c r="A122" s="17" t="s">
        <v>278</v>
      </c>
      <c r="B122" t="s">
        <v>347</v>
      </c>
    </row>
    <row r="123" spans="1:2" x14ac:dyDescent="0.2">
      <c r="A123" s="17" t="s">
        <v>278</v>
      </c>
      <c r="B123" t="s">
        <v>348</v>
      </c>
    </row>
    <row r="124" spans="1:2" x14ac:dyDescent="0.2">
      <c r="A124" s="17" t="s">
        <v>278</v>
      </c>
      <c r="B124" t="s">
        <v>349</v>
      </c>
    </row>
    <row r="125" spans="1:2" x14ac:dyDescent="0.2">
      <c r="A125" s="17" t="s">
        <v>278</v>
      </c>
      <c r="B125" t="s">
        <v>350</v>
      </c>
    </row>
    <row r="126" spans="1:2" x14ac:dyDescent="0.2">
      <c r="A126" s="17" t="s">
        <v>278</v>
      </c>
      <c r="B126" t="s">
        <v>351</v>
      </c>
    </row>
    <row r="127" spans="1:2" x14ac:dyDescent="0.2">
      <c r="A127" s="17" t="s">
        <v>278</v>
      </c>
      <c r="B127" t="s">
        <v>352</v>
      </c>
    </row>
    <row r="128" spans="1:2" x14ac:dyDescent="0.2">
      <c r="A128" s="17" t="s">
        <v>362</v>
      </c>
      <c r="B128" t="s">
        <v>353</v>
      </c>
    </row>
    <row r="129" spans="1:2" x14ac:dyDescent="0.2">
      <c r="A129" s="17" t="s">
        <v>362</v>
      </c>
      <c r="B129" t="s">
        <v>354</v>
      </c>
    </row>
    <row r="130" spans="1:2" x14ac:dyDescent="0.2">
      <c r="A130" s="17" t="s">
        <v>279</v>
      </c>
      <c r="B130" t="s">
        <v>355</v>
      </c>
    </row>
    <row r="131" spans="1:2" x14ac:dyDescent="0.2">
      <c r="A131" s="17" t="s">
        <v>279</v>
      </c>
      <c r="B131" t="s">
        <v>356</v>
      </c>
    </row>
    <row r="132" spans="1:2" x14ac:dyDescent="0.2">
      <c r="A132" s="17" t="s">
        <v>279</v>
      </c>
      <c r="B132" t="s">
        <v>357</v>
      </c>
    </row>
    <row r="133" spans="1:2" x14ac:dyDescent="0.2">
      <c r="A133" s="17" t="s">
        <v>279</v>
      </c>
      <c r="B133" t="s">
        <v>358</v>
      </c>
    </row>
    <row r="134" spans="1:2" x14ac:dyDescent="0.2">
      <c r="A134" s="17" t="s">
        <v>279</v>
      </c>
      <c r="B134" t="s">
        <v>359</v>
      </c>
    </row>
    <row r="135" spans="1:2" x14ac:dyDescent="0.2">
      <c r="A135" s="17" t="s">
        <v>279</v>
      </c>
      <c r="B135" t="s">
        <v>360</v>
      </c>
    </row>
    <row r="136" spans="1:2" x14ac:dyDescent="0.2">
      <c r="B136" t="s">
        <v>361</v>
      </c>
    </row>
    <row r="138" spans="1:2" x14ac:dyDescent="0.2">
      <c r="A138" s="14" t="s">
        <v>362</v>
      </c>
      <c r="B138" t="s">
        <v>363</v>
      </c>
    </row>
    <row r="139" spans="1:2" x14ac:dyDescent="0.2">
      <c r="A139" s="14" t="s">
        <v>362</v>
      </c>
      <c r="B139" t="s">
        <v>364</v>
      </c>
    </row>
    <row r="140" spans="1:2" x14ac:dyDescent="0.2">
      <c r="A140" s="14" t="s">
        <v>270</v>
      </c>
      <c r="B140" t="s">
        <v>365</v>
      </c>
    </row>
    <row r="141" spans="1:2" x14ac:dyDescent="0.2">
      <c r="A141" s="14" t="s">
        <v>270</v>
      </c>
      <c r="B141" t="s">
        <v>366</v>
      </c>
    </row>
    <row r="142" spans="1:2" x14ac:dyDescent="0.2">
      <c r="A142" s="14" t="s">
        <v>270</v>
      </c>
      <c r="B142" t="s">
        <v>367</v>
      </c>
    </row>
    <row r="143" spans="1:2" x14ac:dyDescent="0.2">
      <c r="A143" s="14" t="s">
        <v>270</v>
      </c>
      <c r="B143" t="s">
        <v>368</v>
      </c>
    </row>
    <row r="144" spans="1:2" x14ac:dyDescent="0.2">
      <c r="A144" s="14" t="s">
        <v>270</v>
      </c>
      <c r="B144" t="s">
        <v>369</v>
      </c>
    </row>
    <row r="145" spans="1:2" x14ac:dyDescent="0.2">
      <c r="A145" s="14" t="s">
        <v>270</v>
      </c>
      <c r="B145" t="s">
        <v>370</v>
      </c>
    </row>
    <row r="146" spans="1:2" x14ac:dyDescent="0.2">
      <c r="A146" s="14" t="s">
        <v>362</v>
      </c>
      <c r="B146" t="s">
        <v>371</v>
      </c>
    </row>
    <row r="147" spans="1:2" x14ac:dyDescent="0.2">
      <c r="A147" s="14" t="s">
        <v>362</v>
      </c>
      <c r="B147" t="s">
        <v>372</v>
      </c>
    </row>
    <row r="148" spans="1:2" x14ac:dyDescent="0.2">
      <c r="A148" s="14" t="s">
        <v>271</v>
      </c>
      <c r="B148" t="s">
        <v>373</v>
      </c>
    </row>
    <row r="149" spans="1:2" x14ac:dyDescent="0.2">
      <c r="A149" s="14" t="s">
        <v>271</v>
      </c>
      <c r="B149" t="s">
        <v>374</v>
      </c>
    </row>
    <row r="150" spans="1:2" x14ac:dyDescent="0.2">
      <c r="A150" s="14" t="s">
        <v>271</v>
      </c>
      <c r="B150" t="s">
        <v>375</v>
      </c>
    </row>
    <row r="151" spans="1:2" x14ac:dyDescent="0.2">
      <c r="A151" s="14" t="s">
        <v>271</v>
      </c>
      <c r="B151" t="s">
        <v>376</v>
      </c>
    </row>
    <row r="152" spans="1:2" x14ac:dyDescent="0.2">
      <c r="A152" s="14" t="s">
        <v>271</v>
      </c>
      <c r="B152" t="s">
        <v>377</v>
      </c>
    </row>
    <row r="153" spans="1:2" x14ac:dyDescent="0.2">
      <c r="A153" s="14" t="s">
        <v>271</v>
      </c>
      <c r="B153" t="s">
        <v>378</v>
      </c>
    </row>
    <row r="154" spans="1:2" x14ac:dyDescent="0.2">
      <c r="A154" s="14" t="s">
        <v>362</v>
      </c>
      <c r="B154" t="s">
        <v>379</v>
      </c>
    </row>
    <row r="155" spans="1:2" x14ac:dyDescent="0.2">
      <c r="A155" s="14" t="s">
        <v>362</v>
      </c>
      <c r="B155" t="s">
        <v>380</v>
      </c>
    </row>
    <row r="156" spans="1:2" x14ac:dyDescent="0.2">
      <c r="A156" s="14" t="s">
        <v>137</v>
      </c>
      <c r="B156" t="s">
        <v>381</v>
      </c>
    </row>
    <row r="157" spans="1:2" x14ac:dyDescent="0.2">
      <c r="A157" s="14" t="s">
        <v>137</v>
      </c>
      <c r="B157" t="s">
        <v>382</v>
      </c>
    </row>
    <row r="158" spans="1:2" x14ac:dyDescent="0.2">
      <c r="A158" s="14" t="s">
        <v>137</v>
      </c>
      <c r="B158" t="s">
        <v>383</v>
      </c>
    </row>
    <row r="159" spans="1:2" x14ac:dyDescent="0.2">
      <c r="A159" s="14" t="s">
        <v>137</v>
      </c>
      <c r="B159" t="s">
        <v>384</v>
      </c>
    </row>
    <row r="160" spans="1:2" x14ac:dyDescent="0.2">
      <c r="A160" s="14" t="s">
        <v>137</v>
      </c>
      <c r="B160" t="s">
        <v>385</v>
      </c>
    </row>
    <row r="161" spans="1:2" x14ac:dyDescent="0.2">
      <c r="A161" s="14" t="s">
        <v>137</v>
      </c>
      <c r="B161" t="s">
        <v>386</v>
      </c>
    </row>
    <row r="162" spans="1:2" x14ac:dyDescent="0.2">
      <c r="A162" s="14" t="s">
        <v>362</v>
      </c>
      <c r="B162" t="s">
        <v>387</v>
      </c>
    </row>
    <row r="163" spans="1:2" x14ac:dyDescent="0.2">
      <c r="A163" s="14" t="s">
        <v>362</v>
      </c>
      <c r="B163" t="s">
        <v>388</v>
      </c>
    </row>
    <row r="164" spans="1:2" x14ac:dyDescent="0.2">
      <c r="A164" s="14" t="s">
        <v>272</v>
      </c>
      <c r="B164" t="s">
        <v>389</v>
      </c>
    </row>
    <row r="165" spans="1:2" x14ac:dyDescent="0.2">
      <c r="A165" s="14" t="s">
        <v>272</v>
      </c>
      <c r="B165" t="s">
        <v>390</v>
      </c>
    </row>
    <row r="166" spans="1:2" x14ac:dyDescent="0.2">
      <c r="A166" s="14" t="s">
        <v>272</v>
      </c>
      <c r="B166" t="s">
        <v>391</v>
      </c>
    </row>
    <row r="167" spans="1:2" x14ac:dyDescent="0.2">
      <c r="A167" s="14" t="s">
        <v>272</v>
      </c>
      <c r="B167" t="s">
        <v>392</v>
      </c>
    </row>
    <row r="168" spans="1:2" x14ac:dyDescent="0.2">
      <c r="A168" s="14" t="s">
        <v>272</v>
      </c>
      <c r="B168" t="s">
        <v>393</v>
      </c>
    </row>
    <row r="169" spans="1:2" x14ac:dyDescent="0.2">
      <c r="A169" s="14" t="s">
        <v>272</v>
      </c>
      <c r="B169" t="s">
        <v>394</v>
      </c>
    </row>
    <row r="170" spans="1:2" x14ac:dyDescent="0.2">
      <c r="A170" s="14" t="s">
        <v>362</v>
      </c>
      <c r="B170" t="s">
        <v>395</v>
      </c>
    </row>
    <row r="171" spans="1:2" x14ac:dyDescent="0.2">
      <c r="A171" s="14" t="s">
        <v>362</v>
      </c>
      <c r="B171" t="s">
        <v>396</v>
      </c>
    </row>
    <row r="172" spans="1:2" x14ac:dyDescent="0.2">
      <c r="A172" s="14" t="s">
        <v>273</v>
      </c>
      <c r="B172" t="s">
        <v>397</v>
      </c>
    </row>
    <row r="173" spans="1:2" x14ac:dyDescent="0.2">
      <c r="A173" s="14" t="s">
        <v>273</v>
      </c>
      <c r="B173" t="s">
        <v>398</v>
      </c>
    </row>
    <row r="174" spans="1:2" x14ac:dyDescent="0.2">
      <c r="A174" s="14" t="s">
        <v>273</v>
      </c>
      <c r="B174" t="s">
        <v>399</v>
      </c>
    </row>
    <row r="175" spans="1:2" x14ac:dyDescent="0.2">
      <c r="A175" s="14" t="s">
        <v>273</v>
      </c>
      <c r="B175" t="s">
        <v>400</v>
      </c>
    </row>
    <row r="176" spans="1:2" x14ac:dyDescent="0.2">
      <c r="A176" s="14" t="s">
        <v>273</v>
      </c>
      <c r="B176" t="s">
        <v>401</v>
      </c>
    </row>
    <row r="177" spans="1:2" x14ac:dyDescent="0.2">
      <c r="A177" s="14" t="s">
        <v>273</v>
      </c>
      <c r="B177" t="s">
        <v>402</v>
      </c>
    </row>
    <row r="178" spans="1:2" x14ac:dyDescent="0.2">
      <c r="A178" s="14" t="s">
        <v>362</v>
      </c>
      <c r="B178" t="s">
        <v>403</v>
      </c>
    </row>
    <row r="179" spans="1:2" x14ac:dyDescent="0.2">
      <c r="A179" s="14" t="s">
        <v>362</v>
      </c>
      <c r="B179" t="s">
        <v>404</v>
      </c>
    </row>
    <row r="180" spans="1:2" x14ac:dyDescent="0.2">
      <c r="A180" s="14" t="s">
        <v>274</v>
      </c>
      <c r="B180" t="s">
        <v>405</v>
      </c>
    </row>
    <row r="181" spans="1:2" x14ac:dyDescent="0.2">
      <c r="A181" s="14" t="s">
        <v>274</v>
      </c>
      <c r="B181" t="s">
        <v>406</v>
      </c>
    </row>
    <row r="182" spans="1:2" x14ac:dyDescent="0.2">
      <c r="A182" s="14" t="s">
        <v>274</v>
      </c>
      <c r="B182" t="s">
        <v>407</v>
      </c>
    </row>
    <row r="183" spans="1:2" x14ac:dyDescent="0.2">
      <c r="A183" s="14" t="s">
        <v>274</v>
      </c>
      <c r="B183" t="s">
        <v>408</v>
      </c>
    </row>
    <row r="184" spans="1:2" x14ac:dyDescent="0.2">
      <c r="A184" s="14" t="s">
        <v>274</v>
      </c>
      <c r="B184" t="s">
        <v>409</v>
      </c>
    </row>
    <row r="185" spans="1:2" x14ac:dyDescent="0.2">
      <c r="A185" s="14" t="s">
        <v>274</v>
      </c>
      <c r="B185" t="s">
        <v>410</v>
      </c>
    </row>
    <row r="186" spans="1:2" x14ac:dyDescent="0.2">
      <c r="A186" s="14" t="s">
        <v>362</v>
      </c>
      <c r="B186" t="s">
        <v>411</v>
      </c>
    </row>
    <row r="187" spans="1:2" x14ac:dyDescent="0.2">
      <c r="A187" s="14" t="s">
        <v>362</v>
      </c>
      <c r="B187" t="s">
        <v>412</v>
      </c>
    </row>
    <row r="188" spans="1:2" x14ac:dyDescent="0.2">
      <c r="A188" s="14" t="s">
        <v>276</v>
      </c>
      <c r="B188" t="s">
        <v>413</v>
      </c>
    </row>
    <row r="189" spans="1:2" x14ac:dyDescent="0.2">
      <c r="A189" s="14" t="s">
        <v>276</v>
      </c>
      <c r="B189" t="s">
        <v>414</v>
      </c>
    </row>
    <row r="190" spans="1:2" x14ac:dyDescent="0.2">
      <c r="A190" s="14" t="s">
        <v>276</v>
      </c>
      <c r="B190" t="s">
        <v>415</v>
      </c>
    </row>
    <row r="191" spans="1:2" x14ac:dyDescent="0.2">
      <c r="A191" s="14" t="s">
        <v>276</v>
      </c>
      <c r="B191" t="s">
        <v>416</v>
      </c>
    </row>
    <row r="192" spans="1:2" x14ac:dyDescent="0.2">
      <c r="A192" s="14" t="s">
        <v>276</v>
      </c>
      <c r="B192" t="s">
        <v>417</v>
      </c>
    </row>
    <row r="193" spans="1:2" x14ac:dyDescent="0.2">
      <c r="A193" s="14" t="s">
        <v>276</v>
      </c>
      <c r="B193" t="s">
        <v>418</v>
      </c>
    </row>
    <row r="194" spans="1:2" x14ac:dyDescent="0.2">
      <c r="A194" s="14" t="s">
        <v>362</v>
      </c>
      <c r="B194" t="s">
        <v>419</v>
      </c>
    </row>
    <row r="195" spans="1:2" x14ac:dyDescent="0.2">
      <c r="A195" s="14" t="s">
        <v>362</v>
      </c>
      <c r="B195" t="s">
        <v>420</v>
      </c>
    </row>
    <row r="196" spans="1:2" x14ac:dyDescent="0.2">
      <c r="A196" s="14" t="s">
        <v>277</v>
      </c>
      <c r="B196" t="s">
        <v>421</v>
      </c>
    </row>
    <row r="197" spans="1:2" x14ac:dyDescent="0.2">
      <c r="A197" s="14" t="s">
        <v>277</v>
      </c>
      <c r="B197" t="s">
        <v>422</v>
      </c>
    </row>
    <row r="198" spans="1:2" x14ac:dyDescent="0.2">
      <c r="A198" s="14" t="s">
        <v>277</v>
      </c>
      <c r="B198" t="s">
        <v>423</v>
      </c>
    </row>
    <row r="199" spans="1:2" x14ac:dyDescent="0.2">
      <c r="A199" s="14" t="s">
        <v>524</v>
      </c>
      <c r="B199" t="s">
        <v>424</v>
      </c>
    </row>
    <row r="200" spans="1:2" x14ac:dyDescent="0.2">
      <c r="A200" s="14" t="s">
        <v>277</v>
      </c>
      <c r="B200" t="s">
        <v>425</v>
      </c>
    </row>
    <row r="201" spans="1:2" x14ac:dyDescent="0.2">
      <c r="A201" s="14" t="s">
        <v>277</v>
      </c>
      <c r="B201" t="s">
        <v>426</v>
      </c>
    </row>
    <row r="202" spans="1:2" x14ac:dyDescent="0.2">
      <c r="A202" s="14" t="s">
        <v>362</v>
      </c>
      <c r="B202" t="s">
        <v>427</v>
      </c>
    </row>
    <row r="203" spans="1:2" x14ac:dyDescent="0.2">
      <c r="A203" s="14" t="s">
        <v>362</v>
      </c>
      <c r="B203" t="s">
        <v>428</v>
      </c>
    </row>
    <row r="204" spans="1:2" x14ac:dyDescent="0.2">
      <c r="A204" s="14" t="s">
        <v>278</v>
      </c>
      <c r="B204" t="s">
        <v>429</v>
      </c>
    </row>
    <row r="205" spans="1:2" x14ac:dyDescent="0.2">
      <c r="A205" s="14" t="s">
        <v>278</v>
      </c>
      <c r="B205" t="s">
        <v>430</v>
      </c>
    </row>
    <row r="206" spans="1:2" x14ac:dyDescent="0.2">
      <c r="A206" s="14" t="s">
        <v>278</v>
      </c>
      <c r="B206" t="s">
        <v>431</v>
      </c>
    </row>
    <row r="207" spans="1:2" x14ac:dyDescent="0.2">
      <c r="A207" s="14" t="s">
        <v>278</v>
      </c>
      <c r="B207" t="s">
        <v>432</v>
      </c>
    </row>
    <row r="208" spans="1:2" x14ac:dyDescent="0.2">
      <c r="A208" s="14" t="s">
        <v>278</v>
      </c>
      <c r="B208" t="s">
        <v>433</v>
      </c>
    </row>
    <row r="209" spans="1:2" x14ac:dyDescent="0.2">
      <c r="A209" s="14" t="s">
        <v>278</v>
      </c>
      <c r="B209" t="s">
        <v>434</v>
      </c>
    </row>
    <row r="210" spans="1:2" x14ac:dyDescent="0.2">
      <c r="A210" s="14" t="s">
        <v>362</v>
      </c>
      <c r="B210" t="s">
        <v>435</v>
      </c>
    </row>
    <row r="211" spans="1:2" x14ac:dyDescent="0.2">
      <c r="A211" s="14" t="s">
        <v>362</v>
      </c>
      <c r="B211" t="s">
        <v>436</v>
      </c>
    </row>
    <row r="212" spans="1:2" x14ac:dyDescent="0.2">
      <c r="A212" s="14" t="s">
        <v>279</v>
      </c>
      <c r="B212" t="s">
        <v>437</v>
      </c>
    </row>
    <row r="213" spans="1:2" x14ac:dyDescent="0.2">
      <c r="A213" s="14" t="s">
        <v>279</v>
      </c>
      <c r="B213" t="s">
        <v>438</v>
      </c>
    </row>
    <row r="214" spans="1:2" x14ac:dyDescent="0.2">
      <c r="A214" s="14" t="s">
        <v>279</v>
      </c>
      <c r="B214" t="s">
        <v>439</v>
      </c>
    </row>
    <row r="215" spans="1:2" x14ac:dyDescent="0.2">
      <c r="A215" s="14" t="s">
        <v>279</v>
      </c>
      <c r="B215" t="s">
        <v>440</v>
      </c>
    </row>
    <row r="216" spans="1:2" x14ac:dyDescent="0.2">
      <c r="A216" s="14" t="s">
        <v>279</v>
      </c>
      <c r="B216" t="s">
        <v>441</v>
      </c>
    </row>
    <row r="217" spans="1:2" x14ac:dyDescent="0.2">
      <c r="A217" s="14" t="s">
        <v>279</v>
      </c>
      <c r="B217" t="s">
        <v>442</v>
      </c>
    </row>
    <row r="219" spans="1:2" x14ac:dyDescent="0.2">
      <c r="A219" s="10" t="s">
        <v>362</v>
      </c>
      <c r="B219" t="s">
        <v>444</v>
      </c>
    </row>
    <row r="220" spans="1:2" x14ac:dyDescent="0.2">
      <c r="A220" s="10" t="s">
        <v>362</v>
      </c>
      <c r="B220" t="s">
        <v>445</v>
      </c>
    </row>
    <row r="221" spans="1:2" x14ac:dyDescent="0.2">
      <c r="A221" s="10" t="s">
        <v>270</v>
      </c>
      <c r="B221" t="s">
        <v>446</v>
      </c>
    </row>
    <row r="222" spans="1:2" x14ac:dyDescent="0.2">
      <c r="A222" s="10" t="s">
        <v>270</v>
      </c>
      <c r="B222" t="s">
        <v>447</v>
      </c>
    </row>
    <row r="223" spans="1:2" x14ac:dyDescent="0.2">
      <c r="A223" s="10" t="s">
        <v>270</v>
      </c>
      <c r="B223" t="s">
        <v>448</v>
      </c>
    </row>
    <row r="224" spans="1:2" x14ac:dyDescent="0.2">
      <c r="A224" s="10" t="s">
        <v>270</v>
      </c>
      <c r="B224" t="s">
        <v>449</v>
      </c>
    </row>
    <row r="225" spans="1:2" x14ac:dyDescent="0.2">
      <c r="A225" s="10" t="s">
        <v>270</v>
      </c>
      <c r="B225" t="s">
        <v>450</v>
      </c>
    </row>
    <row r="226" spans="1:2" x14ac:dyDescent="0.2">
      <c r="A226" s="10" t="s">
        <v>270</v>
      </c>
      <c r="B226" t="s">
        <v>451</v>
      </c>
    </row>
    <row r="227" spans="1:2" x14ac:dyDescent="0.2">
      <c r="A227" s="10" t="s">
        <v>362</v>
      </c>
      <c r="B227" t="s">
        <v>452</v>
      </c>
    </row>
    <row r="228" spans="1:2" x14ac:dyDescent="0.2">
      <c r="A228" s="10" t="s">
        <v>362</v>
      </c>
      <c r="B228" t="s">
        <v>453</v>
      </c>
    </row>
    <row r="229" spans="1:2" x14ac:dyDescent="0.2">
      <c r="A229" s="10" t="s">
        <v>271</v>
      </c>
      <c r="B229" t="s">
        <v>454</v>
      </c>
    </row>
    <row r="230" spans="1:2" x14ac:dyDescent="0.2">
      <c r="A230" s="10" t="s">
        <v>271</v>
      </c>
      <c r="B230" t="s">
        <v>455</v>
      </c>
    </row>
    <row r="231" spans="1:2" x14ac:dyDescent="0.2">
      <c r="A231" s="10" t="s">
        <v>271</v>
      </c>
      <c r="B231" t="s">
        <v>456</v>
      </c>
    </row>
    <row r="232" spans="1:2" x14ac:dyDescent="0.2">
      <c r="A232" s="10" t="s">
        <v>271</v>
      </c>
      <c r="B232" t="s">
        <v>457</v>
      </c>
    </row>
    <row r="233" spans="1:2" x14ac:dyDescent="0.2">
      <c r="A233" s="10" t="s">
        <v>271</v>
      </c>
      <c r="B233" t="s">
        <v>458</v>
      </c>
    </row>
    <row r="234" spans="1:2" x14ac:dyDescent="0.2">
      <c r="A234" s="10" t="s">
        <v>271</v>
      </c>
      <c r="B234" t="s">
        <v>459</v>
      </c>
    </row>
    <row r="235" spans="1:2" x14ac:dyDescent="0.2">
      <c r="A235" s="10" t="s">
        <v>362</v>
      </c>
      <c r="B235" t="s">
        <v>460</v>
      </c>
    </row>
    <row r="236" spans="1:2" x14ac:dyDescent="0.2">
      <c r="A236" s="10" t="s">
        <v>362</v>
      </c>
      <c r="B236" t="s">
        <v>461</v>
      </c>
    </row>
    <row r="237" spans="1:2" x14ac:dyDescent="0.2">
      <c r="A237" s="10" t="s">
        <v>137</v>
      </c>
      <c r="B237" t="s">
        <v>462</v>
      </c>
    </row>
    <row r="238" spans="1:2" x14ac:dyDescent="0.2">
      <c r="A238" s="10" t="s">
        <v>137</v>
      </c>
      <c r="B238" t="s">
        <v>463</v>
      </c>
    </row>
    <row r="239" spans="1:2" x14ac:dyDescent="0.2">
      <c r="A239" s="10" t="s">
        <v>137</v>
      </c>
      <c r="B239" t="s">
        <v>464</v>
      </c>
    </row>
    <row r="240" spans="1:2" x14ac:dyDescent="0.2">
      <c r="A240" s="10" t="s">
        <v>137</v>
      </c>
      <c r="B240" t="s">
        <v>465</v>
      </c>
    </row>
    <row r="241" spans="1:2" x14ac:dyDescent="0.2">
      <c r="A241" s="10" t="s">
        <v>137</v>
      </c>
      <c r="B241" t="s">
        <v>466</v>
      </c>
    </row>
    <row r="242" spans="1:2" x14ac:dyDescent="0.2">
      <c r="A242" s="10" t="s">
        <v>137</v>
      </c>
      <c r="B242" t="s">
        <v>467</v>
      </c>
    </row>
    <row r="243" spans="1:2" x14ac:dyDescent="0.2">
      <c r="A243" s="10" t="s">
        <v>362</v>
      </c>
      <c r="B243" t="s">
        <v>468</v>
      </c>
    </row>
    <row r="244" spans="1:2" x14ac:dyDescent="0.2">
      <c r="A244" s="10" t="s">
        <v>362</v>
      </c>
      <c r="B244" t="s">
        <v>469</v>
      </c>
    </row>
    <row r="245" spans="1:2" x14ac:dyDescent="0.2">
      <c r="A245" s="10" t="s">
        <v>272</v>
      </c>
      <c r="B245" t="s">
        <v>470</v>
      </c>
    </row>
    <row r="246" spans="1:2" x14ac:dyDescent="0.2">
      <c r="A246" s="10" t="s">
        <v>272</v>
      </c>
      <c r="B246" t="s">
        <v>471</v>
      </c>
    </row>
    <row r="247" spans="1:2" x14ac:dyDescent="0.2">
      <c r="A247" s="10" t="s">
        <v>272</v>
      </c>
      <c r="B247" t="s">
        <v>472</v>
      </c>
    </row>
    <row r="248" spans="1:2" x14ac:dyDescent="0.2">
      <c r="A248" s="10" t="s">
        <v>272</v>
      </c>
      <c r="B248" t="s">
        <v>473</v>
      </c>
    </row>
    <row r="249" spans="1:2" x14ac:dyDescent="0.2">
      <c r="A249" s="10" t="s">
        <v>272</v>
      </c>
      <c r="B249" t="s">
        <v>474</v>
      </c>
    </row>
    <row r="250" spans="1:2" x14ac:dyDescent="0.2">
      <c r="A250" s="10" t="s">
        <v>272</v>
      </c>
      <c r="B250" t="s">
        <v>475</v>
      </c>
    </row>
    <row r="251" spans="1:2" x14ac:dyDescent="0.2">
      <c r="A251" s="10" t="s">
        <v>362</v>
      </c>
      <c r="B251" t="s">
        <v>476</v>
      </c>
    </row>
    <row r="252" spans="1:2" x14ac:dyDescent="0.2">
      <c r="A252" s="10" t="s">
        <v>362</v>
      </c>
      <c r="B252" t="s">
        <v>477</v>
      </c>
    </row>
    <row r="253" spans="1:2" x14ac:dyDescent="0.2">
      <c r="A253" s="10" t="s">
        <v>273</v>
      </c>
      <c r="B253" t="s">
        <v>478</v>
      </c>
    </row>
    <row r="254" spans="1:2" x14ac:dyDescent="0.2">
      <c r="A254" s="10" t="s">
        <v>273</v>
      </c>
      <c r="B254" t="s">
        <v>479</v>
      </c>
    </row>
    <row r="255" spans="1:2" x14ac:dyDescent="0.2">
      <c r="A255" s="10" t="s">
        <v>273</v>
      </c>
      <c r="B255" t="s">
        <v>480</v>
      </c>
    </row>
    <row r="256" spans="1:2" x14ac:dyDescent="0.2">
      <c r="A256" s="10" t="s">
        <v>273</v>
      </c>
      <c r="B256" t="s">
        <v>481</v>
      </c>
    </row>
    <row r="257" spans="1:2" x14ac:dyDescent="0.2">
      <c r="A257" s="10" t="s">
        <v>273</v>
      </c>
      <c r="B257" t="s">
        <v>482</v>
      </c>
    </row>
    <row r="258" spans="1:2" x14ac:dyDescent="0.2">
      <c r="A258" s="10" t="s">
        <v>273</v>
      </c>
      <c r="B258" t="s">
        <v>483</v>
      </c>
    </row>
    <row r="259" spans="1:2" x14ac:dyDescent="0.2">
      <c r="A259" s="10" t="s">
        <v>362</v>
      </c>
      <c r="B259" t="s">
        <v>484</v>
      </c>
    </row>
    <row r="260" spans="1:2" x14ac:dyDescent="0.2">
      <c r="A260" s="10" t="s">
        <v>362</v>
      </c>
      <c r="B260" t="s">
        <v>485</v>
      </c>
    </row>
    <row r="261" spans="1:2" x14ac:dyDescent="0.2">
      <c r="A261" s="10" t="s">
        <v>274</v>
      </c>
      <c r="B261" t="s">
        <v>486</v>
      </c>
    </row>
    <row r="262" spans="1:2" x14ac:dyDescent="0.2">
      <c r="A262" s="10" t="s">
        <v>274</v>
      </c>
      <c r="B262" t="s">
        <v>487</v>
      </c>
    </row>
    <row r="263" spans="1:2" x14ac:dyDescent="0.2">
      <c r="A263" s="10" t="s">
        <v>274</v>
      </c>
      <c r="B263" t="s">
        <v>488</v>
      </c>
    </row>
    <row r="264" spans="1:2" x14ac:dyDescent="0.2">
      <c r="A264" s="10" t="s">
        <v>274</v>
      </c>
      <c r="B264" t="s">
        <v>489</v>
      </c>
    </row>
    <row r="265" spans="1:2" x14ac:dyDescent="0.2">
      <c r="A265" s="10" t="s">
        <v>274</v>
      </c>
      <c r="B265" t="s">
        <v>490</v>
      </c>
    </row>
    <row r="266" spans="1:2" x14ac:dyDescent="0.2">
      <c r="A266" s="10" t="s">
        <v>274</v>
      </c>
      <c r="B266" t="s">
        <v>491</v>
      </c>
    </row>
    <row r="267" spans="1:2" x14ac:dyDescent="0.2">
      <c r="A267" s="10" t="s">
        <v>362</v>
      </c>
      <c r="B267" t="s">
        <v>492</v>
      </c>
    </row>
    <row r="268" spans="1:2" x14ac:dyDescent="0.2">
      <c r="A268" s="10" t="s">
        <v>362</v>
      </c>
      <c r="B268" t="s">
        <v>493</v>
      </c>
    </row>
    <row r="269" spans="1:2" x14ac:dyDescent="0.2">
      <c r="A269" s="10" t="s">
        <v>276</v>
      </c>
      <c r="B269" t="s">
        <v>494</v>
      </c>
    </row>
    <row r="270" spans="1:2" x14ac:dyDescent="0.2">
      <c r="A270" s="10" t="s">
        <v>276</v>
      </c>
      <c r="B270" t="s">
        <v>495</v>
      </c>
    </row>
    <row r="271" spans="1:2" x14ac:dyDescent="0.2">
      <c r="A271" s="10" t="s">
        <v>276</v>
      </c>
      <c r="B271" t="s">
        <v>496</v>
      </c>
    </row>
    <row r="272" spans="1:2" x14ac:dyDescent="0.2">
      <c r="A272" s="10" t="s">
        <v>276</v>
      </c>
      <c r="B272" t="s">
        <v>497</v>
      </c>
    </row>
    <row r="273" spans="1:2" x14ac:dyDescent="0.2">
      <c r="A273" s="10" t="s">
        <v>276</v>
      </c>
      <c r="B273" t="s">
        <v>498</v>
      </c>
    </row>
    <row r="274" spans="1:2" x14ac:dyDescent="0.2">
      <c r="A274" s="10" t="s">
        <v>276</v>
      </c>
      <c r="B274" t="s">
        <v>499</v>
      </c>
    </row>
    <row r="275" spans="1:2" x14ac:dyDescent="0.2">
      <c r="A275" s="10" t="s">
        <v>362</v>
      </c>
      <c r="B275" t="s">
        <v>500</v>
      </c>
    </row>
    <row r="276" spans="1:2" x14ac:dyDescent="0.2">
      <c r="A276" s="10" t="s">
        <v>362</v>
      </c>
      <c r="B276" t="s">
        <v>501</v>
      </c>
    </row>
    <row r="277" spans="1:2" x14ac:dyDescent="0.2">
      <c r="A277" s="10" t="s">
        <v>277</v>
      </c>
      <c r="B277" t="s">
        <v>502</v>
      </c>
    </row>
    <row r="278" spans="1:2" x14ac:dyDescent="0.2">
      <c r="A278" s="10" t="s">
        <v>277</v>
      </c>
      <c r="B278" t="s">
        <v>503</v>
      </c>
    </row>
    <row r="279" spans="1:2" x14ac:dyDescent="0.2">
      <c r="A279" s="10" t="s">
        <v>277</v>
      </c>
      <c r="B279" t="s">
        <v>504</v>
      </c>
    </row>
    <row r="280" spans="1:2" x14ac:dyDescent="0.2">
      <c r="A280" s="10" t="s">
        <v>277</v>
      </c>
      <c r="B280" t="s">
        <v>505</v>
      </c>
    </row>
    <row r="281" spans="1:2" x14ac:dyDescent="0.2">
      <c r="A281" s="10" t="s">
        <v>277</v>
      </c>
      <c r="B281" t="s">
        <v>506</v>
      </c>
    </row>
    <row r="282" spans="1:2" x14ac:dyDescent="0.2">
      <c r="A282" s="10" t="s">
        <v>277</v>
      </c>
      <c r="B282" t="s">
        <v>507</v>
      </c>
    </row>
    <row r="283" spans="1:2" x14ac:dyDescent="0.2">
      <c r="A283" s="10" t="s">
        <v>362</v>
      </c>
      <c r="B283" t="s">
        <v>508</v>
      </c>
    </row>
    <row r="284" spans="1:2" x14ac:dyDescent="0.2">
      <c r="A284" s="10" t="s">
        <v>362</v>
      </c>
      <c r="B284" t="s">
        <v>509</v>
      </c>
    </row>
    <row r="285" spans="1:2" x14ac:dyDescent="0.2">
      <c r="A285" s="10" t="s">
        <v>278</v>
      </c>
      <c r="B285" t="s">
        <v>510</v>
      </c>
    </row>
    <row r="286" spans="1:2" x14ac:dyDescent="0.2">
      <c r="A286" s="10" t="s">
        <v>278</v>
      </c>
      <c r="B286" t="s">
        <v>511</v>
      </c>
    </row>
    <row r="287" spans="1:2" x14ac:dyDescent="0.2">
      <c r="A287" s="10" t="s">
        <v>278</v>
      </c>
      <c r="B287" t="s">
        <v>512</v>
      </c>
    </row>
    <row r="288" spans="1:2" x14ac:dyDescent="0.2">
      <c r="A288" s="10" t="s">
        <v>278</v>
      </c>
      <c r="B288" t="s">
        <v>513</v>
      </c>
    </row>
    <row r="289" spans="1:2" x14ac:dyDescent="0.2">
      <c r="A289" s="10" t="s">
        <v>278</v>
      </c>
      <c r="B289" t="s">
        <v>514</v>
      </c>
    </row>
    <row r="290" spans="1:2" x14ac:dyDescent="0.2">
      <c r="A290" s="10" t="s">
        <v>278</v>
      </c>
      <c r="B290" t="s">
        <v>515</v>
      </c>
    </row>
    <row r="291" spans="1:2" x14ac:dyDescent="0.2">
      <c r="A291" s="10" t="s">
        <v>362</v>
      </c>
      <c r="B291" t="s">
        <v>516</v>
      </c>
    </row>
    <row r="292" spans="1:2" x14ac:dyDescent="0.2">
      <c r="A292" s="10" t="s">
        <v>362</v>
      </c>
      <c r="B292" t="s">
        <v>517</v>
      </c>
    </row>
    <row r="293" spans="1:2" x14ac:dyDescent="0.2">
      <c r="A293" s="10" t="s">
        <v>279</v>
      </c>
      <c r="B293" t="s">
        <v>518</v>
      </c>
    </row>
    <row r="294" spans="1:2" x14ac:dyDescent="0.2">
      <c r="A294" s="10" t="s">
        <v>279</v>
      </c>
      <c r="B294" t="s">
        <v>519</v>
      </c>
    </row>
    <row r="295" spans="1:2" x14ac:dyDescent="0.2">
      <c r="A295" s="10" t="s">
        <v>279</v>
      </c>
      <c r="B295" t="s">
        <v>520</v>
      </c>
    </row>
    <row r="296" spans="1:2" x14ac:dyDescent="0.2">
      <c r="A296" s="10" t="s">
        <v>279</v>
      </c>
      <c r="B296" t="s">
        <v>521</v>
      </c>
    </row>
    <row r="297" spans="1:2" x14ac:dyDescent="0.2">
      <c r="A297" s="10" t="s">
        <v>279</v>
      </c>
      <c r="B297" t="s">
        <v>522</v>
      </c>
    </row>
    <row r="298" spans="1:2" x14ac:dyDescent="0.2">
      <c r="A298" s="10" t="s">
        <v>279</v>
      </c>
      <c r="B298" t="s">
        <v>523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50"/>
  <sheetViews>
    <sheetView workbookViewId="0">
      <selection activeCell="K303" sqref="K303"/>
    </sheetView>
  </sheetViews>
  <sheetFormatPr baseColWidth="10" defaultColWidth="8.83203125" defaultRowHeight="15" x14ac:dyDescent="0.2"/>
  <sheetData>
    <row r="1" spans="1:8" x14ac:dyDescent="0.2">
      <c r="A1" t="s">
        <v>142</v>
      </c>
      <c r="B1" t="s">
        <v>134</v>
      </c>
      <c r="C1" t="s">
        <v>130</v>
      </c>
      <c r="D1" t="s">
        <v>197</v>
      </c>
      <c r="E1" t="s">
        <v>143</v>
      </c>
      <c r="F1" t="s">
        <v>144</v>
      </c>
      <c r="G1" t="s">
        <v>145</v>
      </c>
      <c r="H1" t="s">
        <v>198</v>
      </c>
    </row>
    <row r="2" spans="1:8" x14ac:dyDescent="0.2">
      <c r="A2" t="s">
        <v>12</v>
      </c>
      <c r="B2" t="s">
        <v>215</v>
      </c>
      <c r="C2" t="s">
        <v>216</v>
      </c>
      <c r="D2" t="s">
        <v>201</v>
      </c>
      <c r="E2">
        <v>1</v>
      </c>
      <c r="F2">
        <v>5</v>
      </c>
      <c r="G2">
        <v>0</v>
      </c>
      <c r="H2" t="s">
        <v>202</v>
      </c>
    </row>
    <row r="3" spans="1:8" x14ac:dyDescent="0.2">
      <c r="A3" t="s">
        <v>12</v>
      </c>
      <c r="B3" t="s">
        <v>215</v>
      </c>
      <c r="C3" t="s">
        <v>216</v>
      </c>
      <c r="D3" t="s">
        <v>201</v>
      </c>
      <c r="E3">
        <v>1</v>
      </c>
      <c r="F3">
        <v>20</v>
      </c>
      <c r="G3">
        <v>0</v>
      </c>
      <c r="H3" t="s">
        <v>202</v>
      </c>
    </row>
    <row r="4" spans="1:8" x14ac:dyDescent="0.2">
      <c r="A4" t="s">
        <v>12</v>
      </c>
      <c r="B4" t="s">
        <v>215</v>
      </c>
      <c r="C4" t="s">
        <v>216</v>
      </c>
      <c r="D4" t="s">
        <v>201</v>
      </c>
      <c r="E4">
        <v>1</v>
      </c>
      <c r="F4">
        <v>20</v>
      </c>
      <c r="G4">
        <v>0</v>
      </c>
      <c r="H4" t="s">
        <v>202</v>
      </c>
    </row>
    <row r="5" spans="1:8" x14ac:dyDescent="0.2">
      <c r="A5" t="s">
        <v>12</v>
      </c>
      <c r="B5" t="s">
        <v>215</v>
      </c>
      <c r="C5" t="s">
        <v>216</v>
      </c>
      <c r="D5" t="s">
        <v>201</v>
      </c>
      <c r="E5">
        <v>1</v>
      </c>
      <c r="F5">
        <v>22</v>
      </c>
      <c r="G5">
        <v>0</v>
      </c>
      <c r="H5" t="s">
        <v>202</v>
      </c>
    </row>
    <row r="6" spans="1:8" x14ac:dyDescent="0.2">
      <c r="A6" t="s">
        <v>12</v>
      </c>
      <c r="B6" t="s">
        <v>215</v>
      </c>
      <c r="C6" t="s">
        <v>216</v>
      </c>
      <c r="D6" t="s">
        <v>201</v>
      </c>
      <c r="E6">
        <v>1</v>
      </c>
      <c r="F6">
        <v>22</v>
      </c>
      <c r="G6">
        <v>0</v>
      </c>
      <c r="H6" t="s">
        <v>202</v>
      </c>
    </row>
    <row r="7" spans="1:8" x14ac:dyDescent="0.2">
      <c r="A7" t="s">
        <v>12</v>
      </c>
      <c r="B7" t="s">
        <v>215</v>
      </c>
      <c r="C7" t="s">
        <v>216</v>
      </c>
      <c r="D7" t="s">
        <v>201</v>
      </c>
      <c r="E7">
        <v>1</v>
      </c>
      <c r="F7">
        <v>22</v>
      </c>
      <c r="G7">
        <v>0</v>
      </c>
      <c r="H7" t="s">
        <v>202</v>
      </c>
    </row>
    <row r="8" spans="1:8" x14ac:dyDescent="0.2">
      <c r="A8" t="s">
        <v>12</v>
      </c>
      <c r="B8" t="s">
        <v>215</v>
      </c>
      <c r="C8" t="s">
        <v>216</v>
      </c>
      <c r="D8" t="s">
        <v>201</v>
      </c>
      <c r="E8">
        <v>1</v>
      </c>
      <c r="F8">
        <v>27</v>
      </c>
      <c r="G8">
        <v>0</v>
      </c>
      <c r="H8" t="s">
        <v>202</v>
      </c>
    </row>
    <row r="9" spans="1:8" x14ac:dyDescent="0.2">
      <c r="A9" t="s">
        <v>12</v>
      </c>
      <c r="B9" t="s">
        <v>215</v>
      </c>
      <c r="C9" t="s">
        <v>216</v>
      </c>
      <c r="D9" t="s">
        <v>201</v>
      </c>
      <c r="E9">
        <v>1</v>
      </c>
      <c r="F9">
        <v>34</v>
      </c>
      <c r="G9">
        <v>0</v>
      </c>
      <c r="H9" t="s">
        <v>202</v>
      </c>
    </row>
    <row r="10" spans="1:8" x14ac:dyDescent="0.2">
      <c r="A10" t="s">
        <v>12</v>
      </c>
      <c r="B10" t="s">
        <v>215</v>
      </c>
      <c r="C10" t="s">
        <v>216</v>
      </c>
      <c r="D10" t="s">
        <v>201</v>
      </c>
      <c r="E10">
        <v>1</v>
      </c>
      <c r="F10">
        <v>37</v>
      </c>
      <c r="G10">
        <v>0</v>
      </c>
      <c r="H10" t="s">
        <v>202</v>
      </c>
    </row>
    <row r="11" spans="1:8" x14ac:dyDescent="0.2">
      <c r="A11" t="s">
        <v>12</v>
      </c>
      <c r="B11" t="s">
        <v>215</v>
      </c>
      <c r="C11" t="s">
        <v>216</v>
      </c>
      <c r="D11" t="s">
        <v>201</v>
      </c>
      <c r="E11">
        <v>1</v>
      </c>
      <c r="F11">
        <v>37</v>
      </c>
      <c r="G11">
        <v>0</v>
      </c>
      <c r="H11" t="s">
        <v>202</v>
      </c>
    </row>
    <row r="12" spans="1:8" x14ac:dyDescent="0.2">
      <c r="A12" t="s">
        <v>12</v>
      </c>
      <c r="B12" t="s">
        <v>215</v>
      </c>
      <c r="C12" t="s">
        <v>216</v>
      </c>
      <c r="D12" t="s">
        <v>201</v>
      </c>
      <c r="E12">
        <v>1</v>
      </c>
      <c r="F12">
        <v>37</v>
      </c>
      <c r="G12">
        <v>0</v>
      </c>
      <c r="H12" t="s">
        <v>202</v>
      </c>
    </row>
    <row r="13" spans="1:8" x14ac:dyDescent="0.2">
      <c r="A13" t="s">
        <v>12</v>
      </c>
      <c r="B13" t="s">
        <v>215</v>
      </c>
      <c r="C13" t="s">
        <v>216</v>
      </c>
      <c r="D13" t="s">
        <v>201</v>
      </c>
      <c r="E13">
        <v>1</v>
      </c>
      <c r="F13">
        <v>37</v>
      </c>
      <c r="G13">
        <v>0</v>
      </c>
      <c r="H13" t="s">
        <v>202</v>
      </c>
    </row>
    <row r="14" spans="1:8" x14ac:dyDescent="0.2">
      <c r="A14" t="s">
        <v>12</v>
      </c>
      <c r="B14" t="s">
        <v>215</v>
      </c>
      <c r="C14" t="s">
        <v>216</v>
      </c>
      <c r="D14" t="s">
        <v>201</v>
      </c>
      <c r="E14">
        <v>1</v>
      </c>
      <c r="F14">
        <v>37</v>
      </c>
      <c r="G14">
        <v>0</v>
      </c>
      <c r="H14" t="s">
        <v>202</v>
      </c>
    </row>
    <row r="15" spans="1:8" x14ac:dyDescent="0.2">
      <c r="A15" t="s">
        <v>12</v>
      </c>
      <c r="B15" t="s">
        <v>215</v>
      </c>
      <c r="C15" t="s">
        <v>216</v>
      </c>
      <c r="D15" t="s">
        <v>201</v>
      </c>
      <c r="E15">
        <v>1</v>
      </c>
      <c r="F15">
        <v>37</v>
      </c>
      <c r="G15">
        <v>0</v>
      </c>
      <c r="H15" t="s">
        <v>202</v>
      </c>
    </row>
    <row r="16" spans="1:8" x14ac:dyDescent="0.2">
      <c r="A16" t="s">
        <v>12</v>
      </c>
      <c r="B16" t="s">
        <v>215</v>
      </c>
      <c r="C16" t="s">
        <v>216</v>
      </c>
      <c r="D16" t="s">
        <v>201</v>
      </c>
      <c r="E16">
        <v>1</v>
      </c>
      <c r="F16">
        <v>39</v>
      </c>
      <c r="G16">
        <v>0</v>
      </c>
      <c r="H16" t="s">
        <v>202</v>
      </c>
    </row>
    <row r="17" spans="1:8" x14ac:dyDescent="0.2">
      <c r="A17" t="s">
        <v>12</v>
      </c>
      <c r="B17" t="s">
        <v>215</v>
      </c>
      <c r="C17" t="s">
        <v>216</v>
      </c>
      <c r="D17" t="s">
        <v>201</v>
      </c>
      <c r="E17">
        <v>1</v>
      </c>
      <c r="F17">
        <v>39</v>
      </c>
      <c r="G17">
        <v>0</v>
      </c>
      <c r="H17" t="s">
        <v>202</v>
      </c>
    </row>
    <row r="18" spans="1:8" x14ac:dyDescent="0.2">
      <c r="A18" t="s">
        <v>12</v>
      </c>
      <c r="B18" t="s">
        <v>215</v>
      </c>
      <c r="C18" t="s">
        <v>216</v>
      </c>
      <c r="D18" t="s">
        <v>201</v>
      </c>
      <c r="E18">
        <v>1</v>
      </c>
      <c r="F18">
        <v>41</v>
      </c>
      <c r="G18">
        <v>0</v>
      </c>
      <c r="H18" t="s">
        <v>202</v>
      </c>
    </row>
    <row r="19" spans="1:8" x14ac:dyDescent="0.2">
      <c r="A19" t="s">
        <v>12</v>
      </c>
      <c r="B19" t="s">
        <v>215</v>
      </c>
      <c r="C19" t="s">
        <v>216</v>
      </c>
      <c r="D19" t="s">
        <v>201</v>
      </c>
      <c r="E19">
        <v>1</v>
      </c>
      <c r="F19">
        <v>41</v>
      </c>
      <c r="G19">
        <v>0</v>
      </c>
      <c r="H19" t="s">
        <v>202</v>
      </c>
    </row>
    <row r="20" spans="1:8" x14ac:dyDescent="0.2">
      <c r="A20" t="s">
        <v>12</v>
      </c>
      <c r="B20" t="s">
        <v>215</v>
      </c>
      <c r="C20" t="s">
        <v>216</v>
      </c>
      <c r="D20" t="s">
        <v>201</v>
      </c>
      <c r="E20">
        <v>1</v>
      </c>
      <c r="F20">
        <v>41</v>
      </c>
      <c r="G20">
        <v>0</v>
      </c>
      <c r="H20" t="s">
        <v>202</v>
      </c>
    </row>
    <row r="21" spans="1:8" x14ac:dyDescent="0.2">
      <c r="A21" t="s">
        <v>12</v>
      </c>
      <c r="B21" t="s">
        <v>215</v>
      </c>
      <c r="C21" t="s">
        <v>216</v>
      </c>
      <c r="D21" t="s">
        <v>201</v>
      </c>
      <c r="E21">
        <v>1</v>
      </c>
      <c r="F21">
        <v>43</v>
      </c>
      <c r="G21">
        <v>0</v>
      </c>
      <c r="H21" t="s">
        <v>202</v>
      </c>
    </row>
    <row r="22" spans="1:8" x14ac:dyDescent="0.2">
      <c r="A22" t="s">
        <v>12</v>
      </c>
      <c r="B22" t="s">
        <v>215</v>
      </c>
      <c r="C22" t="s">
        <v>216</v>
      </c>
      <c r="D22" t="s">
        <v>201</v>
      </c>
      <c r="E22">
        <v>1</v>
      </c>
      <c r="F22">
        <v>47</v>
      </c>
      <c r="G22">
        <v>0</v>
      </c>
      <c r="H22" t="s">
        <v>202</v>
      </c>
    </row>
    <row r="23" spans="1:8" x14ac:dyDescent="0.2">
      <c r="A23" t="s">
        <v>12</v>
      </c>
      <c r="B23" t="s">
        <v>215</v>
      </c>
      <c r="C23" t="s">
        <v>216</v>
      </c>
      <c r="D23" t="s">
        <v>201</v>
      </c>
      <c r="E23">
        <v>1</v>
      </c>
      <c r="F23">
        <v>47</v>
      </c>
      <c r="G23">
        <v>0</v>
      </c>
      <c r="H23" t="s">
        <v>202</v>
      </c>
    </row>
    <row r="24" spans="1:8" x14ac:dyDescent="0.2">
      <c r="A24" t="s">
        <v>12</v>
      </c>
      <c r="B24" t="s">
        <v>215</v>
      </c>
      <c r="C24" t="s">
        <v>216</v>
      </c>
      <c r="D24" t="s">
        <v>201</v>
      </c>
      <c r="E24">
        <v>1</v>
      </c>
      <c r="F24">
        <v>47</v>
      </c>
      <c r="G24">
        <v>0</v>
      </c>
      <c r="H24" t="s">
        <v>202</v>
      </c>
    </row>
    <row r="25" spans="1:8" x14ac:dyDescent="0.2">
      <c r="A25" t="s">
        <v>12</v>
      </c>
      <c r="B25" t="s">
        <v>215</v>
      </c>
      <c r="C25" t="s">
        <v>216</v>
      </c>
      <c r="D25" t="s">
        <v>201</v>
      </c>
      <c r="E25">
        <v>1</v>
      </c>
      <c r="F25">
        <v>47</v>
      </c>
      <c r="G25">
        <v>0</v>
      </c>
      <c r="H25" t="s">
        <v>202</v>
      </c>
    </row>
    <row r="26" spans="1:8" x14ac:dyDescent="0.2">
      <c r="A26" t="s">
        <v>12</v>
      </c>
      <c r="B26" t="s">
        <v>215</v>
      </c>
      <c r="C26" t="s">
        <v>216</v>
      </c>
      <c r="D26" t="s">
        <v>201</v>
      </c>
      <c r="E26">
        <v>1</v>
      </c>
      <c r="F26">
        <v>47</v>
      </c>
      <c r="G26">
        <v>0</v>
      </c>
      <c r="H26" t="s">
        <v>202</v>
      </c>
    </row>
    <row r="27" spans="1:8" x14ac:dyDescent="0.2">
      <c r="A27" t="s">
        <v>12</v>
      </c>
      <c r="B27" t="s">
        <v>215</v>
      </c>
      <c r="C27" t="s">
        <v>216</v>
      </c>
      <c r="D27" t="s">
        <v>201</v>
      </c>
      <c r="E27">
        <v>1</v>
      </c>
      <c r="F27">
        <v>47</v>
      </c>
      <c r="G27">
        <v>0</v>
      </c>
      <c r="H27" t="s">
        <v>202</v>
      </c>
    </row>
    <row r="28" spans="1:8" x14ac:dyDescent="0.2">
      <c r="A28" t="s">
        <v>12</v>
      </c>
      <c r="B28" t="s">
        <v>215</v>
      </c>
      <c r="C28" t="s">
        <v>216</v>
      </c>
      <c r="D28" t="s">
        <v>201</v>
      </c>
      <c r="E28">
        <v>1</v>
      </c>
      <c r="F28">
        <v>47</v>
      </c>
      <c r="G28">
        <v>0</v>
      </c>
      <c r="H28" t="s">
        <v>202</v>
      </c>
    </row>
    <row r="29" spans="1:8" x14ac:dyDescent="0.2">
      <c r="A29" t="s">
        <v>12</v>
      </c>
      <c r="B29" t="s">
        <v>215</v>
      </c>
      <c r="C29" t="s">
        <v>216</v>
      </c>
      <c r="D29" t="s">
        <v>201</v>
      </c>
      <c r="E29">
        <v>1</v>
      </c>
      <c r="F29">
        <v>49</v>
      </c>
      <c r="G29">
        <v>0</v>
      </c>
      <c r="H29" t="s">
        <v>202</v>
      </c>
    </row>
    <row r="30" spans="1:8" x14ac:dyDescent="0.2">
      <c r="A30" t="s">
        <v>12</v>
      </c>
      <c r="B30" t="s">
        <v>215</v>
      </c>
      <c r="C30" t="s">
        <v>216</v>
      </c>
      <c r="D30" t="s">
        <v>201</v>
      </c>
      <c r="E30">
        <v>1</v>
      </c>
      <c r="F30">
        <v>49</v>
      </c>
      <c r="G30">
        <v>0</v>
      </c>
      <c r="H30" t="s">
        <v>202</v>
      </c>
    </row>
    <row r="31" spans="1:8" x14ac:dyDescent="0.2">
      <c r="A31" t="s">
        <v>12</v>
      </c>
      <c r="B31" t="s">
        <v>215</v>
      </c>
      <c r="C31" t="s">
        <v>216</v>
      </c>
      <c r="D31" t="s">
        <v>201</v>
      </c>
      <c r="E31">
        <v>1</v>
      </c>
      <c r="F31">
        <v>49</v>
      </c>
      <c r="G31">
        <v>0</v>
      </c>
      <c r="H31" t="s">
        <v>202</v>
      </c>
    </row>
    <row r="32" spans="1:8" x14ac:dyDescent="0.2">
      <c r="A32" t="s">
        <v>12</v>
      </c>
      <c r="B32" t="s">
        <v>215</v>
      </c>
      <c r="C32" t="s">
        <v>216</v>
      </c>
      <c r="D32" t="s">
        <v>201</v>
      </c>
      <c r="E32">
        <v>1</v>
      </c>
      <c r="F32">
        <v>49</v>
      </c>
      <c r="G32">
        <v>0</v>
      </c>
      <c r="H32" t="s">
        <v>202</v>
      </c>
    </row>
    <row r="33" spans="1:8" x14ac:dyDescent="0.2">
      <c r="A33" t="s">
        <v>12</v>
      </c>
      <c r="B33" t="s">
        <v>215</v>
      </c>
      <c r="C33" t="s">
        <v>216</v>
      </c>
      <c r="D33" t="s">
        <v>201</v>
      </c>
      <c r="E33">
        <v>1</v>
      </c>
      <c r="F33">
        <v>57</v>
      </c>
      <c r="G33">
        <v>0</v>
      </c>
      <c r="H33" t="s">
        <v>202</v>
      </c>
    </row>
    <row r="34" spans="1:8" x14ac:dyDescent="0.2">
      <c r="A34" t="s">
        <v>12</v>
      </c>
      <c r="B34" t="s">
        <v>215</v>
      </c>
      <c r="C34" t="s">
        <v>216</v>
      </c>
      <c r="D34" t="s">
        <v>201</v>
      </c>
      <c r="E34">
        <v>1</v>
      </c>
      <c r="F34">
        <v>57</v>
      </c>
      <c r="G34">
        <v>0</v>
      </c>
      <c r="H34" t="s">
        <v>202</v>
      </c>
    </row>
    <row r="35" spans="1:8" x14ac:dyDescent="0.2">
      <c r="A35" t="s">
        <v>12</v>
      </c>
      <c r="B35" t="s">
        <v>215</v>
      </c>
      <c r="C35" t="s">
        <v>216</v>
      </c>
      <c r="D35" t="s">
        <v>201</v>
      </c>
      <c r="E35">
        <v>1</v>
      </c>
      <c r="F35">
        <v>60</v>
      </c>
      <c r="G35">
        <v>0</v>
      </c>
      <c r="H35" t="s">
        <v>202</v>
      </c>
    </row>
    <row r="36" spans="1:8" x14ac:dyDescent="0.2">
      <c r="A36" t="s">
        <v>12</v>
      </c>
      <c r="B36" t="s">
        <v>215</v>
      </c>
      <c r="C36" t="s">
        <v>216</v>
      </c>
      <c r="D36" t="s">
        <v>201</v>
      </c>
      <c r="E36">
        <v>1</v>
      </c>
      <c r="F36">
        <v>60</v>
      </c>
      <c r="G36">
        <v>0</v>
      </c>
      <c r="H36" t="s">
        <v>202</v>
      </c>
    </row>
    <row r="37" spans="1:8" x14ac:dyDescent="0.2">
      <c r="A37" t="s">
        <v>12</v>
      </c>
      <c r="B37" t="s">
        <v>215</v>
      </c>
      <c r="C37" t="s">
        <v>216</v>
      </c>
      <c r="D37" t="s">
        <v>201</v>
      </c>
      <c r="E37">
        <v>1</v>
      </c>
      <c r="F37">
        <v>60</v>
      </c>
      <c r="G37">
        <v>0</v>
      </c>
      <c r="H37" t="s">
        <v>202</v>
      </c>
    </row>
    <row r="38" spans="1:8" x14ac:dyDescent="0.2">
      <c r="A38" t="s">
        <v>12</v>
      </c>
      <c r="B38" t="s">
        <v>215</v>
      </c>
      <c r="C38" t="s">
        <v>216</v>
      </c>
      <c r="D38" t="s">
        <v>201</v>
      </c>
      <c r="E38">
        <v>1</v>
      </c>
      <c r="F38">
        <v>60</v>
      </c>
      <c r="G38">
        <v>0</v>
      </c>
      <c r="H38" t="s">
        <v>202</v>
      </c>
    </row>
    <row r="39" spans="1:8" x14ac:dyDescent="0.2">
      <c r="A39" t="s">
        <v>12</v>
      </c>
      <c r="B39" t="s">
        <v>215</v>
      </c>
      <c r="C39" t="s">
        <v>216</v>
      </c>
      <c r="D39" t="s">
        <v>201</v>
      </c>
      <c r="E39">
        <v>1</v>
      </c>
      <c r="F39">
        <v>60</v>
      </c>
      <c r="G39">
        <v>0</v>
      </c>
      <c r="H39" t="s">
        <v>202</v>
      </c>
    </row>
    <row r="40" spans="1:8" x14ac:dyDescent="0.2">
      <c r="A40" t="s">
        <v>12</v>
      </c>
      <c r="B40" t="s">
        <v>215</v>
      </c>
      <c r="C40" t="s">
        <v>216</v>
      </c>
      <c r="D40" t="s">
        <v>201</v>
      </c>
      <c r="E40">
        <v>1</v>
      </c>
      <c r="F40">
        <v>62</v>
      </c>
      <c r="G40">
        <v>0</v>
      </c>
      <c r="H40" t="s">
        <v>202</v>
      </c>
    </row>
    <row r="41" spans="1:8" x14ac:dyDescent="0.2">
      <c r="A41" t="s">
        <v>12</v>
      </c>
      <c r="B41" t="s">
        <v>215</v>
      </c>
      <c r="C41" t="s">
        <v>216</v>
      </c>
      <c r="D41" t="s">
        <v>201</v>
      </c>
      <c r="E41">
        <v>1</v>
      </c>
      <c r="F41">
        <v>65</v>
      </c>
      <c r="G41">
        <v>0</v>
      </c>
      <c r="H41" t="s">
        <v>202</v>
      </c>
    </row>
    <row r="42" spans="1:8" x14ac:dyDescent="0.2">
      <c r="A42" t="s">
        <v>12</v>
      </c>
      <c r="B42" t="s">
        <v>215</v>
      </c>
      <c r="C42" t="s">
        <v>216</v>
      </c>
      <c r="D42" t="s">
        <v>201</v>
      </c>
      <c r="E42">
        <v>1</v>
      </c>
      <c r="F42">
        <v>68</v>
      </c>
      <c r="G42">
        <v>0</v>
      </c>
      <c r="H42" t="s">
        <v>202</v>
      </c>
    </row>
    <row r="43" spans="1:8" x14ac:dyDescent="0.2">
      <c r="A43" t="s">
        <v>12</v>
      </c>
      <c r="B43" t="s">
        <v>215</v>
      </c>
      <c r="C43" t="s">
        <v>216</v>
      </c>
      <c r="D43" t="s">
        <v>201</v>
      </c>
      <c r="E43">
        <v>1</v>
      </c>
      <c r="F43">
        <v>68</v>
      </c>
      <c r="G43">
        <v>0</v>
      </c>
      <c r="H43" t="s">
        <v>202</v>
      </c>
    </row>
    <row r="44" spans="1:8" x14ac:dyDescent="0.2">
      <c r="A44" t="s">
        <v>12</v>
      </c>
      <c r="B44" t="s">
        <v>215</v>
      </c>
      <c r="C44" t="s">
        <v>216</v>
      </c>
      <c r="D44" t="s">
        <v>201</v>
      </c>
      <c r="E44">
        <v>1</v>
      </c>
      <c r="F44">
        <v>68</v>
      </c>
      <c r="G44">
        <v>0</v>
      </c>
      <c r="H44" t="s">
        <v>202</v>
      </c>
    </row>
    <row r="45" spans="1:8" x14ac:dyDescent="0.2">
      <c r="A45" t="s">
        <v>12</v>
      </c>
      <c r="B45" t="s">
        <v>215</v>
      </c>
      <c r="C45" t="s">
        <v>216</v>
      </c>
      <c r="D45" t="s">
        <v>201</v>
      </c>
      <c r="E45">
        <v>1</v>
      </c>
      <c r="F45">
        <v>68</v>
      </c>
      <c r="G45">
        <v>0</v>
      </c>
      <c r="H45" t="s">
        <v>202</v>
      </c>
    </row>
    <row r="46" spans="1:8" x14ac:dyDescent="0.2">
      <c r="A46" t="s">
        <v>12</v>
      </c>
      <c r="B46" t="s">
        <v>215</v>
      </c>
      <c r="C46" t="s">
        <v>216</v>
      </c>
      <c r="D46" t="s">
        <v>201</v>
      </c>
      <c r="E46">
        <v>1</v>
      </c>
      <c r="F46">
        <v>68</v>
      </c>
      <c r="G46">
        <v>0</v>
      </c>
      <c r="H46" t="s">
        <v>202</v>
      </c>
    </row>
    <row r="47" spans="1:8" x14ac:dyDescent="0.2">
      <c r="A47" t="s">
        <v>12</v>
      </c>
      <c r="B47" t="s">
        <v>215</v>
      </c>
      <c r="C47" t="s">
        <v>216</v>
      </c>
      <c r="D47" t="s">
        <v>201</v>
      </c>
      <c r="E47">
        <v>1</v>
      </c>
      <c r="F47">
        <v>71</v>
      </c>
      <c r="G47">
        <v>0</v>
      </c>
      <c r="H47" t="s">
        <v>202</v>
      </c>
    </row>
    <row r="48" spans="1:8" x14ac:dyDescent="0.2">
      <c r="A48" t="s">
        <v>12</v>
      </c>
      <c r="B48" t="s">
        <v>215</v>
      </c>
      <c r="C48" t="s">
        <v>216</v>
      </c>
      <c r="D48" t="s">
        <v>201</v>
      </c>
      <c r="E48">
        <v>1</v>
      </c>
      <c r="F48">
        <v>71</v>
      </c>
      <c r="G48">
        <v>0</v>
      </c>
      <c r="H48" t="s">
        <v>202</v>
      </c>
    </row>
    <row r="49" spans="1:8" x14ac:dyDescent="0.2">
      <c r="A49" t="s">
        <v>12</v>
      </c>
      <c r="B49" t="s">
        <v>215</v>
      </c>
      <c r="C49" t="s">
        <v>216</v>
      </c>
      <c r="D49" t="s">
        <v>201</v>
      </c>
      <c r="E49">
        <v>1</v>
      </c>
      <c r="F49">
        <v>71</v>
      </c>
      <c r="G49">
        <v>0</v>
      </c>
      <c r="H49" t="s">
        <v>202</v>
      </c>
    </row>
    <row r="50" spans="1:8" x14ac:dyDescent="0.2">
      <c r="A50" t="s">
        <v>12</v>
      </c>
      <c r="B50" t="s">
        <v>215</v>
      </c>
      <c r="C50" t="s">
        <v>216</v>
      </c>
      <c r="D50" t="s">
        <v>201</v>
      </c>
      <c r="E50">
        <v>1</v>
      </c>
      <c r="F50">
        <v>71</v>
      </c>
      <c r="G50">
        <v>0</v>
      </c>
      <c r="H50" t="s">
        <v>202</v>
      </c>
    </row>
    <row r="51" spans="1:8" x14ac:dyDescent="0.2">
      <c r="A51" t="s">
        <v>12</v>
      </c>
      <c r="B51" t="s">
        <v>215</v>
      </c>
      <c r="C51" t="s">
        <v>216</v>
      </c>
      <c r="D51" t="s">
        <v>201</v>
      </c>
      <c r="E51">
        <v>1</v>
      </c>
      <c r="F51">
        <v>71</v>
      </c>
      <c r="G51">
        <v>0</v>
      </c>
      <c r="H51" t="s">
        <v>202</v>
      </c>
    </row>
    <row r="52" spans="1:8" x14ac:dyDescent="0.2">
      <c r="A52" t="s">
        <v>12</v>
      </c>
      <c r="B52" t="s">
        <v>215</v>
      </c>
      <c r="C52" t="s">
        <v>216</v>
      </c>
      <c r="D52" t="s">
        <v>201</v>
      </c>
      <c r="E52">
        <v>1</v>
      </c>
      <c r="F52">
        <v>74</v>
      </c>
      <c r="G52">
        <v>0</v>
      </c>
      <c r="H52" t="s">
        <v>202</v>
      </c>
    </row>
    <row r="53" spans="1:8" x14ac:dyDescent="0.2">
      <c r="A53" t="s">
        <v>12</v>
      </c>
      <c r="B53" t="s">
        <v>215</v>
      </c>
      <c r="C53" t="s">
        <v>216</v>
      </c>
      <c r="D53" t="s">
        <v>201</v>
      </c>
      <c r="E53">
        <v>1</v>
      </c>
      <c r="F53">
        <v>74</v>
      </c>
      <c r="G53">
        <v>0</v>
      </c>
      <c r="H53" t="s">
        <v>202</v>
      </c>
    </row>
    <row r="54" spans="1:8" x14ac:dyDescent="0.2">
      <c r="A54" t="s">
        <v>12</v>
      </c>
      <c r="B54" t="s">
        <v>215</v>
      </c>
      <c r="C54" t="s">
        <v>216</v>
      </c>
      <c r="D54" t="s">
        <v>201</v>
      </c>
      <c r="E54">
        <v>1</v>
      </c>
      <c r="F54">
        <v>74</v>
      </c>
      <c r="G54">
        <v>0</v>
      </c>
      <c r="H54" t="s">
        <v>202</v>
      </c>
    </row>
    <row r="55" spans="1:8" x14ac:dyDescent="0.2">
      <c r="A55" t="s">
        <v>12</v>
      </c>
      <c r="B55" t="s">
        <v>215</v>
      </c>
      <c r="C55" t="s">
        <v>216</v>
      </c>
      <c r="D55" t="s">
        <v>201</v>
      </c>
      <c r="E55">
        <v>1</v>
      </c>
      <c r="F55">
        <v>74</v>
      </c>
      <c r="G55">
        <v>0</v>
      </c>
      <c r="H55" t="s">
        <v>202</v>
      </c>
    </row>
    <row r="56" spans="1:8" x14ac:dyDescent="0.2">
      <c r="A56" t="s">
        <v>12</v>
      </c>
      <c r="B56" t="s">
        <v>215</v>
      </c>
      <c r="C56" t="s">
        <v>216</v>
      </c>
      <c r="D56" t="s">
        <v>201</v>
      </c>
      <c r="E56">
        <v>1</v>
      </c>
      <c r="F56">
        <v>74</v>
      </c>
      <c r="G56">
        <v>0</v>
      </c>
      <c r="H56" t="s">
        <v>202</v>
      </c>
    </row>
    <row r="57" spans="1:8" x14ac:dyDescent="0.2">
      <c r="A57" t="s">
        <v>12</v>
      </c>
      <c r="B57" t="s">
        <v>215</v>
      </c>
      <c r="C57" t="s">
        <v>216</v>
      </c>
      <c r="D57" t="s">
        <v>201</v>
      </c>
      <c r="E57">
        <v>1</v>
      </c>
      <c r="F57">
        <v>77</v>
      </c>
      <c r="G57">
        <v>0</v>
      </c>
      <c r="H57" t="s">
        <v>202</v>
      </c>
    </row>
    <row r="58" spans="1:8" x14ac:dyDescent="0.2">
      <c r="A58" t="s">
        <v>12</v>
      </c>
      <c r="B58" t="s">
        <v>215</v>
      </c>
      <c r="C58" t="s">
        <v>216</v>
      </c>
      <c r="D58" t="s">
        <v>201</v>
      </c>
      <c r="E58">
        <v>1</v>
      </c>
      <c r="F58">
        <v>77</v>
      </c>
      <c r="G58">
        <v>0</v>
      </c>
      <c r="H58" t="s">
        <v>202</v>
      </c>
    </row>
    <row r="59" spans="1:8" x14ac:dyDescent="0.2">
      <c r="A59" t="s">
        <v>12</v>
      </c>
      <c r="B59" t="s">
        <v>215</v>
      </c>
      <c r="C59" t="s">
        <v>216</v>
      </c>
      <c r="D59" t="s">
        <v>201</v>
      </c>
      <c r="E59">
        <v>1</v>
      </c>
      <c r="F59">
        <v>77</v>
      </c>
      <c r="G59">
        <v>0</v>
      </c>
      <c r="H59" t="s">
        <v>202</v>
      </c>
    </row>
    <row r="60" spans="1:8" x14ac:dyDescent="0.2">
      <c r="A60" t="s">
        <v>12</v>
      </c>
      <c r="B60" t="s">
        <v>215</v>
      </c>
      <c r="C60" t="s">
        <v>216</v>
      </c>
      <c r="D60" t="s">
        <v>201</v>
      </c>
      <c r="E60">
        <v>1</v>
      </c>
      <c r="F60">
        <v>77</v>
      </c>
      <c r="G60">
        <v>0</v>
      </c>
      <c r="H60" t="s">
        <v>202</v>
      </c>
    </row>
    <row r="61" spans="1:8" x14ac:dyDescent="0.2">
      <c r="A61" t="s">
        <v>12</v>
      </c>
      <c r="B61" t="s">
        <v>215</v>
      </c>
      <c r="C61" t="s">
        <v>216</v>
      </c>
      <c r="D61" t="s">
        <v>201</v>
      </c>
      <c r="E61">
        <v>1</v>
      </c>
      <c r="F61">
        <v>77</v>
      </c>
      <c r="G61">
        <v>0</v>
      </c>
      <c r="H61" t="s">
        <v>202</v>
      </c>
    </row>
    <row r="62" spans="1:8" x14ac:dyDescent="0.2">
      <c r="A62" t="s">
        <v>12</v>
      </c>
      <c r="B62" t="s">
        <v>215</v>
      </c>
      <c r="C62" t="s">
        <v>216</v>
      </c>
      <c r="D62" t="s">
        <v>201</v>
      </c>
      <c r="E62">
        <v>1</v>
      </c>
      <c r="F62">
        <v>77</v>
      </c>
      <c r="G62">
        <v>0</v>
      </c>
      <c r="H62" t="s">
        <v>202</v>
      </c>
    </row>
    <row r="63" spans="1:8" x14ac:dyDescent="0.2">
      <c r="A63" t="s">
        <v>12</v>
      </c>
      <c r="B63" t="s">
        <v>215</v>
      </c>
      <c r="C63" t="s">
        <v>216</v>
      </c>
      <c r="D63" t="s">
        <v>201</v>
      </c>
      <c r="E63">
        <v>1</v>
      </c>
      <c r="F63">
        <v>77</v>
      </c>
      <c r="G63">
        <v>0</v>
      </c>
      <c r="H63" t="s">
        <v>202</v>
      </c>
    </row>
    <row r="64" spans="1:8" x14ac:dyDescent="0.2">
      <c r="A64" t="s">
        <v>12</v>
      </c>
      <c r="B64" t="s">
        <v>215</v>
      </c>
      <c r="C64" t="s">
        <v>216</v>
      </c>
      <c r="D64" t="s">
        <v>201</v>
      </c>
      <c r="E64">
        <v>1</v>
      </c>
      <c r="F64">
        <v>80</v>
      </c>
      <c r="G64">
        <v>0</v>
      </c>
      <c r="H64" t="s">
        <v>202</v>
      </c>
    </row>
    <row r="65" spans="1:8" x14ac:dyDescent="0.2">
      <c r="A65" t="s">
        <v>12</v>
      </c>
      <c r="B65" t="s">
        <v>215</v>
      </c>
      <c r="C65" t="s">
        <v>216</v>
      </c>
      <c r="D65" t="s">
        <v>201</v>
      </c>
      <c r="E65">
        <v>1</v>
      </c>
      <c r="F65">
        <v>80</v>
      </c>
      <c r="G65">
        <v>0</v>
      </c>
      <c r="H65" t="s">
        <v>202</v>
      </c>
    </row>
    <row r="66" spans="1:8" x14ac:dyDescent="0.2">
      <c r="A66" t="s">
        <v>12</v>
      </c>
      <c r="B66" t="s">
        <v>215</v>
      </c>
      <c r="C66" t="s">
        <v>216</v>
      </c>
      <c r="D66" t="s">
        <v>201</v>
      </c>
      <c r="E66">
        <v>1</v>
      </c>
      <c r="F66">
        <v>83</v>
      </c>
      <c r="G66">
        <v>0</v>
      </c>
      <c r="H66" t="s">
        <v>202</v>
      </c>
    </row>
    <row r="67" spans="1:8" x14ac:dyDescent="0.2">
      <c r="A67" t="s">
        <v>12</v>
      </c>
      <c r="B67" t="s">
        <v>215</v>
      </c>
      <c r="C67" t="s">
        <v>216</v>
      </c>
      <c r="D67" t="s">
        <v>201</v>
      </c>
      <c r="E67">
        <v>1</v>
      </c>
      <c r="F67">
        <v>83</v>
      </c>
      <c r="G67">
        <v>0</v>
      </c>
      <c r="H67" t="s">
        <v>202</v>
      </c>
    </row>
    <row r="68" spans="1:8" x14ac:dyDescent="0.2">
      <c r="A68" t="s">
        <v>12</v>
      </c>
      <c r="B68" t="s">
        <v>215</v>
      </c>
      <c r="C68" t="s">
        <v>216</v>
      </c>
      <c r="D68" t="s">
        <v>201</v>
      </c>
      <c r="E68">
        <v>1</v>
      </c>
      <c r="F68">
        <v>86</v>
      </c>
      <c r="G68">
        <v>0</v>
      </c>
      <c r="H68" t="s">
        <v>202</v>
      </c>
    </row>
    <row r="69" spans="1:8" x14ac:dyDescent="0.2">
      <c r="A69" t="s">
        <v>12</v>
      </c>
      <c r="B69" t="s">
        <v>215</v>
      </c>
      <c r="C69" t="s">
        <v>216</v>
      </c>
      <c r="D69" t="s">
        <v>201</v>
      </c>
      <c r="E69">
        <v>1</v>
      </c>
      <c r="F69">
        <v>86</v>
      </c>
      <c r="G69">
        <v>0</v>
      </c>
      <c r="H69" t="s">
        <v>202</v>
      </c>
    </row>
    <row r="70" spans="1:8" x14ac:dyDescent="0.2">
      <c r="A70" t="s">
        <v>12</v>
      </c>
      <c r="B70" t="s">
        <v>215</v>
      </c>
      <c r="C70" t="s">
        <v>216</v>
      </c>
      <c r="D70" t="s">
        <v>201</v>
      </c>
      <c r="E70">
        <v>1</v>
      </c>
      <c r="F70">
        <v>90</v>
      </c>
      <c r="G70">
        <v>0</v>
      </c>
      <c r="H70" t="s">
        <v>202</v>
      </c>
    </row>
    <row r="71" spans="1:8" x14ac:dyDescent="0.2">
      <c r="A71" t="s">
        <v>12</v>
      </c>
      <c r="B71" t="s">
        <v>215</v>
      </c>
      <c r="C71" t="s">
        <v>216</v>
      </c>
      <c r="D71" t="s">
        <v>201</v>
      </c>
      <c r="E71">
        <v>1</v>
      </c>
      <c r="F71">
        <v>90</v>
      </c>
      <c r="G71">
        <v>0</v>
      </c>
      <c r="H71" t="s">
        <v>202</v>
      </c>
    </row>
    <row r="72" spans="1:8" x14ac:dyDescent="0.2">
      <c r="A72" t="s">
        <v>12</v>
      </c>
      <c r="B72" t="s">
        <v>215</v>
      </c>
      <c r="C72" t="s">
        <v>216</v>
      </c>
      <c r="D72" t="s">
        <v>201</v>
      </c>
      <c r="E72">
        <v>1</v>
      </c>
      <c r="F72">
        <v>90</v>
      </c>
      <c r="G72">
        <v>0</v>
      </c>
      <c r="H72" t="s">
        <v>202</v>
      </c>
    </row>
    <row r="73" spans="1:8" x14ac:dyDescent="0.2">
      <c r="A73" t="s">
        <v>12</v>
      </c>
      <c r="B73" t="s">
        <v>215</v>
      </c>
      <c r="C73" t="s">
        <v>216</v>
      </c>
      <c r="D73" t="s">
        <v>201</v>
      </c>
      <c r="E73">
        <v>1</v>
      </c>
      <c r="F73">
        <v>90</v>
      </c>
      <c r="G73">
        <v>0</v>
      </c>
      <c r="H73" t="s">
        <v>202</v>
      </c>
    </row>
    <row r="74" spans="1:8" x14ac:dyDescent="0.2">
      <c r="A74" t="s">
        <v>12</v>
      </c>
      <c r="B74" t="s">
        <v>215</v>
      </c>
      <c r="C74" t="s">
        <v>216</v>
      </c>
      <c r="D74" t="s">
        <v>201</v>
      </c>
      <c r="E74">
        <v>1</v>
      </c>
      <c r="F74">
        <v>90</v>
      </c>
      <c r="G74">
        <v>0</v>
      </c>
      <c r="H74" t="s">
        <v>202</v>
      </c>
    </row>
    <row r="75" spans="1:8" x14ac:dyDescent="0.2">
      <c r="A75" t="s">
        <v>12</v>
      </c>
      <c r="B75" t="s">
        <v>215</v>
      </c>
      <c r="C75" t="s">
        <v>216</v>
      </c>
      <c r="D75" t="s">
        <v>201</v>
      </c>
      <c r="E75">
        <v>1</v>
      </c>
      <c r="F75">
        <v>94</v>
      </c>
      <c r="G75">
        <v>0</v>
      </c>
      <c r="H75" t="s">
        <v>202</v>
      </c>
    </row>
    <row r="76" spans="1:8" x14ac:dyDescent="0.2">
      <c r="A76" t="s">
        <v>12</v>
      </c>
      <c r="B76" t="s">
        <v>215</v>
      </c>
      <c r="C76" t="s">
        <v>216</v>
      </c>
      <c r="D76" t="s">
        <v>201</v>
      </c>
      <c r="E76">
        <v>1</v>
      </c>
      <c r="F76">
        <v>100</v>
      </c>
      <c r="G76">
        <v>0</v>
      </c>
      <c r="H76" t="s">
        <v>202</v>
      </c>
    </row>
    <row r="77" spans="1:8" x14ac:dyDescent="0.2">
      <c r="A77" t="s">
        <v>12</v>
      </c>
      <c r="B77" t="s">
        <v>215</v>
      </c>
      <c r="C77" t="s">
        <v>216</v>
      </c>
      <c r="D77" t="s">
        <v>201</v>
      </c>
      <c r="E77">
        <v>1</v>
      </c>
      <c r="F77">
        <v>100</v>
      </c>
      <c r="G77">
        <v>0</v>
      </c>
      <c r="H77" t="s">
        <v>202</v>
      </c>
    </row>
    <row r="78" spans="1:8" x14ac:dyDescent="0.2">
      <c r="A78" t="s">
        <v>12</v>
      </c>
      <c r="B78" t="s">
        <v>215</v>
      </c>
      <c r="C78" t="s">
        <v>216</v>
      </c>
      <c r="D78" t="s">
        <v>201</v>
      </c>
      <c r="E78">
        <v>1</v>
      </c>
      <c r="F78">
        <v>100</v>
      </c>
      <c r="G78">
        <v>0</v>
      </c>
      <c r="H78" t="s">
        <v>202</v>
      </c>
    </row>
    <row r="79" spans="1:8" x14ac:dyDescent="0.2">
      <c r="A79" t="s">
        <v>12</v>
      </c>
      <c r="B79" t="s">
        <v>215</v>
      </c>
      <c r="C79" t="s">
        <v>216</v>
      </c>
      <c r="D79" t="s">
        <v>201</v>
      </c>
      <c r="E79">
        <v>1</v>
      </c>
      <c r="F79">
        <v>100</v>
      </c>
      <c r="G79">
        <v>0</v>
      </c>
      <c r="H79" t="s">
        <v>202</v>
      </c>
    </row>
    <row r="80" spans="1:8" x14ac:dyDescent="0.2">
      <c r="A80" t="s">
        <v>12</v>
      </c>
      <c r="B80" t="s">
        <v>215</v>
      </c>
      <c r="C80" t="s">
        <v>216</v>
      </c>
      <c r="D80" t="s">
        <v>201</v>
      </c>
      <c r="E80">
        <v>1</v>
      </c>
      <c r="F80">
        <v>104</v>
      </c>
      <c r="G80">
        <v>0</v>
      </c>
      <c r="H80" t="s">
        <v>202</v>
      </c>
    </row>
    <row r="81" spans="1:8" x14ac:dyDescent="0.2">
      <c r="A81" t="s">
        <v>12</v>
      </c>
      <c r="B81" t="s">
        <v>215</v>
      </c>
      <c r="C81" t="s">
        <v>217</v>
      </c>
      <c r="D81" t="s">
        <v>201</v>
      </c>
      <c r="E81">
        <v>1</v>
      </c>
      <c r="F81">
        <v>10</v>
      </c>
      <c r="G81">
        <v>1</v>
      </c>
      <c r="H81" t="s">
        <v>202</v>
      </c>
    </row>
    <row r="82" spans="1:8" x14ac:dyDescent="0.2">
      <c r="A82" t="s">
        <v>12</v>
      </c>
      <c r="B82" t="s">
        <v>215</v>
      </c>
      <c r="C82" t="s">
        <v>217</v>
      </c>
      <c r="D82" t="s">
        <v>201</v>
      </c>
      <c r="E82">
        <v>1</v>
      </c>
      <c r="F82">
        <v>14</v>
      </c>
      <c r="G82">
        <v>0</v>
      </c>
      <c r="H82" t="s">
        <v>202</v>
      </c>
    </row>
    <row r="83" spans="1:8" x14ac:dyDescent="0.2">
      <c r="A83" t="s">
        <v>12</v>
      </c>
      <c r="B83" t="s">
        <v>215</v>
      </c>
      <c r="C83" t="s">
        <v>217</v>
      </c>
      <c r="D83" t="s">
        <v>201</v>
      </c>
      <c r="E83">
        <v>1</v>
      </c>
      <c r="F83">
        <v>14</v>
      </c>
      <c r="G83">
        <v>0</v>
      </c>
      <c r="H83" t="s">
        <v>202</v>
      </c>
    </row>
    <row r="84" spans="1:8" x14ac:dyDescent="0.2">
      <c r="A84" t="s">
        <v>12</v>
      </c>
      <c r="B84" t="s">
        <v>215</v>
      </c>
      <c r="C84" t="s">
        <v>217</v>
      </c>
      <c r="D84" t="s">
        <v>201</v>
      </c>
      <c r="E84">
        <v>1</v>
      </c>
      <c r="F84">
        <v>22</v>
      </c>
      <c r="G84">
        <v>1</v>
      </c>
      <c r="H84" t="s">
        <v>202</v>
      </c>
    </row>
    <row r="85" spans="1:8" x14ac:dyDescent="0.2">
      <c r="A85" t="s">
        <v>12</v>
      </c>
      <c r="B85" t="s">
        <v>215</v>
      </c>
      <c r="C85" t="s">
        <v>217</v>
      </c>
      <c r="D85" t="s">
        <v>201</v>
      </c>
      <c r="E85">
        <v>1</v>
      </c>
      <c r="F85">
        <v>22</v>
      </c>
      <c r="G85">
        <v>0</v>
      </c>
      <c r="H85" t="s">
        <v>202</v>
      </c>
    </row>
    <row r="86" spans="1:8" x14ac:dyDescent="0.2">
      <c r="A86" t="s">
        <v>12</v>
      </c>
      <c r="B86" t="s">
        <v>215</v>
      </c>
      <c r="C86" t="s">
        <v>217</v>
      </c>
      <c r="D86" t="s">
        <v>201</v>
      </c>
      <c r="E86">
        <v>1</v>
      </c>
      <c r="F86">
        <v>22</v>
      </c>
      <c r="G86">
        <v>0</v>
      </c>
      <c r="H86" t="s">
        <v>202</v>
      </c>
    </row>
    <row r="87" spans="1:8" x14ac:dyDescent="0.2">
      <c r="A87" t="s">
        <v>12</v>
      </c>
      <c r="B87" t="s">
        <v>215</v>
      </c>
      <c r="C87" t="s">
        <v>217</v>
      </c>
      <c r="D87" t="s">
        <v>201</v>
      </c>
      <c r="E87">
        <v>1</v>
      </c>
      <c r="F87">
        <v>22</v>
      </c>
      <c r="G87">
        <v>0</v>
      </c>
      <c r="H87" t="s">
        <v>202</v>
      </c>
    </row>
    <row r="88" spans="1:8" x14ac:dyDescent="0.2">
      <c r="A88" t="s">
        <v>12</v>
      </c>
      <c r="B88" t="s">
        <v>215</v>
      </c>
      <c r="C88" t="s">
        <v>217</v>
      </c>
      <c r="D88" t="s">
        <v>201</v>
      </c>
      <c r="E88">
        <v>1</v>
      </c>
      <c r="F88">
        <v>22</v>
      </c>
      <c r="G88">
        <v>0</v>
      </c>
      <c r="H88" t="s">
        <v>202</v>
      </c>
    </row>
    <row r="89" spans="1:8" x14ac:dyDescent="0.2">
      <c r="A89" t="s">
        <v>12</v>
      </c>
      <c r="B89" t="s">
        <v>215</v>
      </c>
      <c r="C89" t="s">
        <v>217</v>
      </c>
      <c r="D89" t="s">
        <v>201</v>
      </c>
      <c r="E89">
        <v>1</v>
      </c>
      <c r="F89">
        <v>24</v>
      </c>
      <c r="G89">
        <v>0</v>
      </c>
      <c r="H89" t="s">
        <v>202</v>
      </c>
    </row>
    <row r="90" spans="1:8" x14ac:dyDescent="0.2">
      <c r="A90" t="s">
        <v>12</v>
      </c>
      <c r="B90" t="s">
        <v>215</v>
      </c>
      <c r="C90" t="s">
        <v>217</v>
      </c>
      <c r="D90" t="s">
        <v>201</v>
      </c>
      <c r="E90">
        <v>1</v>
      </c>
      <c r="F90">
        <v>24</v>
      </c>
      <c r="G90">
        <v>0</v>
      </c>
      <c r="H90" t="s">
        <v>202</v>
      </c>
    </row>
    <row r="91" spans="1:8" x14ac:dyDescent="0.2">
      <c r="A91" t="s">
        <v>12</v>
      </c>
      <c r="B91" t="s">
        <v>215</v>
      </c>
      <c r="C91" t="s">
        <v>217</v>
      </c>
      <c r="D91" t="s">
        <v>201</v>
      </c>
      <c r="E91">
        <v>1</v>
      </c>
      <c r="F91">
        <v>27</v>
      </c>
      <c r="G91">
        <v>0</v>
      </c>
      <c r="H91" t="s">
        <v>202</v>
      </c>
    </row>
    <row r="92" spans="1:8" x14ac:dyDescent="0.2">
      <c r="A92" t="s">
        <v>12</v>
      </c>
      <c r="B92" t="s">
        <v>215</v>
      </c>
      <c r="C92" t="s">
        <v>217</v>
      </c>
      <c r="D92" t="s">
        <v>201</v>
      </c>
      <c r="E92">
        <v>1</v>
      </c>
      <c r="F92">
        <v>27</v>
      </c>
      <c r="G92">
        <v>0</v>
      </c>
      <c r="H92" t="s">
        <v>202</v>
      </c>
    </row>
    <row r="93" spans="1:8" x14ac:dyDescent="0.2">
      <c r="A93" t="s">
        <v>12</v>
      </c>
      <c r="B93" t="s">
        <v>215</v>
      </c>
      <c r="C93" t="s">
        <v>217</v>
      </c>
      <c r="D93" t="s">
        <v>201</v>
      </c>
      <c r="E93">
        <v>1</v>
      </c>
      <c r="F93">
        <v>27</v>
      </c>
      <c r="G93">
        <v>0</v>
      </c>
      <c r="H93" t="s">
        <v>202</v>
      </c>
    </row>
    <row r="94" spans="1:8" x14ac:dyDescent="0.2">
      <c r="A94" t="s">
        <v>12</v>
      </c>
      <c r="B94" t="s">
        <v>215</v>
      </c>
      <c r="C94" t="s">
        <v>217</v>
      </c>
      <c r="D94" t="s">
        <v>201</v>
      </c>
      <c r="E94">
        <v>1</v>
      </c>
      <c r="F94">
        <v>27</v>
      </c>
      <c r="G94">
        <v>0</v>
      </c>
      <c r="H94" t="s">
        <v>202</v>
      </c>
    </row>
    <row r="95" spans="1:8" x14ac:dyDescent="0.2">
      <c r="A95" t="s">
        <v>12</v>
      </c>
      <c r="B95" t="s">
        <v>215</v>
      </c>
      <c r="C95" t="s">
        <v>217</v>
      </c>
      <c r="D95" t="s">
        <v>201</v>
      </c>
      <c r="E95">
        <v>1</v>
      </c>
      <c r="F95">
        <v>27</v>
      </c>
      <c r="G95">
        <v>0</v>
      </c>
      <c r="H95" t="s">
        <v>202</v>
      </c>
    </row>
    <row r="96" spans="1:8" x14ac:dyDescent="0.2">
      <c r="A96" t="s">
        <v>12</v>
      </c>
      <c r="B96" t="s">
        <v>215</v>
      </c>
      <c r="C96" t="s">
        <v>217</v>
      </c>
      <c r="D96" t="s">
        <v>201</v>
      </c>
      <c r="E96">
        <v>1</v>
      </c>
      <c r="F96">
        <v>27</v>
      </c>
      <c r="G96">
        <v>0</v>
      </c>
      <c r="H96" t="s">
        <v>202</v>
      </c>
    </row>
    <row r="97" spans="1:8" x14ac:dyDescent="0.2">
      <c r="A97" t="s">
        <v>12</v>
      </c>
      <c r="B97" t="s">
        <v>215</v>
      </c>
      <c r="C97" t="s">
        <v>217</v>
      </c>
      <c r="D97" t="s">
        <v>201</v>
      </c>
      <c r="E97">
        <v>1</v>
      </c>
      <c r="F97">
        <v>27</v>
      </c>
      <c r="G97">
        <v>0</v>
      </c>
      <c r="H97" t="s">
        <v>202</v>
      </c>
    </row>
    <row r="98" spans="1:8" x14ac:dyDescent="0.2">
      <c r="A98" t="s">
        <v>12</v>
      </c>
      <c r="B98" t="s">
        <v>215</v>
      </c>
      <c r="C98" t="s">
        <v>217</v>
      </c>
      <c r="D98" t="s">
        <v>201</v>
      </c>
      <c r="E98">
        <v>1</v>
      </c>
      <c r="F98">
        <v>27</v>
      </c>
      <c r="G98">
        <v>0</v>
      </c>
      <c r="H98" t="s">
        <v>202</v>
      </c>
    </row>
    <row r="99" spans="1:8" x14ac:dyDescent="0.2">
      <c r="A99" t="s">
        <v>12</v>
      </c>
      <c r="B99" t="s">
        <v>215</v>
      </c>
      <c r="C99" t="s">
        <v>217</v>
      </c>
      <c r="D99" t="s">
        <v>201</v>
      </c>
      <c r="E99">
        <v>1</v>
      </c>
      <c r="F99">
        <v>27</v>
      </c>
      <c r="G99">
        <v>0</v>
      </c>
      <c r="H99" t="s">
        <v>202</v>
      </c>
    </row>
    <row r="100" spans="1:8" x14ac:dyDescent="0.2">
      <c r="A100" t="s">
        <v>12</v>
      </c>
      <c r="B100" t="s">
        <v>215</v>
      </c>
      <c r="C100" t="s">
        <v>217</v>
      </c>
      <c r="D100" t="s">
        <v>201</v>
      </c>
      <c r="E100">
        <v>1</v>
      </c>
      <c r="F100">
        <v>27</v>
      </c>
      <c r="G100">
        <v>0</v>
      </c>
      <c r="H100" t="s">
        <v>202</v>
      </c>
    </row>
    <row r="101" spans="1:8" x14ac:dyDescent="0.2">
      <c r="A101" t="s">
        <v>12</v>
      </c>
      <c r="B101" t="s">
        <v>215</v>
      </c>
      <c r="C101" t="s">
        <v>217</v>
      </c>
      <c r="D101" t="s">
        <v>201</v>
      </c>
      <c r="E101">
        <v>1</v>
      </c>
      <c r="F101">
        <v>27</v>
      </c>
      <c r="G101">
        <v>0</v>
      </c>
      <c r="H101" t="s">
        <v>202</v>
      </c>
    </row>
    <row r="102" spans="1:8" x14ac:dyDescent="0.2">
      <c r="A102" t="s">
        <v>12</v>
      </c>
      <c r="B102" t="s">
        <v>215</v>
      </c>
      <c r="C102" t="s">
        <v>217</v>
      </c>
      <c r="D102" t="s">
        <v>201</v>
      </c>
      <c r="E102">
        <v>1</v>
      </c>
      <c r="F102">
        <v>27</v>
      </c>
      <c r="G102">
        <v>0</v>
      </c>
      <c r="H102" t="s">
        <v>202</v>
      </c>
    </row>
    <row r="103" spans="1:8" x14ac:dyDescent="0.2">
      <c r="A103" t="s">
        <v>12</v>
      </c>
      <c r="B103" t="s">
        <v>215</v>
      </c>
      <c r="C103" t="s">
        <v>217</v>
      </c>
      <c r="D103" t="s">
        <v>201</v>
      </c>
      <c r="E103">
        <v>1</v>
      </c>
      <c r="F103">
        <v>27</v>
      </c>
      <c r="G103">
        <v>0</v>
      </c>
      <c r="H103" t="s">
        <v>202</v>
      </c>
    </row>
    <row r="104" spans="1:8" x14ac:dyDescent="0.2">
      <c r="A104" t="s">
        <v>12</v>
      </c>
      <c r="B104" t="s">
        <v>215</v>
      </c>
      <c r="C104" t="s">
        <v>217</v>
      </c>
      <c r="D104" t="s">
        <v>201</v>
      </c>
      <c r="E104">
        <v>1</v>
      </c>
      <c r="F104">
        <v>27</v>
      </c>
      <c r="G104">
        <v>0</v>
      </c>
      <c r="H104" t="s">
        <v>202</v>
      </c>
    </row>
    <row r="105" spans="1:8" x14ac:dyDescent="0.2">
      <c r="A105" t="s">
        <v>12</v>
      </c>
      <c r="B105" t="s">
        <v>215</v>
      </c>
      <c r="C105" t="s">
        <v>217</v>
      </c>
      <c r="D105" t="s">
        <v>201</v>
      </c>
      <c r="E105">
        <v>1</v>
      </c>
      <c r="F105">
        <v>27</v>
      </c>
      <c r="G105">
        <v>0</v>
      </c>
      <c r="H105" t="s">
        <v>202</v>
      </c>
    </row>
    <row r="106" spans="1:8" x14ac:dyDescent="0.2">
      <c r="A106" t="s">
        <v>12</v>
      </c>
      <c r="B106" t="s">
        <v>215</v>
      </c>
      <c r="C106" t="s">
        <v>217</v>
      </c>
      <c r="D106" t="s">
        <v>201</v>
      </c>
      <c r="E106">
        <v>1</v>
      </c>
      <c r="F106">
        <v>30</v>
      </c>
      <c r="G106">
        <v>0</v>
      </c>
      <c r="H106" t="s">
        <v>202</v>
      </c>
    </row>
    <row r="107" spans="1:8" x14ac:dyDescent="0.2">
      <c r="A107" t="s">
        <v>12</v>
      </c>
      <c r="B107" t="s">
        <v>215</v>
      </c>
      <c r="C107" t="s">
        <v>217</v>
      </c>
      <c r="D107" t="s">
        <v>201</v>
      </c>
      <c r="E107">
        <v>1</v>
      </c>
      <c r="F107">
        <v>30</v>
      </c>
      <c r="G107">
        <v>0</v>
      </c>
      <c r="H107" t="s">
        <v>202</v>
      </c>
    </row>
    <row r="108" spans="1:8" x14ac:dyDescent="0.2">
      <c r="A108" t="s">
        <v>12</v>
      </c>
      <c r="B108" t="s">
        <v>215</v>
      </c>
      <c r="C108" t="s">
        <v>217</v>
      </c>
      <c r="D108" t="s">
        <v>201</v>
      </c>
      <c r="E108">
        <v>1</v>
      </c>
      <c r="F108">
        <v>30</v>
      </c>
      <c r="G108">
        <v>0</v>
      </c>
      <c r="H108" t="s">
        <v>202</v>
      </c>
    </row>
    <row r="109" spans="1:8" x14ac:dyDescent="0.2">
      <c r="A109" t="s">
        <v>12</v>
      </c>
      <c r="B109" t="s">
        <v>215</v>
      </c>
      <c r="C109" t="s">
        <v>217</v>
      </c>
      <c r="D109" t="s">
        <v>201</v>
      </c>
      <c r="E109">
        <v>1</v>
      </c>
      <c r="F109">
        <v>30</v>
      </c>
      <c r="G109">
        <v>0</v>
      </c>
      <c r="H109" t="s">
        <v>202</v>
      </c>
    </row>
    <row r="110" spans="1:8" x14ac:dyDescent="0.2">
      <c r="A110" t="s">
        <v>12</v>
      </c>
      <c r="B110" t="s">
        <v>215</v>
      </c>
      <c r="C110" t="s">
        <v>217</v>
      </c>
      <c r="D110" t="s">
        <v>201</v>
      </c>
      <c r="E110">
        <v>1</v>
      </c>
      <c r="F110">
        <v>30</v>
      </c>
      <c r="G110">
        <v>0</v>
      </c>
      <c r="H110" t="s">
        <v>202</v>
      </c>
    </row>
    <row r="111" spans="1:8" x14ac:dyDescent="0.2">
      <c r="A111" t="s">
        <v>12</v>
      </c>
      <c r="B111" t="s">
        <v>215</v>
      </c>
      <c r="C111" t="s">
        <v>217</v>
      </c>
      <c r="D111" t="s">
        <v>201</v>
      </c>
      <c r="E111">
        <v>1</v>
      </c>
      <c r="F111">
        <v>30</v>
      </c>
      <c r="G111">
        <v>0</v>
      </c>
      <c r="H111" t="s">
        <v>202</v>
      </c>
    </row>
    <row r="112" spans="1:8" x14ac:dyDescent="0.2">
      <c r="A112" t="s">
        <v>12</v>
      </c>
      <c r="B112" t="s">
        <v>215</v>
      </c>
      <c r="C112" t="s">
        <v>217</v>
      </c>
      <c r="D112" t="s">
        <v>201</v>
      </c>
      <c r="E112">
        <v>1</v>
      </c>
      <c r="F112">
        <v>30</v>
      </c>
      <c r="G112">
        <v>0</v>
      </c>
      <c r="H112" t="s">
        <v>202</v>
      </c>
    </row>
    <row r="113" spans="1:8" x14ac:dyDescent="0.2">
      <c r="A113" t="s">
        <v>12</v>
      </c>
      <c r="B113" t="s">
        <v>215</v>
      </c>
      <c r="C113" t="s">
        <v>217</v>
      </c>
      <c r="D113" t="s">
        <v>201</v>
      </c>
      <c r="E113">
        <v>1</v>
      </c>
      <c r="F113">
        <v>30</v>
      </c>
      <c r="G113">
        <v>0</v>
      </c>
      <c r="H113" t="s">
        <v>202</v>
      </c>
    </row>
    <row r="114" spans="1:8" x14ac:dyDescent="0.2">
      <c r="A114" t="s">
        <v>12</v>
      </c>
      <c r="B114" t="s">
        <v>215</v>
      </c>
      <c r="C114" t="s">
        <v>217</v>
      </c>
      <c r="D114" t="s">
        <v>201</v>
      </c>
      <c r="E114">
        <v>1</v>
      </c>
      <c r="F114">
        <v>30</v>
      </c>
      <c r="G114">
        <v>0</v>
      </c>
      <c r="H114" t="s">
        <v>202</v>
      </c>
    </row>
    <row r="115" spans="1:8" x14ac:dyDescent="0.2">
      <c r="A115" t="s">
        <v>12</v>
      </c>
      <c r="B115" t="s">
        <v>215</v>
      </c>
      <c r="C115" t="s">
        <v>217</v>
      </c>
      <c r="D115" t="s">
        <v>201</v>
      </c>
      <c r="E115">
        <v>1</v>
      </c>
      <c r="F115">
        <v>30</v>
      </c>
      <c r="G115">
        <v>0</v>
      </c>
      <c r="H115" t="s">
        <v>202</v>
      </c>
    </row>
    <row r="116" spans="1:8" x14ac:dyDescent="0.2">
      <c r="A116" t="s">
        <v>12</v>
      </c>
      <c r="B116" t="s">
        <v>215</v>
      </c>
      <c r="C116" t="s">
        <v>217</v>
      </c>
      <c r="D116" t="s">
        <v>201</v>
      </c>
      <c r="E116">
        <v>1</v>
      </c>
      <c r="F116">
        <v>32</v>
      </c>
      <c r="G116">
        <v>0</v>
      </c>
      <c r="H116" t="s">
        <v>202</v>
      </c>
    </row>
    <row r="117" spans="1:8" x14ac:dyDescent="0.2">
      <c r="A117" t="s">
        <v>12</v>
      </c>
      <c r="B117" t="s">
        <v>215</v>
      </c>
      <c r="C117" t="s">
        <v>217</v>
      </c>
      <c r="D117" t="s">
        <v>201</v>
      </c>
      <c r="E117">
        <v>1</v>
      </c>
      <c r="F117">
        <v>32</v>
      </c>
      <c r="G117">
        <v>0</v>
      </c>
      <c r="H117" t="s">
        <v>202</v>
      </c>
    </row>
    <row r="118" spans="1:8" x14ac:dyDescent="0.2">
      <c r="A118" t="s">
        <v>12</v>
      </c>
      <c r="B118" t="s">
        <v>215</v>
      </c>
      <c r="C118" t="s">
        <v>217</v>
      </c>
      <c r="D118" t="s">
        <v>201</v>
      </c>
      <c r="E118">
        <v>1</v>
      </c>
      <c r="F118">
        <v>32</v>
      </c>
      <c r="G118">
        <v>0</v>
      </c>
      <c r="H118" t="s">
        <v>202</v>
      </c>
    </row>
    <row r="119" spans="1:8" x14ac:dyDescent="0.2">
      <c r="A119" t="s">
        <v>12</v>
      </c>
      <c r="B119" t="s">
        <v>215</v>
      </c>
      <c r="C119" t="s">
        <v>217</v>
      </c>
      <c r="D119" t="s">
        <v>201</v>
      </c>
      <c r="E119">
        <v>1</v>
      </c>
      <c r="F119">
        <v>34</v>
      </c>
      <c r="G119">
        <v>0</v>
      </c>
      <c r="H119" t="s">
        <v>202</v>
      </c>
    </row>
    <row r="120" spans="1:8" x14ac:dyDescent="0.2">
      <c r="A120" t="s">
        <v>12</v>
      </c>
      <c r="B120" t="s">
        <v>215</v>
      </c>
      <c r="C120" t="s">
        <v>217</v>
      </c>
      <c r="D120" t="s">
        <v>201</v>
      </c>
      <c r="E120">
        <v>1</v>
      </c>
      <c r="F120">
        <v>34</v>
      </c>
      <c r="G120">
        <v>0</v>
      </c>
      <c r="H120" t="s">
        <v>202</v>
      </c>
    </row>
    <row r="121" spans="1:8" x14ac:dyDescent="0.2">
      <c r="A121" t="s">
        <v>12</v>
      </c>
      <c r="B121" t="s">
        <v>215</v>
      </c>
      <c r="C121" t="s">
        <v>217</v>
      </c>
      <c r="D121" t="s">
        <v>201</v>
      </c>
      <c r="E121">
        <v>1</v>
      </c>
      <c r="F121">
        <v>34</v>
      </c>
      <c r="G121">
        <v>0</v>
      </c>
      <c r="H121" t="s">
        <v>202</v>
      </c>
    </row>
    <row r="122" spans="1:8" x14ac:dyDescent="0.2">
      <c r="A122" t="s">
        <v>12</v>
      </c>
      <c r="B122" t="s">
        <v>215</v>
      </c>
      <c r="C122" t="s">
        <v>217</v>
      </c>
      <c r="D122" t="s">
        <v>201</v>
      </c>
      <c r="E122">
        <v>1</v>
      </c>
      <c r="F122">
        <v>34</v>
      </c>
      <c r="G122">
        <v>0</v>
      </c>
      <c r="H122" t="s">
        <v>202</v>
      </c>
    </row>
    <row r="123" spans="1:8" x14ac:dyDescent="0.2">
      <c r="A123" t="s">
        <v>12</v>
      </c>
      <c r="B123" t="s">
        <v>215</v>
      </c>
      <c r="C123" t="s">
        <v>217</v>
      </c>
      <c r="D123" t="s">
        <v>201</v>
      </c>
      <c r="E123">
        <v>1</v>
      </c>
      <c r="F123">
        <v>34</v>
      </c>
      <c r="G123">
        <v>0</v>
      </c>
      <c r="H123" t="s">
        <v>202</v>
      </c>
    </row>
    <row r="124" spans="1:8" x14ac:dyDescent="0.2">
      <c r="A124" t="s">
        <v>12</v>
      </c>
      <c r="B124" t="s">
        <v>215</v>
      </c>
      <c r="C124" t="s">
        <v>217</v>
      </c>
      <c r="D124" t="s">
        <v>201</v>
      </c>
      <c r="E124">
        <v>1</v>
      </c>
      <c r="F124">
        <v>34</v>
      </c>
      <c r="G124">
        <v>0</v>
      </c>
      <c r="H124" t="s">
        <v>202</v>
      </c>
    </row>
    <row r="125" spans="1:8" x14ac:dyDescent="0.2">
      <c r="A125" t="s">
        <v>12</v>
      </c>
      <c r="B125" t="s">
        <v>215</v>
      </c>
      <c r="C125" t="s">
        <v>217</v>
      </c>
      <c r="D125" t="s">
        <v>201</v>
      </c>
      <c r="E125">
        <v>1</v>
      </c>
      <c r="F125">
        <v>34</v>
      </c>
      <c r="G125">
        <v>0</v>
      </c>
      <c r="H125" t="s">
        <v>202</v>
      </c>
    </row>
    <row r="126" spans="1:8" x14ac:dyDescent="0.2">
      <c r="A126" t="s">
        <v>12</v>
      </c>
      <c r="B126" t="s">
        <v>215</v>
      </c>
      <c r="C126" t="s">
        <v>217</v>
      </c>
      <c r="D126" t="s">
        <v>201</v>
      </c>
      <c r="E126">
        <v>1</v>
      </c>
      <c r="F126">
        <v>34</v>
      </c>
      <c r="G126">
        <v>0</v>
      </c>
      <c r="H126" t="s">
        <v>202</v>
      </c>
    </row>
    <row r="127" spans="1:8" x14ac:dyDescent="0.2">
      <c r="A127" t="s">
        <v>12</v>
      </c>
      <c r="B127" t="s">
        <v>215</v>
      </c>
      <c r="C127" t="s">
        <v>217</v>
      </c>
      <c r="D127" t="s">
        <v>201</v>
      </c>
      <c r="E127">
        <v>1</v>
      </c>
      <c r="F127">
        <v>37</v>
      </c>
      <c r="G127">
        <v>0</v>
      </c>
      <c r="H127" t="s">
        <v>202</v>
      </c>
    </row>
    <row r="128" spans="1:8" x14ac:dyDescent="0.2">
      <c r="A128" t="s">
        <v>12</v>
      </c>
      <c r="B128" t="s">
        <v>215</v>
      </c>
      <c r="C128" t="s">
        <v>217</v>
      </c>
      <c r="D128" t="s">
        <v>201</v>
      </c>
      <c r="E128">
        <v>1</v>
      </c>
      <c r="F128">
        <v>37</v>
      </c>
      <c r="G128">
        <v>0</v>
      </c>
      <c r="H128" t="s">
        <v>202</v>
      </c>
    </row>
    <row r="129" spans="1:8" x14ac:dyDescent="0.2">
      <c r="A129" t="s">
        <v>12</v>
      </c>
      <c r="B129" t="s">
        <v>215</v>
      </c>
      <c r="C129" t="s">
        <v>217</v>
      </c>
      <c r="D129" t="s">
        <v>201</v>
      </c>
      <c r="E129">
        <v>1</v>
      </c>
      <c r="F129">
        <v>37</v>
      </c>
      <c r="G129">
        <v>0</v>
      </c>
      <c r="H129" t="s">
        <v>202</v>
      </c>
    </row>
    <row r="130" spans="1:8" x14ac:dyDescent="0.2">
      <c r="A130" t="s">
        <v>12</v>
      </c>
      <c r="B130" t="s">
        <v>215</v>
      </c>
      <c r="C130" t="s">
        <v>217</v>
      </c>
      <c r="D130" t="s">
        <v>201</v>
      </c>
      <c r="E130">
        <v>1</v>
      </c>
      <c r="F130">
        <v>37</v>
      </c>
      <c r="G130">
        <v>0</v>
      </c>
      <c r="H130" t="s">
        <v>202</v>
      </c>
    </row>
    <row r="131" spans="1:8" x14ac:dyDescent="0.2">
      <c r="A131" t="s">
        <v>12</v>
      </c>
      <c r="B131" t="s">
        <v>215</v>
      </c>
      <c r="C131" t="s">
        <v>217</v>
      </c>
      <c r="D131" t="s">
        <v>201</v>
      </c>
      <c r="E131">
        <v>1</v>
      </c>
      <c r="F131">
        <v>37</v>
      </c>
      <c r="G131">
        <v>0</v>
      </c>
      <c r="H131" t="s">
        <v>202</v>
      </c>
    </row>
    <row r="132" spans="1:8" x14ac:dyDescent="0.2">
      <c r="A132" t="s">
        <v>12</v>
      </c>
      <c r="B132" t="s">
        <v>215</v>
      </c>
      <c r="C132" t="s">
        <v>217</v>
      </c>
      <c r="D132" t="s">
        <v>201</v>
      </c>
      <c r="E132">
        <v>1</v>
      </c>
      <c r="F132">
        <v>37</v>
      </c>
      <c r="G132">
        <v>0</v>
      </c>
      <c r="H132" t="s">
        <v>202</v>
      </c>
    </row>
    <row r="133" spans="1:8" x14ac:dyDescent="0.2">
      <c r="A133" t="s">
        <v>12</v>
      </c>
      <c r="B133" t="s">
        <v>215</v>
      </c>
      <c r="C133" t="s">
        <v>217</v>
      </c>
      <c r="D133" t="s">
        <v>201</v>
      </c>
      <c r="E133">
        <v>1</v>
      </c>
      <c r="F133">
        <v>37</v>
      </c>
      <c r="G133">
        <v>0</v>
      </c>
      <c r="H133" t="s">
        <v>202</v>
      </c>
    </row>
    <row r="134" spans="1:8" x14ac:dyDescent="0.2">
      <c r="A134" t="s">
        <v>12</v>
      </c>
      <c r="B134" t="s">
        <v>215</v>
      </c>
      <c r="C134" t="s">
        <v>217</v>
      </c>
      <c r="D134" t="s">
        <v>201</v>
      </c>
      <c r="E134">
        <v>1</v>
      </c>
      <c r="F134">
        <v>39</v>
      </c>
      <c r="G134">
        <v>0</v>
      </c>
      <c r="H134" t="s">
        <v>202</v>
      </c>
    </row>
    <row r="135" spans="1:8" x14ac:dyDescent="0.2">
      <c r="A135" t="s">
        <v>12</v>
      </c>
      <c r="B135" t="s">
        <v>215</v>
      </c>
      <c r="C135" t="s">
        <v>217</v>
      </c>
      <c r="D135" t="s">
        <v>201</v>
      </c>
      <c r="E135">
        <v>1</v>
      </c>
      <c r="F135">
        <v>39</v>
      </c>
      <c r="G135">
        <v>0</v>
      </c>
      <c r="H135" t="s">
        <v>202</v>
      </c>
    </row>
    <row r="136" spans="1:8" x14ac:dyDescent="0.2">
      <c r="A136" t="s">
        <v>12</v>
      </c>
      <c r="B136" t="s">
        <v>215</v>
      </c>
      <c r="C136" t="s">
        <v>217</v>
      </c>
      <c r="D136" t="s">
        <v>201</v>
      </c>
      <c r="E136">
        <v>1</v>
      </c>
      <c r="F136">
        <v>39</v>
      </c>
      <c r="G136">
        <v>0</v>
      </c>
      <c r="H136" t="s">
        <v>202</v>
      </c>
    </row>
    <row r="137" spans="1:8" x14ac:dyDescent="0.2">
      <c r="A137" t="s">
        <v>12</v>
      </c>
      <c r="B137" t="s">
        <v>215</v>
      </c>
      <c r="C137" t="s">
        <v>217</v>
      </c>
      <c r="D137" t="s">
        <v>201</v>
      </c>
      <c r="E137">
        <v>1</v>
      </c>
      <c r="F137">
        <v>39</v>
      </c>
      <c r="G137">
        <v>0</v>
      </c>
      <c r="H137" t="s">
        <v>202</v>
      </c>
    </row>
    <row r="138" spans="1:8" x14ac:dyDescent="0.2">
      <c r="A138" t="s">
        <v>12</v>
      </c>
      <c r="B138" t="s">
        <v>215</v>
      </c>
      <c r="C138" t="s">
        <v>217</v>
      </c>
      <c r="D138" t="s">
        <v>201</v>
      </c>
      <c r="E138">
        <v>1</v>
      </c>
      <c r="F138">
        <v>41</v>
      </c>
      <c r="G138">
        <v>0</v>
      </c>
      <c r="H138" t="s">
        <v>202</v>
      </c>
    </row>
    <row r="139" spans="1:8" x14ac:dyDescent="0.2">
      <c r="A139" t="s">
        <v>12</v>
      </c>
      <c r="B139" t="s">
        <v>215</v>
      </c>
      <c r="C139" t="s">
        <v>217</v>
      </c>
      <c r="D139" t="s">
        <v>201</v>
      </c>
      <c r="E139">
        <v>1</v>
      </c>
      <c r="F139">
        <v>41</v>
      </c>
      <c r="G139">
        <v>0</v>
      </c>
      <c r="H139" t="s">
        <v>202</v>
      </c>
    </row>
    <row r="140" spans="1:8" x14ac:dyDescent="0.2">
      <c r="A140" t="s">
        <v>12</v>
      </c>
      <c r="B140" t="s">
        <v>215</v>
      </c>
      <c r="C140" t="s">
        <v>217</v>
      </c>
      <c r="D140" t="s">
        <v>201</v>
      </c>
      <c r="E140">
        <v>1</v>
      </c>
      <c r="F140">
        <v>41</v>
      </c>
      <c r="G140">
        <v>0</v>
      </c>
      <c r="H140" t="s">
        <v>202</v>
      </c>
    </row>
    <row r="141" spans="1:8" x14ac:dyDescent="0.2">
      <c r="A141" t="s">
        <v>12</v>
      </c>
      <c r="B141" t="s">
        <v>215</v>
      </c>
      <c r="C141" t="s">
        <v>217</v>
      </c>
      <c r="D141" t="s">
        <v>201</v>
      </c>
      <c r="E141">
        <v>1</v>
      </c>
      <c r="F141">
        <v>41</v>
      </c>
      <c r="G141">
        <v>0</v>
      </c>
      <c r="H141" t="s">
        <v>202</v>
      </c>
    </row>
    <row r="142" spans="1:8" x14ac:dyDescent="0.2">
      <c r="A142" t="s">
        <v>12</v>
      </c>
      <c r="B142" t="s">
        <v>215</v>
      </c>
      <c r="C142" t="s">
        <v>217</v>
      </c>
      <c r="D142" t="s">
        <v>201</v>
      </c>
      <c r="E142">
        <v>1</v>
      </c>
      <c r="F142">
        <v>41</v>
      </c>
      <c r="G142">
        <v>0</v>
      </c>
      <c r="H142" t="s">
        <v>202</v>
      </c>
    </row>
    <row r="143" spans="1:8" x14ac:dyDescent="0.2">
      <c r="A143" t="s">
        <v>12</v>
      </c>
      <c r="B143" t="s">
        <v>215</v>
      </c>
      <c r="C143" t="s">
        <v>217</v>
      </c>
      <c r="D143" t="s">
        <v>201</v>
      </c>
      <c r="E143">
        <v>1</v>
      </c>
      <c r="F143">
        <v>41</v>
      </c>
      <c r="G143">
        <v>0</v>
      </c>
      <c r="H143" t="s">
        <v>202</v>
      </c>
    </row>
    <row r="144" spans="1:8" x14ac:dyDescent="0.2">
      <c r="A144" t="s">
        <v>12</v>
      </c>
      <c r="B144" t="s">
        <v>215</v>
      </c>
      <c r="C144" t="s">
        <v>217</v>
      </c>
      <c r="D144" t="s">
        <v>201</v>
      </c>
      <c r="E144">
        <v>1</v>
      </c>
      <c r="F144">
        <v>41</v>
      </c>
      <c r="G144">
        <v>0</v>
      </c>
      <c r="H144" t="s">
        <v>202</v>
      </c>
    </row>
    <row r="145" spans="1:8" x14ac:dyDescent="0.2">
      <c r="A145" t="s">
        <v>12</v>
      </c>
      <c r="B145" t="s">
        <v>215</v>
      </c>
      <c r="C145" t="s">
        <v>217</v>
      </c>
      <c r="D145" t="s">
        <v>201</v>
      </c>
      <c r="E145">
        <v>1</v>
      </c>
      <c r="F145">
        <v>41</v>
      </c>
      <c r="G145">
        <v>0</v>
      </c>
      <c r="H145" t="s">
        <v>202</v>
      </c>
    </row>
    <row r="146" spans="1:8" x14ac:dyDescent="0.2">
      <c r="A146" t="s">
        <v>12</v>
      </c>
      <c r="B146" t="s">
        <v>215</v>
      </c>
      <c r="C146" t="s">
        <v>217</v>
      </c>
      <c r="D146" t="s">
        <v>201</v>
      </c>
      <c r="E146">
        <v>1</v>
      </c>
      <c r="F146">
        <v>41</v>
      </c>
      <c r="G146">
        <v>0</v>
      </c>
      <c r="H146" t="s">
        <v>202</v>
      </c>
    </row>
    <row r="147" spans="1:8" x14ac:dyDescent="0.2">
      <c r="A147" t="s">
        <v>12</v>
      </c>
      <c r="B147" t="s">
        <v>215</v>
      </c>
      <c r="C147" t="s">
        <v>217</v>
      </c>
      <c r="D147" t="s">
        <v>201</v>
      </c>
      <c r="E147">
        <v>1</v>
      </c>
      <c r="F147">
        <v>41</v>
      </c>
      <c r="G147">
        <v>0</v>
      </c>
      <c r="H147" t="s">
        <v>202</v>
      </c>
    </row>
    <row r="148" spans="1:8" x14ac:dyDescent="0.2">
      <c r="A148" t="s">
        <v>12</v>
      </c>
      <c r="B148" t="s">
        <v>215</v>
      </c>
      <c r="C148" t="s">
        <v>217</v>
      </c>
      <c r="D148" t="s">
        <v>201</v>
      </c>
      <c r="E148">
        <v>1</v>
      </c>
      <c r="F148">
        <v>41</v>
      </c>
      <c r="G148">
        <v>0</v>
      </c>
      <c r="H148" t="s">
        <v>202</v>
      </c>
    </row>
    <row r="149" spans="1:8" x14ac:dyDescent="0.2">
      <c r="A149" t="s">
        <v>12</v>
      </c>
      <c r="B149" t="s">
        <v>215</v>
      </c>
      <c r="C149" t="s">
        <v>217</v>
      </c>
      <c r="D149" t="s">
        <v>201</v>
      </c>
      <c r="E149">
        <v>1</v>
      </c>
      <c r="F149">
        <v>41</v>
      </c>
      <c r="G149">
        <v>0</v>
      </c>
      <c r="H149" t="s">
        <v>202</v>
      </c>
    </row>
    <row r="150" spans="1:8" x14ac:dyDescent="0.2">
      <c r="A150" t="s">
        <v>12</v>
      </c>
      <c r="B150" t="s">
        <v>215</v>
      </c>
      <c r="C150" t="s">
        <v>217</v>
      </c>
      <c r="D150" t="s">
        <v>201</v>
      </c>
      <c r="E150">
        <v>1</v>
      </c>
      <c r="F150">
        <v>43</v>
      </c>
      <c r="G150">
        <v>0</v>
      </c>
      <c r="H150" t="s">
        <v>202</v>
      </c>
    </row>
    <row r="151" spans="1:8" x14ac:dyDescent="0.2">
      <c r="A151" t="s">
        <v>12</v>
      </c>
      <c r="B151" t="s">
        <v>215</v>
      </c>
      <c r="C151" t="s">
        <v>217</v>
      </c>
      <c r="D151" t="s">
        <v>201</v>
      </c>
      <c r="E151">
        <v>1</v>
      </c>
      <c r="F151">
        <v>43</v>
      </c>
      <c r="G151">
        <v>0</v>
      </c>
      <c r="H151" t="s">
        <v>202</v>
      </c>
    </row>
    <row r="152" spans="1:8" x14ac:dyDescent="0.2">
      <c r="A152" t="s">
        <v>12</v>
      </c>
      <c r="B152" t="s">
        <v>215</v>
      </c>
      <c r="C152" t="s">
        <v>217</v>
      </c>
      <c r="D152" t="s">
        <v>201</v>
      </c>
      <c r="E152">
        <v>1</v>
      </c>
      <c r="F152">
        <v>43</v>
      </c>
      <c r="G152">
        <v>0</v>
      </c>
      <c r="H152" t="s">
        <v>202</v>
      </c>
    </row>
    <row r="153" spans="1:8" x14ac:dyDescent="0.2">
      <c r="A153" t="s">
        <v>12</v>
      </c>
      <c r="B153" t="s">
        <v>215</v>
      </c>
      <c r="C153" t="s">
        <v>217</v>
      </c>
      <c r="D153" t="s">
        <v>201</v>
      </c>
      <c r="E153">
        <v>1</v>
      </c>
      <c r="F153">
        <v>47</v>
      </c>
      <c r="G153">
        <v>0</v>
      </c>
      <c r="H153" t="s">
        <v>202</v>
      </c>
    </row>
    <row r="154" spans="1:8" x14ac:dyDescent="0.2">
      <c r="A154" t="s">
        <v>12</v>
      </c>
      <c r="B154" t="s">
        <v>215</v>
      </c>
      <c r="C154" t="s">
        <v>217</v>
      </c>
      <c r="D154" t="s">
        <v>201</v>
      </c>
      <c r="E154">
        <v>1</v>
      </c>
      <c r="F154">
        <v>47</v>
      </c>
      <c r="G154">
        <v>0</v>
      </c>
      <c r="H154" t="s">
        <v>202</v>
      </c>
    </row>
    <row r="155" spans="1:8" x14ac:dyDescent="0.2">
      <c r="A155" t="s">
        <v>12</v>
      </c>
      <c r="B155" t="s">
        <v>215</v>
      </c>
      <c r="C155" t="s">
        <v>217</v>
      </c>
      <c r="D155" t="s">
        <v>201</v>
      </c>
      <c r="E155">
        <v>1</v>
      </c>
      <c r="F155">
        <v>47</v>
      </c>
      <c r="G155">
        <v>0</v>
      </c>
      <c r="H155" t="s">
        <v>202</v>
      </c>
    </row>
    <row r="156" spans="1:8" x14ac:dyDescent="0.2">
      <c r="A156" t="s">
        <v>12</v>
      </c>
      <c r="B156" t="s">
        <v>215</v>
      </c>
      <c r="C156" t="s">
        <v>217</v>
      </c>
      <c r="D156" t="s">
        <v>201</v>
      </c>
      <c r="E156">
        <v>1</v>
      </c>
      <c r="F156">
        <v>47</v>
      </c>
      <c r="G156">
        <v>0</v>
      </c>
      <c r="H156" t="s">
        <v>202</v>
      </c>
    </row>
    <row r="157" spans="1:8" x14ac:dyDescent="0.2">
      <c r="A157" t="s">
        <v>12</v>
      </c>
      <c r="B157" t="s">
        <v>215</v>
      </c>
      <c r="C157" t="s">
        <v>217</v>
      </c>
      <c r="D157" t="s">
        <v>201</v>
      </c>
      <c r="E157">
        <v>1</v>
      </c>
      <c r="F157">
        <v>47</v>
      </c>
      <c r="G157">
        <v>0</v>
      </c>
      <c r="H157" t="s">
        <v>202</v>
      </c>
    </row>
    <row r="158" spans="1:8" x14ac:dyDescent="0.2">
      <c r="A158" t="s">
        <v>12</v>
      </c>
      <c r="B158" t="s">
        <v>215</v>
      </c>
      <c r="C158" t="s">
        <v>217</v>
      </c>
      <c r="D158" t="s">
        <v>201</v>
      </c>
      <c r="E158">
        <v>1</v>
      </c>
      <c r="F158">
        <v>47</v>
      </c>
      <c r="G158">
        <v>0</v>
      </c>
      <c r="H158" t="s">
        <v>202</v>
      </c>
    </row>
    <row r="159" spans="1:8" x14ac:dyDescent="0.2">
      <c r="A159" t="s">
        <v>12</v>
      </c>
      <c r="B159" t="s">
        <v>215</v>
      </c>
      <c r="C159" t="s">
        <v>217</v>
      </c>
      <c r="D159" t="s">
        <v>201</v>
      </c>
      <c r="E159">
        <v>1</v>
      </c>
      <c r="F159">
        <v>47</v>
      </c>
      <c r="G159">
        <v>0</v>
      </c>
      <c r="H159" t="s">
        <v>202</v>
      </c>
    </row>
    <row r="160" spans="1:8" x14ac:dyDescent="0.2">
      <c r="A160" t="s">
        <v>12</v>
      </c>
      <c r="B160" t="s">
        <v>215</v>
      </c>
      <c r="C160" t="s">
        <v>217</v>
      </c>
      <c r="D160" t="s">
        <v>201</v>
      </c>
      <c r="E160">
        <v>1</v>
      </c>
      <c r="F160">
        <v>47</v>
      </c>
      <c r="G160">
        <v>0</v>
      </c>
      <c r="H160" t="s">
        <v>202</v>
      </c>
    </row>
    <row r="161" spans="1:8" x14ac:dyDescent="0.2">
      <c r="A161" t="s">
        <v>12</v>
      </c>
      <c r="B161" t="s">
        <v>215</v>
      </c>
      <c r="C161" t="s">
        <v>217</v>
      </c>
      <c r="D161" t="s">
        <v>201</v>
      </c>
      <c r="E161">
        <v>1</v>
      </c>
      <c r="F161">
        <v>49</v>
      </c>
      <c r="G161">
        <v>0</v>
      </c>
      <c r="H161" t="s">
        <v>202</v>
      </c>
    </row>
    <row r="162" spans="1:8" x14ac:dyDescent="0.2">
      <c r="A162" t="s">
        <v>12</v>
      </c>
      <c r="B162" t="s">
        <v>215</v>
      </c>
      <c r="C162" t="s">
        <v>217</v>
      </c>
      <c r="D162" t="s">
        <v>201</v>
      </c>
      <c r="E162">
        <v>1</v>
      </c>
      <c r="F162">
        <v>49</v>
      </c>
      <c r="G162">
        <v>0</v>
      </c>
      <c r="H162" t="s">
        <v>202</v>
      </c>
    </row>
    <row r="163" spans="1:8" x14ac:dyDescent="0.2">
      <c r="A163" t="s">
        <v>12</v>
      </c>
      <c r="B163" t="s">
        <v>215</v>
      </c>
      <c r="C163" t="s">
        <v>217</v>
      </c>
      <c r="D163" t="s">
        <v>201</v>
      </c>
      <c r="E163">
        <v>1</v>
      </c>
      <c r="F163">
        <v>49</v>
      </c>
      <c r="G163">
        <v>0</v>
      </c>
      <c r="H163" t="s">
        <v>202</v>
      </c>
    </row>
    <row r="164" spans="1:8" x14ac:dyDescent="0.2">
      <c r="A164" t="s">
        <v>12</v>
      </c>
      <c r="B164" t="s">
        <v>215</v>
      </c>
      <c r="C164" t="s">
        <v>217</v>
      </c>
      <c r="D164" t="s">
        <v>201</v>
      </c>
      <c r="E164">
        <v>1</v>
      </c>
      <c r="F164">
        <v>49</v>
      </c>
      <c r="G164">
        <v>0</v>
      </c>
      <c r="H164" t="s">
        <v>202</v>
      </c>
    </row>
    <row r="165" spans="1:8" x14ac:dyDescent="0.2">
      <c r="A165" t="s">
        <v>12</v>
      </c>
      <c r="B165" t="s">
        <v>215</v>
      </c>
      <c r="C165" t="s">
        <v>217</v>
      </c>
      <c r="D165" t="s">
        <v>201</v>
      </c>
      <c r="E165">
        <v>1</v>
      </c>
      <c r="F165">
        <v>52</v>
      </c>
      <c r="G165">
        <v>0</v>
      </c>
      <c r="H165" t="s">
        <v>202</v>
      </c>
    </row>
    <row r="166" spans="1:8" x14ac:dyDescent="0.2">
      <c r="A166" t="s">
        <v>12</v>
      </c>
      <c r="B166" t="s">
        <v>215</v>
      </c>
      <c r="C166" t="s">
        <v>217</v>
      </c>
      <c r="D166" t="s">
        <v>201</v>
      </c>
      <c r="E166">
        <v>1</v>
      </c>
      <c r="F166">
        <v>52</v>
      </c>
      <c r="G166">
        <v>0</v>
      </c>
      <c r="H166" t="s">
        <v>202</v>
      </c>
    </row>
    <row r="167" spans="1:8" x14ac:dyDescent="0.2">
      <c r="A167" t="s">
        <v>12</v>
      </c>
      <c r="B167" t="s">
        <v>215</v>
      </c>
      <c r="C167" t="s">
        <v>217</v>
      </c>
      <c r="D167" t="s">
        <v>201</v>
      </c>
      <c r="E167">
        <v>1</v>
      </c>
      <c r="F167">
        <v>52</v>
      </c>
      <c r="G167">
        <v>0</v>
      </c>
      <c r="H167" t="s">
        <v>202</v>
      </c>
    </row>
    <row r="168" spans="1:8" x14ac:dyDescent="0.2">
      <c r="A168" t="s">
        <v>12</v>
      </c>
      <c r="B168" t="s">
        <v>215</v>
      </c>
      <c r="C168" t="s">
        <v>217</v>
      </c>
      <c r="D168" t="s">
        <v>201</v>
      </c>
      <c r="E168">
        <v>1</v>
      </c>
      <c r="F168">
        <v>57</v>
      </c>
      <c r="G168">
        <v>0</v>
      </c>
      <c r="H168" t="s">
        <v>202</v>
      </c>
    </row>
    <row r="169" spans="1:8" x14ac:dyDescent="0.2">
      <c r="A169" t="s">
        <v>12</v>
      </c>
      <c r="B169" t="s">
        <v>215</v>
      </c>
      <c r="C169" t="s">
        <v>217</v>
      </c>
      <c r="D169" t="s">
        <v>201</v>
      </c>
      <c r="E169">
        <v>1</v>
      </c>
      <c r="F169">
        <v>57</v>
      </c>
      <c r="G169">
        <v>0</v>
      </c>
      <c r="H169" t="s">
        <v>202</v>
      </c>
    </row>
    <row r="170" spans="1:8" x14ac:dyDescent="0.2">
      <c r="A170" t="s">
        <v>12</v>
      </c>
      <c r="B170" t="s">
        <v>215</v>
      </c>
      <c r="C170" t="s">
        <v>217</v>
      </c>
      <c r="D170" t="s">
        <v>201</v>
      </c>
      <c r="E170">
        <v>1</v>
      </c>
      <c r="F170">
        <v>57</v>
      </c>
      <c r="G170">
        <v>0</v>
      </c>
      <c r="H170" t="s">
        <v>202</v>
      </c>
    </row>
    <row r="171" spans="1:8" x14ac:dyDescent="0.2">
      <c r="A171" t="s">
        <v>12</v>
      </c>
      <c r="B171" t="s">
        <v>215</v>
      </c>
      <c r="C171" t="s">
        <v>217</v>
      </c>
      <c r="D171" t="s">
        <v>201</v>
      </c>
      <c r="E171">
        <v>1</v>
      </c>
      <c r="F171">
        <v>57</v>
      </c>
      <c r="G171">
        <v>0</v>
      </c>
      <c r="H171" t="s">
        <v>202</v>
      </c>
    </row>
    <row r="172" spans="1:8" x14ac:dyDescent="0.2">
      <c r="A172" t="s">
        <v>12</v>
      </c>
      <c r="B172" t="s">
        <v>215</v>
      </c>
      <c r="C172" t="s">
        <v>217</v>
      </c>
      <c r="D172" t="s">
        <v>201</v>
      </c>
      <c r="E172">
        <v>1</v>
      </c>
      <c r="F172">
        <v>57</v>
      </c>
      <c r="G172">
        <v>0</v>
      </c>
      <c r="H172" t="s">
        <v>202</v>
      </c>
    </row>
    <row r="173" spans="1:8" x14ac:dyDescent="0.2">
      <c r="A173" t="s">
        <v>12</v>
      </c>
      <c r="B173" t="s">
        <v>215</v>
      </c>
      <c r="C173" t="s">
        <v>217</v>
      </c>
      <c r="D173" t="s">
        <v>201</v>
      </c>
      <c r="E173">
        <v>1</v>
      </c>
      <c r="F173">
        <v>57</v>
      </c>
      <c r="G173">
        <v>0</v>
      </c>
      <c r="H173" t="s">
        <v>202</v>
      </c>
    </row>
    <row r="174" spans="1:8" x14ac:dyDescent="0.2">
      <c r="A174" t="s">
        <v>49</v>
      </c>
      <c r="B174" t="s">
        <v>215</v>
      </c>
      <c r="C174" t="s">
        <v>216</v>
      </c>
      <c r="D174" t="s">
        <v>201</v>
      </c>
      <c r="E174">
        <v>1</v>
      </c>
      <c r="F174">
        <v>7</v>
      </c>
      <c r="G174">
        <v>1</v>
      </c>
      <c r="H174" t="s">
        <v>202</v>
      </c>
    </row>
    <row r="175" spans="1:8" x14ac:dyDescent="0.2">
      <c r="A175" t="s">
        <v>49</v>
      </c>
      <c r="B175" t="s">
        <v>215</v>
      </c>
      <c r="C175" t="s">
        <v>216</v>
      </c>
      <c r="D175" t="s">
        <v>201</v>
      </c>
      <c r="E175">
        <v>1</v>
      </c>
      <c r="F175">
        <v>7</v>
      </c>
      <c r="G175">
        <v>1</v>
      </c>
      <c r="H175" t="s">
        <v>202</v>
      </c>
    </row>
    <row r="176" spans="1:8" x14ac:dyDescent="0.2">
      <c r="A176" t="s">
        <v>49</v>
      </c>
      <c r="B176" t="s">
        <v>215</v>
      </c>
      <c r="C176" t="s">
        <v>216</v>
      </c>
      <c r="D176" t="s">
        <v>201</v>
      </c>
      <c r="E176">
        <v>1</v>
      </c>
      <c r="F176">
        <v>7</v>
      </c>
      <c r="G176">
        <v>1</v>
      </c>
      <c r="H176" t="s">
        <v>202</v>
      </c>
    </row>
    <row r="177" spans="1:8" x14ac:dyDescent="0.2">
      <c r="A177" t="s">
        <v>49</v>
      </c>
      <c r="B177" t="s">
        <v>215</v>
      </c>
      <c r="C177" t="s">
        <v>216</v>
      </c>
      <c r="D177" t="s">
        <v>201</v>
      </c>
      <c r="E177">
        <v>1</v>
      </c>
      <c r="F177">
        <v>7</v>
      </c>
      <c r="G177">
        <v>1</v>
      </c>
      <c r="H177" t="s">
        <v>202</v>
      </c>
    </row>
    <row r="178" spans="1:8" x14ac:dyDescent="0.2">
      <c r="A178" t="s">
        <v>49</v>
      </c>
      <c r="B178" t="s">
        <v>215</v>
      </c>
      <c r="C178" t="s">
        <v>216</v>
      </c>
      <c r="D178" t="s">
        <v>201</v>
      </c>
      <c r="E178">
        <v>1</v>
      </c>
      <c r="F178">
        <v>16</v>
      </c>
      <c r="G178">
        <v>1</v>
      </c>
      <c r="H178" t="s">
        <v>202</v>
      </c>
    </row>
    <row r="179" spans="1:8" x14ac:dyDescent="0.2">
      <c r="A179" t="s">
        <v>49</v>
      </c>
      <c r="B179" t="s">
        <v>215</v>
      </c>
      <c r="C179" t="s">
        <v>216</v>
      </c>
      <c r="D179" t="s">
        <v>201</v>
      </c>
      <c r="E179">
        <v>1</v>
      </c>
      <c r="F179">
        <v>16</v>
      </c>
      <c r="G179">
        <v>1</v>
      </c>
      <c r="H179" t="s">
        <v>202</v>
      </c>
    </row>
    <row r="180" spans="1:8" x14ac:dyDescent="0.2">
      <c r="A180" t="s">
        <v>49</v>
      </c>
      <c r="B180" t="s">
        <v>215</v>
      </c>
      <c r="C180" t="s">
        <v>216</v>
      </c>
      <c r="D180" t="s">
        <v>201</v>
      </c>
      <c r="E180">
        <v>1</v>
      </c>
      <c r="F180">
        <v>16</v>
      </c>
      <c r="G180">
        <v>1</v>
      </c>
      <c r="H180" t="s">
        <v>202</v>
      </c>
    </row>
    <row r="181" spans="1:8" x14ac:dyDescent="0.2">
      <c r="A181" t="s">
        <v>49</v>
      </c>
      <c r="B181" t="s">
        <v>215</v>
      </c>
      <c r="C181" t="s">
        <v>216</v>
      </c>
      <c r="D181" t="s">
        <v>201</v>
      </c>
      <c r="E181">
        <v>1</v>
      </c>
      <c r="F181">
        <v>16</v>
      </c>
      <c r="G181">
        <v>0</v>
      </c>
      <c r="H181" t="s">
        <v>202</v>
      </c>
    </row>
    <row r="182" spans="1:8" x14ac:dyDescent="0.2">
      <c r="A182" t="s">
        <v>49</v>
      </c>
      <c r="B182" t="s">
        <v>215</v>
      </c>
      <c r="C182" t="s">
        <v>216</v>
      </c>
      <c r="D182" t="s">
        <v>201</v>
      </c>
      <c r="E182">
        <v>1</v>
      </c>
      <c r="F182">
        <v>16</v>
      </c>
      <c r="G182">
        <v>0</v>
      </c>
      <c r="H182" t="s">
        <v>202</v>
      </c>
    </row>
    <row r="183" spans="1:8" x14ac:dyDescent="0.2">
      <c r="A183" t="s">
        <v>49</v>
      </c>
      <c r="B183" t="s">
        <v>215</v>
      </c>
      <c r="C183" t="s">
        <v>216</v>
      </c>
      <c r="D183" t="s">
        <v>201</v>
      </c>
      <c r="E183">
        <v>1</v>
      </c>
      <c r="F183">
        <v>19</v>
      </c>
      <c r="G183">
        <v>0</v>
      </c>
      <c r="H183" t="s">
        <v>202</v>
      </c>
    </row>
    <row r="184" spans="1:8" x14ac:dyDescent="0.2">
      <c r="A184" t="s">
        <v>49</v>
      </c>
      <c r="B184" t="s">
        <v>215</v>
      </c>
      <c r="C184" t="s">
        <v>216</v>
      </c>
      <c r="D184" t="s">
        <v>201</v>
      </c>
      <c r="E184">
        <v>1</v>
      </c>
      <c r="F184">
        <v>22</v>
      </c>
      <c r="G184">
        <v>0</v>
      </c>
      <c r="H184" t="s">
        <v>202</v>
      </c>
    </row>
    <row r="185" spans="1:8" x14ac:dyDescent="0.2">
      <c r="A185" t="s">
        <v>49</v>
      </c>
      <c r="B185" t="s">
        <v>215</v>
      </c>
      <c r="C185" t="s">
        <v>216</v>
      </c>
      <c r="D185" t="s">
        <v>201</v>
      </c>
      <c r="E185">
        <v>1</v>
      </c>
      <c r="F185">
        <v>25</v>
      </c>
      <c r="G185">
        <v>0</v>
      </c>
      <c r="H185" t="s">
        <v>202</v>
      </c>
    </row>
    <row r="186" spans="1:8" x14ac:dyDescent="0.2">
      <c r="A186" t="s">
        <v>49</v>
      </c>
      <c r="B186" t="s">
        <v>215</v>
      </c>
      <c r="C186" t="s">
        <v>216</v>
      </c>
      <c r="D186" t="s">
        <v>201</v>
      </c>
      <c r="E186">
        <v>1</v>
      </c>
      <c r="F186">
        <v>29</v>
      </c>
      <c r="G186">
        <v>0</v>
      </c>
      <c r="H186" t="s">
        <v>202</v>
      </c>
    </row>
    <row r="187" spans="1:8" x14ac:dyDescent="0.2">
      <c r="A187" t="s">
        <v>49</v>
      </c>
      <c r="B187" t="s">
        <v>215</v>
      </c>
      <c r="C187" t="s">
        <v>216</v>
      </c>
      <c r="D187" t="s">
        <v>201</v>
      </c>
      <c r="E187">
        <v>1</v>
      </c>
      <c r="F187">
        <v>29</v>
      </c>
      <c r="G187">
        <v>0</v>
      </c>
      <c r="H187" t="s">
        <v>202</v>
      </c>
    </row>
    <row r="188" spans="1:8" x14ac:dyDescent="0.2">
      <c r="A188" t="s">
        <v>49</v>
      </c>
      <c r="B188" t="s">
        <v>215</v>
      </c>
      <c r="C188" t="s">
        <v>216</v>
      </c>
      <c r="D188" t="s">
        <v>201</v>
      </c>
      <c r="E188">
        <v>1</v>
      </c>
      <c r="F188">
        <v>29</v>
      </c>
      <c r="G188">
        <v>0</v>
      </c>
      <c r="H188" t="s">
        <v>202</v>
      </c>
    </row>
    <row r="189" spans="1:8" x14ac:dyDescent="0.2">
      <c r="A189" t="s">
        <v>49</v>
      </c>
      <c r="B189" t="s">
        <v>215</v>
      </c>
      <c r="C189" t="s">
        <v>216</v>
      </c>
      <c r="D189" t="s">
        <v>201</v>
      </c>
      <c r="E189">
        <v>1</v>
      </c>
      <c r="F189">
        <v>29</v>
      </c>
      <c r="G189">
        <v>0</v>
      </c>
      <c r="H189" t="s">
        <v>202</v>
      </c>
    </row>
    <row r="190" spans="1:8" x14ac:dyDescent="0.2">
      <c r="A190" t="s">
        <v>49</v>
      </c>
      <c r="B190" t="s">
        <v>215</v>
      </c>
      <c r="C190" t="s">
        <v>216</v>
      </c>
      <c r="D190" t="s">
        <v>201</v>
      </c>
      <c r="E190">
        <v>1</v>
      </c>
      <c r="F190">
        <v>29</v>
      </c>
      <c r="G190">
        <v>0</v>
      </c>
      <c r="H190" t="s">
        <v>202</v>
      </c>
    </row>
    <row r="191" spans="1:8" x14ac:dyDescent="0.2">
      <c r="A191" t="s">
        <v>49</v>
      </c>
      <c r="B191" t="s">
        <v>215</v>
      </c>
      <c r="C191" t="s">
        <v>216</v>
      </c>
      <c r="D191" t="s">
        <v>201</v>
      </c>
      <c r="E191">
        <v>1</v>
      </c>
      <c r="F191">
        <v>34</v>
      </c>
      <c r="G191">
        <v>0</v>
      </c>
      <c r="H191" t="s">
        <v>202</v>
      </c>
    </row>
    <row r="192" spans="1:8" x14ac:dyDescent="0.2">
      <c r="A192" t="s">
        <v>49</v>
      </c>
      <c r="B192" t="s">
        <v>215</v>
      </c>
      <c r="C192" t="s">
        <v>216</v>
      </c>
      <c r="D192" t="s">
        <v>201</v>
      </c>
      <c r="E192">
        <v>1</v>
      </c>
      <c r="F192">
        <v>34</v>
      </c>
      <c r="G192">
        <v>0</v>
      </c>
      <c r="H192" t="s">
        <v>202</v>
      </c>
    </row>
    <row r="193" spans="1:8" x14ac:dyDescent="0.2">
      <c r="A193" t="s">
        <v>49</v>
      </c>
      <c r="B193" t="s">
        <v>215</v>
      </c>
      <c r="C193" t="s">
        <v>216</v>
      </c>
      <c r="D193" t="s">
        <v>201</v>
      </c>
      <c r="E193">
        <v>1</v>
      </c>
      <c r="F193">
        <v>34</v>
      </c>
      <c r="G193">
        <v>0</v>
      </c>
      <c r="H193" t="s">
        <v>202</v>
      </c>
    </row>
    <row r="194" spans="1:8" x14ac:dyDescent="0.2">
      <c r="A194" t="s">
        <v>49</v>
      </c>
      <c r="B194" t="s">
        <v>215</v>
      </c>
      <c r="C194" t="s">
        <v>216</v>
      </c>
      <c r="D194" t="s">
        <v>201</v>
      </c>
      <c r="E194">
        <v>1</v>
      </c>
      <c r="F194">
        <v>34</v>
      </c>
      <c r="G194">
        <v>0</v>
      </c>
      <c r="H194" t="s">
        <v>202</v>
      </c>
    </row>
    <row r="195" spans="1:8" x14ac:dyDescent="0.2">
      <c r="A195" t="s">
        <v>49</v>
      </c>
      <c r="B195" t="s">
        <v>215</v>
      </c>
      <c r="C195" t="s">
        <v>216</v>
      </c>
      <c r="D195" t="s">
        <v>201</v>
      </c>
      <c r="E195">
        <v>1</v>
      </c>
      <c r="F195">
        <v>34</v>
      </c>
      <c r="G195">
        <v>0</v>
      </c>
      <c r="H195" t="s">
        <v>202</v>
      </c>
    </row>
    <row r="196" spans="1:8" x14ac:dyDescent="0.2">
      <c r="A196" t="s">
        <v>49</v>
      </c>
      <c r="B196" t="s">
        <v>215</v>
      </c>
      <c r="C196" t="s">
        <v>216</v>
      </c>
      <c r="D196" t="s">
        <v>201</v>
      </c>
      <c r="E196">
        <v>1</v>
      </c>
      <c r="F196">
        <v>39</v>
      </c>
      <c r="G196">
        <v>0</v>
      </c>
      <c r="H196" t="s">
        <v>202</v>
      </c>
    </row>
    <row r="197" spans="1:8" x14ac:dyDescent="0.2">
      <c r="A197" t="s">
        <v>49</v>
      </c>
      <c r="B197" t="s">
        <v>215</v>
      </c>
      <c r="C197" t="s">
        <v>216</v>
      </c>
      <c r="D197" t="s">
        <v>201</v>
      </c>
      <c r="E197">
        <v>1</v>
      </c>
      <c r="F197">
        <v>39</v>
      </c>
      <c r="G197">
        <v>0</v>
      </c>
      <c r="H197" t="s">
        <v>202</v>
      </c>
    </row>
    <row r="198" spans="1:8" x14ac:dyDescent="0.2">
      <c r="A198" t="s">
        <v>49</v>
      </c>
      <c r="B198" t="s">
        <v>215</v>
      </c>
      <c r="C198" t="s">
        <v>216</v>
      </c>
      <c r="D198" t="s">
        <v>201</v>
      </c>
      <c r="E198">
        <v>1</v>
      </c>
      <c r="F198">
        <v>39</v>
      </c>
      <c r="G198">
        <v>0</v>
      </c>
      <c r="H198" t="s">
        <v>202</v>
      </c>
    </row>
    <row r="199" spans="1:8" x14ac:dyDescent="0.2">
      <c r="A199" t="s">
        <v>49</v>
      </c>
      <c r="B199" t="s">
        <v>215</v>
      </c>
      <c r="C199" t="s">
        <v>216</v>
      </c>
      <c r="D199" t="s">
        <v>201</v>
      </c>
      <c r="E199">
        <v>1</v>
      </c>
      <c r="F199">
        <v>43</v>
      </c>
      <c r="G199">
        <v>0</v>
      </c>
      <c r="H199" t="s">
        <v>202</v>
      </c>
    </row>
    <row r="200" spans="1:8" x14ac:dyDescent="0.2">
      <c r="A200" t="s">
        <v>49</v>
      </c>
      <c r="B200" t="s">
        <v>215</v>
      </c>
      <c r="C200" t="s">
        <v>216</v>
      </c>
      <c r="D200" t="s">
        <v>201</v>
      </c>
      <c r="E200">
        <v>1</v>
      </c>
      <c r="F200">
        <v>43</v>
      </c>
      <c r="G200">
        <v>0</v>
      </c>
      <c r="H200" t="s">
        <v>202</v>
      </c>
    </row>
    <row r="201" spans="1:8" x14ac:dyDescent="0.2">
      <c r="A201" t="s">
        <v>49</v>
      </c>
      <c r="B201" t="s">
        <v>215</v>
      </c>
      <c r="C201" t="s">
        <v>216</v>
      </c>
      <c r="D201" t="s">
        <v>201</v>
      </c>
      <c r="E201">
        <v>1</v>
      </c>
      <c r="F201">
        <v>43</v>
      </c>
      <c r="G201">
        <v>0</v>
      </c>
      <c r="H201" t="s">
        <v>202</v>
      </c>
    </row>
    <row r="202" spans="1:8" x14ac:dyDescent="0.2">
      <c r="A202" t="s">
        <v>49</v>
      </c>
      <c r="B202" t="s">
        <v>215</v>
      </c>
      <c r="C202" t="s">
        <v>216</v>
      </c>
      <c r="D202" t="s">
        <v>201</v>
      </c>
      <c r="E202">
        <v>1</v>
      </c>
      <c r="F202">
        <v>43</v>
      </c>
      <c r="G202">
        <v>0</v>
      </c>
      <c r="H202" t="s">
        <v>202</v>
      </c>
    </row>
    <row r="203" spans="1:8" x14ac:dyDescent="0.2">
      <c r="A203" t="s">
        <v>49</v>
      </c>
      <c r="B203" t="s">
        <v>215</v>
      </c>
      <c r="C203" t="s">
        <v>216</v>
      </c>
      <c r="D203" t="s">
        <v>201</v>
      </c>
      <c r="E203">
        <v>1</v>
      </c>
      <c r="F203">
        <v>43</v>
      </c>
      <c r="G203">
        <v>0</v>
      </c>
      <c r="H203" t="s">
        <v>202</v>
      </c>
    </row>
    <row r="204" spans="1:8" x14ac:dyDescent="0.2">
      <c r="A204" t="s">
        <v>49</v>
      </c>
      <c r="B204" t="s">
        <v>215</v>
      </c>
      <c r="C204" t="s">
        <v>216</v>
      </c>
      <c r="D204" t="s">
        <v>201</v>
      </c>
      <c r="E204">
        <v>1</v>
      </c>
      <c r="F204">
        <v>43</v>
      </c>
      <c r="G204">
        <v>0</v>
      </c>
      <c r="H204" t="s">
        <v>202</v>
      </c>
    </row>
    <row r="205" spans="1:8" x14ac:dyDescent="0.2">
      <c r="A205" t="s">
        <v>49</v>
      </c>
      <c r="B205" t="s">
        <v>215</v>
      </c>
      <c r="C205" t="s">
        <v>216</v>
      </c>
      <c r="D205" t="s">
        <v>201</v>
      </c>
      <c r="E205">
        <v>1</v>
      </c>
      <c r="F205">
        <v>48</v>
      </c>
      <c r="G205">
        <v>0</v>
      </c>
      <c r="H205" t="s">
        <v>202</v>
      </c>
    </row>
    <row r="206" spans="1:8" x14ac:dyDescent="0.2">
      <c r="A206" t="s">
        <v>49</v>
      </c>
      <c r="B206" t="s">
        <v>215</v>
      </c>
      <c r="C206" t="s">
        <v>216</v>
      </c>
      <c r="D206" t="s">
        <v>201</v>
      </c>
      <c r="E206">
        <v>1</v>
      </c>
      <c r="F206">
        <v>48</v>
      </c>
      <c r="G206">
        <v>0</v>
      </c>
      <c r="H206" t="s">
        <v>202</v>
      </c>
    </row>
    <row r="207" spans="1:8" x14ac:dyDescent="0.2">
      <c r="A207" t="s">
        <v>49</v>
      </c>
      <c r="B207" t="s">
        <v>215</v>
      </c>
      <c r="C207" t="s">
        <v>216</v>
      </c>
      <c r="D207" t="s">
        <v>201</v>
      </c>
      <c r="E207">
        <v>1</v>
      </c>
      <c r="F207">
        <v>48</v>
      </c>
      <c r="G207">
        <v>0</v>
      </c>
      <c r="H207" t="s">
        <v>202</v>
      </c>
    </row>
    <row r="208" spans="1:8" x14ac:dyDescent="0.2">
      <c r="A208" t="s">
        <v>49</v>
      </c>
      <c r="B208" t="s">
        <v>215</v>
      </c>
      <c r="C208" t="s">
        <v>216</v>
      </c>
      <c r="D208" t="s">
        <v>201</v>
      </c>
      <c r="E208">
        <v>1</v>
      </c>
      <c r="F208">
        <v>48</v>
      </c>
      <c r="G208">
        <v>0</v>
      </c>
      <c r="H208" t="s">
        <v>202</v>
      </c>
    </row>
    <row r="209" spans="1:8" x14ac:dyDescent="0.2">
      <c r="A209" t="s">
        <v>49</v>
      </c>
      <c r="B209" t="s">
        <v>215</v>
      </c>
      <c r="C209" t="s">
        <v>216</v>
      </c>
      <c r="D209" t="s">
        <v>201</v>
      </c>
      <c r="E209">
        <v>1</v>
      </c>
      <c r="F209">
        <v>48</v>
      </c>
      <c r="G209">
        <v>0</v>
      </c>
      <c r="H209" t="s">
        <v>202</v>
      </c>
    </row>
    <row r="210" spans="1:8" x14ac:dyDescent="0.2">
      <c r="A210" t="s">
        <v>49</v>
      </c>
      <c r="B210" t="s">
        <v>215</v>
      </c>
      <c r="C210" t="s">
        <v>216</v>
      </c>
      <c r="D210" t="s">
        <v>201</v>
      </c>
      <c r="E210">
        <v>1</v>
      </c>
      <c r="F210">
        <v>48</v>
      </c>
      <c r="G210">
        <v>0</v>
      </c>
      <c r="H210" t="s">
        <v>202</v>
      </c>
    </row>
    <row r="211" spans="1:8" x14ac:dyDescent="0.2">
      <c r="A211" t="s">
        <v>49</v>
      </c>
      <c r="B211" t="s">
        <v>215</v>
      </c>
      <c r="C211" t="s">
        <v>216</v>
      </c>
      <c r="D211" t="s">
        <v>201</v>
      </c>
      <c r="E211">
        <v>1</v>
      </c>
      <c r="F211">
        <v>53</v>
      </c>
      <c r="G211">
        <v>0</v>
      </c>
      <c r="H211" t="s">
        <v>202</v>
      </c>
    </row>
    <row r="212" spans="1:8" x14ac:dyDescent="0.2">
      <c r="A212" t="s">
        <v>49</v>
      </c>
      <c r="B212" t="s">
        <v>215</v>
      </c>
      <c r="C212" t="s">
        <v>216</v>
      </c>
      <c r="D212" t="s">
        <v>201</v>
      </c>
      <c r="E212">
        <v>1</v>
      </c>
      <c r="F212">
        <v>53</v>
      </c>
      <c r="G212">
        <v>0</v>
      </c>
      <c r="H212" t="s">
        <v>202</v>
      </c>
    </row>
    <row r="213" spans="1:8" x14ac:dyDescent="0.2">
      <c r="A213" t="s">
        <v>49</v>
      </c>
      <c r="B213" t="s">
        <v>215</v>
      </c>
      <c r="C213" t="s">
        <v>216</v>
      </c>
      <c r="D213" t="s">
        <v>201</v>
      </c>
      <c r="E213">
        <v>1</v>
      </c>
      <c r="F213">
        <v>53</v>
      </c>
      <c r="G213">
        <v>0</v>
      </c>
      <c r="H213" t="s">
        <v>202</v>
      </c>
    </row>
    <row r="214" spans="1:8" x14ac:dyDescent="0.2">
      <c r="A214" t="s">
        <v>49</v>
      </c>
      <c r="B214" t="s">
        <v>215</v>
      </c>
      <c r="C214" t="s">
        <v>216</v>
      </c>
      <c r="D214" t="s">
        <v>201</v>
      </c>
      <c r="E214">
        <v>1</v>
      </c>
      <c r="F214">
        <v>53</v>
      </c>
      <c r="G214">
        <v>0</v>
      </c>
      <c r="H214" t="s">
        <v>202</v>
      </c>
    </row>
    <row r="215" spans="1:8" x14ac:dyDescent="0.2">
      <c r="A215" t="s">
        <v>49</v>
      </c>
      <c r="B215" t="s">
        <v>215</v>
      </c>
      <c r="C215" t="s">
        <v>216</v>
      </c>
      <c r="D215" t="s">
        <v>201</v>
      </c>
      <c r="E215">
        <v>1</v>
      </c>
      <c r="F215">
        <v>53</v>
      </c>
      <c r="G215">
        <v>0</v>
      </c>
      <c r="H215" t="s">
        <v>202</v>
      </c>
    </row>
    <row r="216" spans="1:8" x14ac:dyDescent="0.2">
      <c r="A216" t="s">
        <v>49</v>
      </c>
      <c r="B216" t="s">
        <v>215</v>
      </c>
      <c r="C216" t="s">
        <v>216</v>
      </c>
      <c r="D216" t="s">
        <v>201</v>
      </c>
      <c r="E216">
        <v>1</v>
      </c>
      <c r="F216">
        <v>53</v>
      </c>
      <c r="G216">
        <v>0</v>
      </c>
      <c r="H216" t="s">
        <v>202</v>
      </c>
    </row>
    <row r="217" spans="1:8" x14ac:dyDescent="0.2">
      <c r="A217" t="s">
        <v>49</v>
      </c>
      <c r="B217" t="s">
        <v>215</v>
      </c>
      <c r="C217" t="s">
        <v>216</v>
      </c>
      <c r="D217" t="s">
        <v>201</v>
      </c>
      <c r="E217">
        <v>1</v>
      </c>
      <c r="F217">
        <v>53</v>
      </c>
      <c r="G217">
        <v>0</v>
      </c>
      <c r="H217" t="s">
        <v>202</v>
      </c>
    </row>
    <row r="218" spans="1:8" x14ac:dyDescent="0.2">
      <c r="A218" t="s">
        <v>49</v>
      </c>
      <c r="B218" t="s">
        <v>215</v>
      </c>
      <c r="C218" t="s">
        <v>216</v>
      </c>
      <c r="D218" t="s">
        <v>201</v>
      </c>
      <c r="E218">
        <v>1</v>
      </c>
      <c r="F218">
        <v>57</v>
      </c>
      <c r="G218">
        <v>0</v>
      </c>
      <c r="H218" t="s">
        <v>202</v>
      </c>
    </row>
    <row r="219" spans="1:8" x14ac:dyDescent="0.2">
      <c r="A219" t="s">
        <v>49</v>
      </c>
      <c r="B219" t="s">
        <v>215</v>
      </c>
      <c r="C219" t="s">
        <v>216</v>
      </c>
      <c r="D219" t="s">
        <v>201</v>
      </c>
      <c r="E219">
        <v>1</v>
      </c>
      <c r="F219">
        <v>57</v>
      </c>
      <c r="G219">
        <v>0</v>
      </c>
      <c r="H219" t="s">
        <v>202</v>
      </c>
    </row>
    <row r="220" spans="1:8" x14ac:dyDescent="0.2">
      <c r="A220" t="s">
        <v>49</v>
      </c>
      <c r="B220" t="s">
        <v>215</v>
      </c>
      <c r="C220" t="s">
        <v>216</v>
      </c>
      <c r="D220" t="s">
        <v>201</v>
      </c>
      <c r="E220">
        <v>1</v>
      </c>
      <c r="F220">
        <v>57</v>
      </c>
      <c r="G220">
        <v>0</v>
      </c>
      <c r="H220" t="s">
        <v>202</v>
      </c>
    </row>
    <row r="221" spans="1:8" x14ac:dyDescent="0.2">
      <c r="A221" t="s">
        <v>49</v>
      </c>
      <c r="B221" t="s">
        <v>215</v>
      </c>
      <c r="C221" t="s">
        <v>216</v>
      </c>
      <c r="D221" t="s">
        <v>201</v>
      </c>
      <c r="E221">
        <v>1</v>
      </c>
      <c r="F221">
        <v>57</v>
      </c>
      <c r="G221">
        <v>0</v>
      </c>
      <c r="H221" t="s">
        <v>202</v>
      </c>
    </row>
    <row r="222" spans="1:8" x14ac:dyDescent="0.2">
      <c r="A222" t="s">
        <v>49</v>
      </c>
      <c r="B222" t="s">
        <v>215</v>
      </c>
      <c r="C222" t="s">
        <v>216</v>
      </c>
      <c r="D222" t="s">
        <v>201</v>
      </c>
      <c r="E222">
        <v>1</v>
      </c>
      <c r="F222">
        <v>62</v>
      </c>
      <c r="G222">
        <v>0</v>
      </c>
      <c r="H222" t="s">
        <v>202</v>
      </c>
    </row>
    <row r="223" spans="1:8" x14ac:dyDescent="0.2">
      <c r="A223" t="s">
        <v>49</v>
      </c>
      <c r="B223" t="s">
        <v>215</v>
      </c>
      <c r="C223" t="s">
        <v>216</v>
      </c>
      <c r="D223" t="s">
        <v>201</v>
      </c>
      <c r="E223">
        <v>1</v>
      </c>
      <c r="F223">
        <v>62</v>
      </c>
      <c r="G223">
        <v>0</v>
      </c>
      <c r="H223" t="s">
        <v>202</v>
      </c>
    </row>
    <row r="224" spans="1:8" x14ac:dyDescent="0.2">
      <c r="A224" t="s">
        <v>49</v>
      </c>
      <c r="B224" t="s">
        <v>215</v>
      </c>
      <c r="C224" t="s">
        <v>216</v>
      </c>
      <c r="D224" t="s">
        <v>201</v>
      </c>
      <c r="E224">
        <v>1</v>
      </c>
      <c r="F224">
        <v>62</v>
      </c>
      <c r="G224">
        <v>0</v>
      </c>
      <c r="H224" t="s">
        <v>202</v>
      </c>
    </row>
    <row r="225" spans="1:8" x14ac:dyDescent="0.2">
      <c r="A225" t="s">
        <v>49</v>
      </c>
      <c r="B225" t="s">
        <v>215</v>
      </c>
      <c r="C225" t="s">
        <v>216</v>
      </c>
      <c r="D225" t="s">
        <v>201</v>
      </c>
      <c r="E225">
        <v>1</v>
      </c>
      <c r="F225">
        <v>62</v>
      </c>
      <c r="G225">
        <v>0</v>
      </c>
      <c r="H225" t="s">
        <v>202</v>
      </c>
    </row>
    <row r="226" spans="1:8" x14ac:dyDescent="0.2">
      <c r="A226" t="s">
        <v>49</v>
      </c>
      <c r="B226" t="s">
        <v>215</v>
      </c>
      <c r="C226" t="s">
        <v>216</v>
      </c>
      <c r="D226" t="s">
        <v>201</v>
      </c>
      <c r="E226">
        <v>1</v>
      </c>
      <c r="F226">
        <v>62</v>
      </c>
      <c r="G226">
        <v>0</v>
      </c>
      <c r="H226" t="s">
        <v>202</v>
      </c>
    </row>
    <row r="227" spans="1:8" x14ac:dyDescent="0.2">
      <c r="A227" t="s">
        <v>49</v>
      </c>
      <c r="B227" t="s">
        <v>215</v>
      </c>
      <c r="C227" t="s">
        <v>216</v>
      </c>
      <c r="D227" t="s">
        <v>201</v>
      </c>
      <c r="E227">
        <v>1</v>
      </c>
      <c r="F227">
        <v>62</v>
      </c>
      <c r="G227">
        <v>0</v>
      </c>
      <c r="H227" t="s">
        <v>202</v>
      </c>
    </row>
    <row r="228" spans="1:8" x14ac:dyDescent="0.2">
      <c r="A228" t="s">
        <v>49</v>
      </c>
      <c r="B228" t="s">
        <v>215</v>
      </c>
      <c r="C228" t="s">
        <v>216</v>
      </c>
      <c r="D228" t="s">
        <v>201</v>
      </c>
      <c r="E228">
        <v>1</v>
      </c>
      <c r="F228">
        <v>62</v>
      </c>
      <c r="G228">
        <v>0</v>
      </c>
      <c r="H228" t="s">
        <v>202</v>
      </c>
    </row>
    <row r="229" spans="1:8" x14ac:dyDescent="0.2">
      <c r="A229" t="s">
        <v>49</v>
      </c>
      <c r="B229" t="s">
        <v>215</v>
      </c>
      <c r="C229" t="s">
        <v>216</v>
      </c>
      <c r="D229" t="s">
        <v>201</v>
      </c>
      <c r="E229">
        <v>1</v>
      </c>
      <c r="F229">
        <v>69</v>
      </c>
      <c r="G229">
        <v>0</v>
      </c>
      <c r="H229" t="s">
        <v>202</v>
      </c>
    </row>
    <row r="230" spans="1:8" x14ac:dyDescent="0.2">
      <c r="A230" t="s">
        <v>49</v>
      </c>
      <c r="B230" t="s">
        <v>215</v>
      </c>
      <c r="C230" t="s">
        <v>216</v>
      </c>
      <c r="D230" t="s">
        <v>201</v>
      </c>
      <c r="E230">
        <v>1</v>
      </c>
      <c r="F230">
        <v>69</v>
      </c>
      <c r="G230">
        <v>0</v>
      </c>
      <c r="H230" t="s">
        <v>202</v>
      </c>
    </row>
    <row r="231" spans="1:8" x14ac:dyDescent="0.2">
      <c r="A231" t="s">
        <v>49</v>
      </c>
      <c r="B231" t="s">
        <v>215</v>
      </c>
      <c r="C231" t="s">
        <v>216</v>
      </c>
      <c r="D231" t="s">
        <v>201</v>
      </c>
      <c r="E231">
        <v>1</v>
      </c>
      <c r="F231">
        <v>69</v>
      </c>
      <c r="G231">
        <v>0</v>
      </c>
      <c r="H231" t="s">
        <v>202</v>
      </c>
    </row>
    <row r="232" spans="1:8" x14ac:dyDescent="0.2">
      <c r="A232" t="s">
        <v>49</v>
      </c>
      <c r="B232" t="s">
        <v>215</v>
      </c>
      <c r="C232" t="s">
        <v>216</v>
      </c>
      <c r="D232" t="s">
        <v>201</v>
      </c>
      <c r="E232">
        <v>1</v>
      </c>
      <c r="F232">
        <v>69</v>
      </c>
      <c r="G232">
        <v>0</v>
      </c>
      <c r="H232" t="s">
        <v>202</v>
      </c>
    </row>
    <row r="233" spans="1:8" x14ac:dyDescent="0.2">
      <c r="A233" t="s">
        <v>49</v>
      </c>
      <c r="B233" t="s">
        <v>215</v>
      </c>
      <c r="C233" t="s">
        <v>216</v>
      </c>
      <c r="D233" t="s">
        <v>201</v>
      </c>
      <c r="E233">
        <v>1</v>
      </c>
      <c r="F233">
        <v>69</v>
      </c>
      <c r="G233">
        <v>0</v>
      </c>
      <c r="H233" t="s">
        <v>202</v>
      </c>
    </row>
    <row r="234" spans="1:8" x14ac:dyDescent="0.2">
      <c r="A234" t="s">
        <v>49</v>
      </c>
      <c r="B234" t="s">
        <v>215</v>
      </c>
      <c r="C234" t="s">
        <v>216</v>
      </c>
      <c r="D234" t="s">
        <v>201</v>
      </c>
      <c r="E234">
        <v>1</v>
      </c>
      <c r="F234">
        <v>69</v>
      </c>
      <c r="G234">
        <v>0</v>
      </c>
      <c r="H234" t="s">
        <v>202</v>
      </c>
    </row>
    <row r="235" spans="1:8" x14ac:dyDescent="0.2">
      <c r="A235" t="s">
        <v>49</v>
      </c>
      <c r="B235" t="s">
        <v>215</v>
      </c>
      <c r="C235" t="s">
        <v>216</v>
      </c>
      <c r="D235" t="s">
        <v>201</v>
      </c>
      <c r="E235">
        <v>1</v>
      </c>
      <c r="F235">
        <v>69</v>
      </c>
      <c r="G235">
        <v>0</v>
      </c>
      <c r="H235" t="s">
        <v>202</v>
      </c>
    </row>
    <row r="236" spans="1:8" x14ac:dyDescent="0.2">
      <c r="A236" t="s">
        <v>49</v>
      </c>
      <c r="B236" t="s">
        <v>215</v>
      </c>
      <c r="C236" t="s">
        <v>216</v>
      </c>
      <c r="D236" t="s">
        <v>201</v>
      </c>
      <c r="E236">
        <v>1</v>
      </c>
      <c r="F236">
        <v>69</v>
      </c>
      <c r="G236">
        <v>0</v>
      </c>
      <c r="H236" t="s">
        <v>202</v>
      </c>
    </row>
    <row r="237" spans="1:8" x14ac:dyDescent="0.2">
      <c r="A237" t="s">
        <v>49</v>
      </c>
      <c r="B237" t="s">
        <v>215</v>
      </c>
      <c r="C237" t="s">
        <v>216</v>
      </c>
      <c r="D237" t="s">
        <v>201</v>
      </c>
      <c r="E237">
        <v>1</v>
      </c>
      <c r="F237">
        <v>75</v>
      </c>
      <c r="G237">
        <v>0</v>
      </c>
      <c r="H237" t="s">
        <v>202</v>
      </c>
    </row>
    <row r="238" spans="1:8" x14ac:dyDescent="0.2">
      <c r="A238" t="s">
        <v>49</v>
      </c>
      <c r="B238" t="s">
        <v>215</v>
      </c>
      <c r="C238" t="s">
        <v>216</v>
      </c>
      <c r="D238" t="s">
        <v>201</v>
      </c>
      <c r="E238">
        <v>1</v>
      </c>
      <c r="F238">
        <v>75</v>
      </c>
      <c r="G238">
        <v>0</v>
      </c>
      <c r="H238" t="s">
        <v>202</v>
      </c>
    </row>
    <row r="239" spans="1:8" x14ac:dyDescent="0.2">
      <c r="A239" t="s">
        <v>49</v>
      </c>
      <c r="B239" t="s">
        <v>215</v>
      </c>
      <c r="C239" t="s">
        <v>216</v>
      </c>
      <c r="D239" t="s">
        <v>201</v>
      </c>
      <c r="E239">
        <v>1</v>
      </c>
      <c r="F239">
        <v>75</v>
      </c>
      <c r="G239">
        <v>0</v>
      </c>
      <c r="H239" t="s">
        <v>202</v>
      </c>
    </row>
    <row r="240" spans="1:8" x14ac:dyDescent="0.2">
      <c r="A240" t="s">
        <v>49</v>
      </c>
      <c r="B240" t="s">
        <v>215</v>
      </c>
      <c r="C240" t="s">
        <v>216</v>
      </c>
      <c r="D240" t="s">
        <v>201</v>
      </c>
      <c r="E240">
        <v>1</v>
      </c>
      <c r="F240">
        <v>75</v>
      </c>
      <c r="G240">
        <v>0</v>
      </c>
      <c r="H240" t="s">
        <v>202</v>
      </c>
    </row>
    <row r="241" spans="1:8" x14ac:dyDescent="0.2">
      <c r="A241" t="s">
        <v>49</v>
      </c>
      <c r="B241" t="s">
        <v>215</v>
      </c>
      <c r="C241" t="s">
        <v>216</v>
      </c>
      <c r="D241" t="s">
        <v>201</v>
      </c>
      <c r="E241">
        <v>1</v>
      </c>
      <c r="F241">
        <v>75</v>
      </c>
      <c r="G241">
        <v>0</v>
      </c>
      <c r="H241" t="s">
        <v>202</v>
      </c>
    </row>
    <row r="242" spans="1:8" x14ac:dyDescent="0.2">
      <c r="A242" t="s">
        <v>49</v>
      </c>
      <c r="B242" t="s">
        <v>215</v>
      </c>
      <c r="C242" t="s">
        <v>216</v>
      </c>
      <c r="D242" t="s">
        <v>201</v>
      </c>
      <c r="E242">
        <v>1</v>
      </c>
      <c r="F242">
        <v>75</v>
      </c>
      <c r="G242">
        <v>0</v>
      </c>
      <c r="H242" t="s">
        <v>202</v>
      </c>
    </row>
    <row r="243" spans="1:8" x14ac:dyDescent="0.2">
      <c r="A243" t="s">
        <v>49</v>
      </c>
      <c r="B243" t="s">
        <v>215</v>
      </c>
      <c r="C243" t="s">
        <v>216</v>
      </c>
      <c r="D243" t="s">
        <v>201</v>
      </c>
      <c r="E243">
        <v>1</v>
      </c>
      <c r="F243">
        <v>75</v>
      </c>
      <c r="G243">
        <v>0</v>
      </c>
      <c r="H243" t="s">
        <v>202</v>
      </c>
    </row>
    <row r="244" spans="1:8" x14ac:dyDescent="0.2">
      <c r="A244" t="s">
        <v>49</v>
      </c>
      <c r="B244" t="s">
        <v>215</v>
      </c>
      <c r="C244" t="s">
        <v>216</v>
      </c>
      <c r="D244" t="s">
        <v>201</v>
      </c>
      <c r="E244">
        <v>1</v>
      </c>
      <c r="F244">
        <v>75</v>
      </c>
      <c r="G244">
        <v>0</v>
      </c>
      <c r="H244" t="s">
        <v>202</v>
      </c>
    </row>
    <row r="245" spans="1:8" x14ac:dyDescent="0.2">
      <c r="A245" t="s">
        <v>49</v>
      </c>
      <c r="B245" t="s">
        <v>215</v>
      </c>
      <c r="C245" t="s">
        <v>216</v>
      </c>
      <c r="D245" t="s">
        <v>201</v>
      </c>
      <c r="E245">
        <v>1</v>
      </c>
      <c r="F245">
        <v>75</v>
      </c>
      <c r="G245">
        <v>0</v>
      </c>
      <c r="H245" t="s">
        <v>202</v>
      </c>
    </row>
    <row r="246" spans="1:8" x14ac:dyDescent="0.2">
      <c r="A246" t="s">
        <v>49</v>
      </c>
      <c r="B246" t="s">
        <v>215</v>
      </c>
      <c r="C246" t="s">
        <v>216</v>
      </c>
      <c r="D246" t="s">
        <v>201</v>
      </c>
      <c r="E246">
        <v>1</v>
      </c>
      <c r="F246">
        <v>75</v>
      </c>
      <c r="G246">
        <v>0</v>
      </c>
      <c r="H246" t="s">
        <v>202</v>
      </c>
    </row>
    <row r="247" spans="1:8" x14ac:dyDescent="0.2">
      <c r="A247" t="s">
        <v>49</v>
      </c>
      <c r="B247" t="s">
        <v>215</v>
      </c>
      <c r="C247" t="s">
        <v>216</v>
      </c>
      <c r="D247" t="s">
        <v>201</v>
      </c>
      <c r="E247">
        <v>1</v>
      </c>
      <c r="F247">
        <v>75</v>
      </c>
      <c r="G247">
        <v>0</v>
      </c>
      <c r="H247" t="s">
        <v>202</v>
      </c>
    </row>
    <row r="248" spans="1:8" x14ac:dyDescent="0.2">
      <c r="A248" t="s">
        <v>49</v>
      </c>
      <c r="B248" t="s">
        <v>215</v>
      </c>
      <c r="C248" t="s">
        <v>216</v>
      </c>
      <c r="D248" t="s">
        <v>201</v>
      </c>
      <c r="E248">
        <v>1</v>
      </c>
      <c r="F248">
        <v>75</v>
      </c>
      <c r="G248">
        <v>0</v>
      </c>
      <c r="H248" t="s">
        <v>202</v>
      </c>
    </row>
    <row r="249" spans="1:8" x14ac:dyDescent="0.2">
      <c r="A249" t="s">
        <v>49</v>
      </c>
      <c r="B249" t="s">
        <v>215</v>
      </c>
      <c r="C249" t="s">
        <v>216</v>
      </c>
      <c r="D249" t="s">
        <v>201</v>
      </c>
      <c r="E249">
        <v>1</v>
      </c>
      <c r="F249">
        <v>81</v>
      </c>
      <c r="G249">
        <v>0</v>
      </c>
      <c r="H249" t="s">
        <v>202</v>
      </c>
    </row>
    <row r="250" spans="1:8" x14ac:dyDescent="0.2">
      <c r="A250" t="s">
        <v>49</v>
      </c>
      <c r="B250" t="s">
        <v>215</v>
      </c>
      <c r="C250" t="s">
        <v>216</v>
      </c>
      <c r="D250" t="s">
        <v>201</v>
      </c>
      <c r="E250">
        <v>1</v>
      </c>
      <c r="F250">
        <v>81</v>
      </c>
      <c r="G250">
        <v>0</v>
      </c>
      <c r="H250" t="s">
        <v>202</v>
      </c>
    </row>
    <row r="251" spans="1:8" x14ac:dyDescent="0.2">
      <c r="A251" t="s">
        <v>49</v>
      </c>
      <c r="B251" t="s">
        <v>215</v>
      </c>
      <c r="C251" t="s">
        <v>216</v>
      </c>
      <c r="D251" t="s">
        <v>201</v>
      </c>
      <c r="E251">
        <v>1</v>
      </c>
      <c r="F251">
        <v>81</v>
      </c>
      <c r="G251">
        <v>0</v>
      </c>
      <c r="H251" t="s">
        <v>202</v>
      </c>
    </row>
    <row r="252" spans="1:8" x14ac:dyDescent="0.2">
      <c r="A252" t="s">
        <v>49</v>
      </c>
      <c r="B252" t="s">
        <v>215</v>
      </c>
      <c r="C252" t="s">
        <v>216</v>
      </c>
      <c r="D252" t="s">
        <v>201</v>
      </c>
      <c r="E252">
        <v>1</v>
      </c>
      <c r="F252">
        <v>81</v>
      </c>
      <c r="G252">
        <v>0</v>
      </c>
      <c r="H252" t="s">
        <v>202</v>
      </c>
    </row>
    <row r="253" spans="1:8" x14ac:dyDescent="0.2">
      <c r="A253" t="s">
        <v>49</v>
      </c>
      <c r="B253" t="s">
        <v>215</v>
      </c>
      <c r="C253" t="s">
        <v>216</v>
      </c>
      <c r="D253" t="s">
        <v>201</v>
      </c>
      <c r="E253">
        <v>1</v>
      </c>
      <c r="F253">
        <v>81</v>
      </c>
      <c r="G253">
        <v>0</v>
      </c>
      <c r="H253" t="s">
        <v>202</v>
      </c>
    </row>
    <row r="254" spans="1:8" x14ac:dyDescent="0.2">
      <c r="A254" t="s">
        <v>49</v>
      </c>
      <c r="B254" t="s">
        <v>215</v>
      </c>
      <c r="C254" t="s">
        <v>216</v>
      </c>
      <c r="D254" t="s">
        <v>201</v>
      </c>
      <c r="E254">
        <v>1</v>
      </c>
      <c r="F254">
        <v>81</v>
      </c>
      <c r="G254">
        <v>0</v>
      </c>
      <c r="H254" t="s">
        <v>202</v>
      </c>
    </row>
    <row r="255" spans="1:8" x14ac:dyDescent="0.2">
      <c r="A255" t="s">
        <v>49</v>
      </c>
      <c r="B255" t="s">
        <v>215</v>
      </c>
      <c r="C255" t="s">
        <v>216</v>
      </c>
      <c r="D255" t="s">
        <v>201</v>
      </c>
      <c r="E255">
        <v>1</v>
      </c>
      <c r="F255">
        <v>81</v>
      </c>
      <c r="G255">
        <v>0</v>
      </c>
      <c r="H255" t="s">
        <v>202</v>
      </c>
    </row>
    <row r="256" spans="1:8" x14ac:dyDescent="0.2">
      <c r="A256" t="s">
        <v>49</v>
      </c>
      <c r="B256" t="s">
        <v>215</v>
      </c>
      <c r="C256" t="s">
        <v>216</v>
      </c>
      <c r="D256" t="s">
        <v>201</v>
      </c>
      <c r="E256">
        <v>1</v>
      </c>
      <c r="F256">
        <v>81</v>
      </c>
      <c r="G256">
        <v>0</v>
      </c>
      <c r="H256" t="s">
        <v>202</v>
      </c>
    </row>
    <row r="257" spans="1:8" x14ac:dyDescent="0.2">
      <c r="A257" t="s">
        <v>49</v>
      </c>
      <c r="B257" t="s">
        <v>215</v>
      </c>
      <c r="C257" t="s">
        <v>216</v>
      </c>
      <c r="D257" t="s">
        <v>201</v>
      </c>
      <c r="E257">
        <v>1</v>
      </c>
      <c r="F257">
        <v>81</v>
      </c>
      <c r="G257">
        <v>0</v>
      </c>
      <c r="H257" t="s">
        <v>202</v>
      </c>
    </row>
    <row r="258" spans="1:8" x14ac:dyDescent="0.2">
      <c r="A258" t="s">
        <v>49</v>
      </c>
      <c r="B258" t="s">
        <v>215</v>
      </c>
      <c r="C258" t="s">
        <v>216</v>
      </c>
      <c r="D258" t="s">
        <v>201</v>
      </c>
      <c r="E258">
        <v>1</v>
      </c>
      <c r="F258">
        <v>85</v>
      </c>
      <c r="G258">
        <v>0</v>
      </c>
      <c r="H258" t="s">
        <v>202</v>
      </c>
    </row>
    <row r="259" spans="1:8" x14ac:dyDescent="0.2">
      <c r="A259" t="s">
        <v>49</v>
      </c>
      <c r="B259" t="s">
        <v>215</v>
      </c>
      <c r="C259" t="s">
        <v>216</v>
      </c>
      <c r="D259" t="s">
        <v>201</v>
      </c>
      <c r="E259">
        <v>1</v>
      </c>
      <c r="F259">
        <v>85</v>
      </c>
      <c r="G259">
        <v>0</v>
      </c>
      <c r="H259" t="s">
        <v>202</v>
      </c>
    </row>
    <row r="260" spans="1:8" x14ac:dyDescent="0.2">
      <c r="A260" t="s">
        <v>49</v>
      </c>
      <c r="B260" t="s">
        <v>215</v>
      </c>
      <c r="C260" t="s">
        <v>216</v>
      </c>
      <c r="D260" t="s">
        <v>201</v>
      </c>
      <c r="E260">
        <v>1</v>
      </c>
      <c r="F260">
        <v>85</v>
      </c>
      <c r="G260">
        <v>0</v>
      </c>
      <c r="H260" t="s">
        <v>202</v>
      </c>
    </row>
    <row r="261" spans="1:8" x14ac:dyDescent="0.2">
      <c r="A261" t="s">
        <v>49</v>
      </c>
      <c r="B261" t="s">
        <v>215</v>
      </c>
      <c r="C261" t="s">
        <v>216</v>
      </c>
      <c r="D261" t="s">
        <v>201</v>
      </c>
      <c r="E261">
        <v>1</v>
      </c>
      <c r="F261">
        <v>85</v>
      </c>
      <c r="G261">
        <v>0</v>
      </c>
      <c r="H261" t="s">
        <v>202</v>
      </c>
    </row>
    <row r="262" spans="1:8" x14ac:dyDescent="0.2">
      <c r="A262" t="s">
        <v>49</v>
      </c>
      <c r="B262" t="s">
        <v>215</v>
      </c>
      <c r="C262" t="s">
        <v>216</v>
      </c>
      <c r="D262" t="s">
        <v>201</v>
      </c>
      <c r="E262">
        <v>1</v>
      </c>
      <c r="F262">
        <v>85</v>
      </c>
      <c r="G262">
        <v>0</v>
      </c>
      <c r="H262" t="s">
        <v>202</v>
      </c>
    </row>
    <row r="263" spans="1:8" x14ac:dyDescent="0.2">
      <c r="A263" t="s">
        <v>49</v>
      </c>
      <c r="B263" t="s">
        <v>215</v>
      </c>
      <c r="C263" t="s">
        <v>216</v>
      </c>
      <c r="D263" t="s">
        <v>201</v>
      </c>
      <c r="E263">
        <v>1</v>
      </c>
      <c r="F263">
        <v>85</v>
      </c>
      <c r="G263">
        <v>0</v>
      </c>
      <c r="H263" t="s">
        <v>202</v>
      </c>
    </row>
    <row r="264" spans="1:8" x14ac:dyDescent="0.2">
      <c r="A264" t="s">
        <v>49</v>
      </c>
      <c r="B264" t="s">
        <v>215</v>
      </c>
      <c r="C264" t="s">
        <v>216</v>
      </c>
      <c r="D264" t="s">
        <v>201</v>
      </c>
      <c r="E264">
        <v>1</v>
      </c>
      <c r="F264">
        <v>85</v>
      </c>
      <c r="G264">
        <v>0</v>
      </c>
      <c r="H264" t="s">
        <v>202</v>
      </c>
    </row>
    <row r="265" spans="1:8" x14ac:dyDescent="0.2">
      <c r="A265" t="s">
        <v>49</v>
      </c>
      <c r="B265" t="s">
        <v>215</v>
      </c>
      <c r="C265" t="s">
        <v>216</v>
      </c>
      <c r="D265" t="s">
        <v>201</v>
      </c>
      <c r="E265">
        <v>1</v>
      </c>
      <c r="F265">
        <v>85</v>
      </c>
      <c r="G265">
        <v>0</v>
      </c>
      <c r="H265" t="s">
        <v>202</v>
      </c>
    </row>
    <row r="266" spans="1:8" x14ac:dyDescent="0.2">
      <c r="A266" t="s">
        <v>49</v>
      </c>
      <c r="B266" t="s">
        <v>215</v>
      </c>
      <c r="C266" t="s">
        <v>216</v>
      </c>
      <c r="D266" t="s">
        <v>201</v>
      </c>
      <c r="E266">
        <v>1</v>
      </c>
      <c r="F266">
        <v>90</v>
      </c>
      <c r="G266">
        <v>0</v>
      </c>
      <c r="H266" t="s">
        <v>202</v>
      </c>
    </row>
    <row r="267" spans="1:8" x14ac:dyDescent="0.2">
      <c r="A267" t="s">
        <v>49</v>
      </c>
      <c r="B267" t="s">
        <v>215</v>
      </c>
      <c r="C267" t="s">
        <v>216</v>
      </c>
      <c r="D267" t="s">
        <v>201</v>
      </c>
      <c r="E267">
        <v>1</v>
      </c>
      <c r="F267">
        <v>90</v>
      </c>
      <c r="G267">
        <v>0</v>
      </c>
      <c r="H267" t="s">
        <v>202</v>
      </c>
    </row>
    <row r="268" spans="1:8" x14ac:dyDescent="0.2">
      <c r="A268" t="s">
        <v>49</v>
      </c>
      <c r="B268" t="s">
        <v>215</v>
      </c>
      <c r="C268" t="s">
        <v>216</v>
      </c>
      <c r="D268" t="s">
        <v>201</v>
      </c>
      <c r="E268">
        <v>1</v>
      </c>
      <c r="F268">
        <v>90</v>
      </c>
      <c r="G268">
        <v>0</v>
      </c>
      <c r="H268" t="s">
        <v>202</v>
      </c>
    </row>
    <row r="269" spans="1:8" x14ac:dyDescent="0.2">
      <c r="A269" t="s">
        <v>49</v>
      </c>
      <c r="B269" t="s">
        <v>215</v>
      </c>
      <c r="C269" t="s">
        <v>216</v>
      </c>
      <c r="D269" t="s">
        <v>201</v>
      </c>
      <c r="E269">
        <v>1</v>
      </c>
      <c r="F269">
        <v>90</v>
      </c>
      <c r="G269">
        <v>0</v>
      </c>
      <c r="H269" t="s">
        <v>202</v>
      </c>
    </row>
    <row r="270" spans="1:8" x14ac:dyDescent="0.2">
      <c r="A270" t="s">
        <v>49</v>
      </c>
      <c r="B270" t="s">
        <v>215</v>
      </c>
      <c r="C270" t="s">
        <v>217</v>
      </c>
      <c r="D270" t="s">
        <v>201</v>
      </c>
      <c r="E270">
        <v>1</v>
      </c>
      <c r="F270">
        <v>7</v>
      </c>
      <c r="G270">
        <v>1</v>
      </c>
      <c r="H270" t="s">
        <v>202</v>
      </c>
    </row>
    <row r="271" spans="1:8" x14ac:dyDescent="0.2">
      <c r="A271" t="s">
        <v>49</v>
      </c>
      <c r="B271" t="s">
        <v>215</v>
      </c>
      <c r="C271" t="s">
        <v>217</v>
      </c>
      <c r="D271" t="s">
        <v>201</v>
      </c>
      <c r="E271">
        <v>1</v>
      </c>
      <c r="F271">
        <v>7</v>
      </c>
      <c r="G271">
        <v>1</v>
      </c>
      <c r="H271" t="s">
        <v>202</v>
      </c>
    </row>
    <row r="272" spans="1:8" x14ac:dyDescent="0.2">
      <c r="A272" t="s">
        <v>49</v>
      </c>
      <c r="B272" t="s">
        <v>215</v>
      </c>
      <c r="C272" t="s">
        <v>217</v>
      </c>
      <c r="D272" t="s">
        <v>201</v>
      </c>
      <c r="E272">
        <v>1</v>
      </c>
      <c r="F272">
        <v>13</v>
      </c>
      <c r="G272">
        <v>0</v>
      </c>
      <c r="H272" t="s">
        <v>202</v>
      </c>
    </row>
    <row r="273" spans="1:8" x14ac:dyDescent="0.2">
      <c r="A273" t="s">
        <v>49</v>
      </c>
      <c r="B273" t="s">
        <v>215</v>
      </c>
      <c r="C273" t="s">
        <v>217</v>
      </c>
      <c r="D273" t="s">
        <v>201</v>
      </c>
      <c r="E273">
        <v>1</v>
      </c>
      <c r="F273">
        <v>16</v>
      </c>
      <c r="G273">
        <v>0</v>
      </c>
      <c r="H273" t="s">
        <v>202</v>
      </c>
    </row>
    <row r="274" spans="1:8" x14ac:dyDescent="0.2">
      <c r="A274" t="s">
        <v>49</v>
      </c>
      <c r="B274" t="s">
        <v>215</v>
      </c>
      <c r="C274" t="s">
        <v>217</v>
      </c>
      <c r="D274" t="s">
        <v>201</v>
      </c>
      <c r="E274">
        <v>1</v>
      </c>
      <c r="F274">
        <v>22</v>
      </c>
      <c r="G274">
        <v>0</v>
      </c>
      <c r="H274" t="s">
        <v>202</v>
      </c>
    </row>
    <row r="275" spans="1:8" x14ac:dyDescent="0.2">
      <c r="A275" t="s">
        <v>49</v>
      </c>
      <c r="B275" t="s">
        <v>215</v>
      </c>
      <c r="C275" t="s">
        <v>217</v>
      </c>
      <c r="D275" t="s">
        <v>201</v>
      </c>
      <c r="E275">
        <v>1</v>
      </c>
      <c r="F275">
        <v>22</v>
      </c>
      <c r="G275">
        <v>0</v>
      </c>
      <c r="H275" t="s">
        <v>202</v>
      </c>
    </row>
    <row r="276" spans="1:8" x14ac:dyDescent="0.2">
      <c r="A276" t="s">
        <v>49</v>
      </c>
      <c r="B276" t="s">
        <v>215</v>
      </c>
      <c r="C276" t="s">
        <v>217</v>
      </c>
      <c r="D276" t="s">
        <v>201</v>
      </c>
      <c r="E276">
        <v>1</v>
      </c>
      <c r="F276">
        <v>25</v>
      </c>
      <c r="G276">
        <v>0</v>
      </c>
      <c r="H276" t="s">
        <v>202</v>
      </c>
    </row>
    <row r="277" spans="1:8" x14ac:dyDescent="0.2">
      <c r="A277" t="s">
        <v>49</v>
      </c>
      <c r="B277" t="s">
        <v>215</v>
      </c>
      <c r="C277" t="s">
        <v>217</v>
      </c>
      <c r="D277" t="s">
        <v>201</v>
      </c>
      <c r="E277">
        <v>1</v>
      </c>
      <c r="F277">
        <v>25</v>
      </c>
      <c r="G277">
        <v>0</v>
      </c>
      <c r="H277" t="s">
        <v>202</v>
      </c>
    </row>
    <row r="278" spans="1:8" x14ac:dyDescent="0.2">
      <c r="A278" t="s">
        <v>49</v>
      </c>
      <c r="B278" t="s">
        <v>215</v>
      </c>
      <c r="C278" t="s">
        <v>217</v>
      </c>
      <c r="D278" t="s">
        <v>201</v>
      </c>
      <c r="E278">
        <v>1</v>
      </c>
      <c r="F278">
        <v>25</v>
      </c>
      <c r="G278">
        <v>0</v>
      </c>
      <c r="H278" t="s">
        <v>202</v>
      </c>
    </row>
    <row r="279" spans="1:8" x14ac:dyDescent="0.2">
      <c r="A279" t="s">
        <v>49</v>
      </c>
      <c r="B279" t="s">
        <v>215</v>
      </c>
      <c r="C279" t="s">
        <v>217</v>
      </c>
      <c r="D279" t="s">
        <v>201</v>
      </c>
      <c r="E279">
        <v>1</v>
      </c>
      <c r="F279">
        <v>29</v>
      </c>
      <c r="G279">
        <v>0</v>
      </c>
      <c r="H279" t="s">
        <v>202</v>
      </c>
    </row>
    <row r="280" spans="1:8" x14ac:dyDescent="0.2">
      <c r="A280" t="s">
        <v>49</v>
      </c>
      <c r="B280" t="s">
        <v>215</v>
      </c>
      <c r="C280" t="s">
        <v>217</v>
      </c>
      <c r="D280" t="s">
        <v>201</v>
      </c>
      <c r="E280">
        <v>1</v>
      </c>
      <c r="F280">
        <v>29</v>
      </c>
      <c r="G280">
        <v>0</v>
      </c>
      <c r="H280" t="s">
        <v>202</v>
      </c>
    </row>
    <row r="281" spans="1:8" x14ac:dyDescent="0.2">
      <c r="A281" t="s">
        <v>49</v>
      </c>
      <c r="B281" t="s">
        <v>215</v>
      </c>
      <c r="C281" t="s">
        <v>217</v>
      </c>
      <c r="D281" t="s">
        <v>201</v>
      </c>
      <c r="E281">
        <v>1</v>
      </c>
      <c r="F281">
        <v>29</v>
      </c>
      <c r="G281">
        <v>0</v>
      </c>
      <c r="H281" t="s">
        <v>202</v>
      </c>
    </row>
    <row r="282" spans="1:8" x14ac:dyDescent="0.2">
      <c r="A282" t="s">
        <v>49</v>
      </c>
      <c r="B282" t="s">
        <v>215</v>
      </c>
      <c r="C282" t="s">
        <v>217</v>
      </c>
      <c r="D282" t="s">
        <v>201</v>
      </c>
      <c r="E282">
        <v>1</v>
      </c>
      <c r="F282">
        <v>29</v>
      </c>
      <c r="G282">
        <v>0</v>
      </c>
      <c r="H282" t="s">
        <v>202</v>
      </c>
    </row>
    <row r="283" spans="1:8" x14ac:dyDescent="0.2">
      <c r="A283" t="s">
        <v>49</v>
      </c>
      <c r="B283" t="s">
        <v>215</v>
      </c>
      <c r="C283" t="s">
        <v>217</v>
      </c>
      <c r="D283" t="s">
        <v>201</v>
      </c>
      <c r="E283">
        <v>1</v>
      </c>
      <c r="F283">
        <v>29</v>
      </c>
      <c r="G283">
        <v>0</v>
      </c>
      <c r="H283" t="s">
        <v>202</v>
      </c>
    </row>
    <row r="284" spans="1:8" x14ac:dyDescent="0.2">
      <c r="A284" t="s">
        <v>49</v>
      </c>
      <c r="B284" t="s">
        <v>215</v>
      </c>
      <c r="C284" t="s">
        <v>217</v>
      </c>
      <c r="D284" t="s">
        <v>201</v>
      </c>
      <c r="E284">
        <v>1</v>
      </c>
      <c r="F284">
        <v>29</v>
      </c>
      <c r="G284">
        <v>0</v>
      </c>
      <c r="H284" t="s">
        <v>202</v>
      </c>
    </row>
    <row r="285" spans="1:8" x14ac:dyDescent="0.2">
      <c r="A285" t="s">
        <v>49</v>
      </c>
      <c r="B285" t="s">
        <v>215</v>
      </c>
      <c r="C285" t="s">
        <v>217</v>
      </c>
      <c r="D285" t="s">
        <v>201</v>
      </c>
      <c r="E285">
        <v>1</v>
      </c>
      <c r="F285">
        <v>34</v>
      </c>
      <c r="G285">
        <v>0</v>
      </c>
      <c r="H285" t="s">
        <v>202</v>
      </c>
    </row>
    <row r="286" spans="1:8" x14ac:dyDescent="0.2">
      <c r="A286" t="s">
        <v>49</v>
      </c>
      <c r="B286" t="s">
        <v>215</v>
      </c>
      <c r="C286" t="s">
        <v>217</v>
      </c>
      <c r="D286" t="s">
        <v>201</v>
      </c>
      <c r="E286">
        <v>1</v>
      </c>
      <c r="F286">
        <v>34</v>
      </c>
      <c r="G286">
        <v>0</v>
      </c>
      <c r="H286" t="s">
        <v>202</v>
      </c>
    </row>
    <row r="287" spans="1:8" x14ac:dyDescent="0.2">
      <c r="A287" t="s">
        <v>49</v>
      </c>
      <c r="B287" t="s">
        <v>215</v>
      </c>
      <c r="C287" t="s">
        <v>217</v>
      </c>
      <c r="D287" t="s">
        <v>201</v>
      </c>
      <c r="E287">
        <v>1</v>
      </c>
      <c r="F287">
        <v>34</v>
      </c>
      <c r="G287">
        <v>0</v>
      </c>
      <c r="H287" t="s">
        <v>202</v>
      </c>
    </row>
    <row r="288" spans="1:8" x14ac:dyDescent="0.2">
      <c r="A288" t="s">
        <v>49</v>
      </c>
      <c r="B288" t="s">
        <v>215</v>
      </c>
      <c r="C288" t="s">
        <v>217</v>
      </c>
      <c r="D288" t="s">
        <v>201</v>
      </c>
      <c r="E288">
        <v>1</v>
      </c>
      <c r="F288">
        <v>34</v>
      </c>
      <c r="G288">
        <v>0</v>
      </c>
      <c r="H288" t="s">
        <v>202</v>
      </c>
    </row>
    <row r="289" spans="1:8" x14ac:dyDescent="0.2">
      <c r="A289" t="s">
        <v>49</v>
      </c>
      <c r="B289" t="s">
        <v>215</v>
      </c>
      <c r="C289" t="s">
        <v>217</v>
      </c>
      <c r="D289" t="s">
        <v>201</v>
      </c>
      <c r="E289">
        <v>1</v>
      </c>
      <c r="F289">
        <v>34</v>
      </c>
      <c r="G289">
        <v>0</v>
      </c>
      <c r="H289" t="s">
        <v>202</v>
      </c>
    </row>
    <row r="290" spans="1:8" x14ac:dyDescent="0.2">
      <c r="A290" t="s">
        <v>49</v>
      </c>
      <c r="B290" t="s">
        <v>215</v>
      </c>
      <c r="C290" t="s">
        <v>217</v>
      </c>
      <c r="D290" t="s">
        <v>201</v>
      </c>
      <c r="E290">
        <v>1</v>
      </c>
      <c r="F290">
        <v>34</v>
      </c>
      <c r="G290">
        <v>0</v>
      </c>
      <c r="H290" t="s">
        <v>202</v>
      </c>
    </row>
    <row r="291" spans="1:8" x14ac:dyDescent="0.2">
      <c r="A291" t="s">
        <v>49</v>
      </c>
      <c r="B291" t="s">
        <v>215</v>
      </c>
      <c r="C291" t="s">
        <v>217</v>
      </c>
      <c r="D291" t="s">
        <v>201</v>
      </c>
      <c r="E291">
        <v>1</v>
      </c>
      <c r="F291">
        <v>34</v>
      </c>
      <c r="G291">
        <v>0</v>
      </c>
      <c r="H291" t="s">
        <v>202</v>
      </c>
    </row>
    <row r="292" spans="1:8" x14ac:dyDescent="0.2">
      <c r="A292" t="s">
        <v>49</v>
      </c>
      <c r="B292" t="s">
        <v>215</v>
      </c>
      <c r="C292" t="s">
        <v>217</v>
      </c>
      <c r="D292" t="s">
        <v>201</v>
      </c>
      <c r="E292">
        <v>1</v>
      </c>
      <c r="F292">
        <v>34</v>
      </c>
      <c r="G292">
        <v>0</v>
      </c>
      <c r="H292" t="s">
        <v>202</v>
      </c>
    </row>
    <row r="293" spans="1:8" x14ac:dyDescent="0.2">
      <c r="A293" t="s">
        <v>49</v>
      </c>
      <c r="B293" t="s">
        <v>215</v>
      </c>
      <c r="C293" t="s">
        <v>217</v>
      </c>
      <c r="D293" t="s">
        <v>201</v>
      </c>
      <c r="E293">
        <v>1</v>
      </c>
      <c r="F293">
        <v>34</v>
      </c>
      <c r="G293">
        <v>0</v>
      </c>
      <c r="H293" t="s">
        <v>202</v>
      </c>
    </row>
    <row r="294" spans="1:8" x14ac:dyDescent="0.2">
      <c r="A294" t="s">
        <v>49</v>
      </c>
      <c r="B294" t="s">
        <v>215</v>
      </c>
      <c r="C294" t="s">
        <v>217</v>
      </c>
      <c r="D294" t="s">
        <v>201</v>
      </c>
      <c r="E294">
        <v>1</v>
      </c>
      <c r="F294">
        <v>34</v>
      </c>
      <c r="G294">
        <v>0</v>
      </c>
      <c r="H294" t="s">
        <v>202</v>
      </c>
    </row>
    <row r="295" spans="1:8" x14ac:dyDescent="0.2">
      <c r="A295" t="s">
        <v>49</v>
      </c>
      <c r="B295" t="s">
        <v>215</v>
      </c>
      <c r="C295" t="s">
        <v>217</v>
      </c>
      <c r="D295" t="s">
        <v>201</v>
      </c>
      <c r="E295">
        <v>1</v>
      </c>
      <c r="F295">
        <v>34</v>
      </c>
      <c r="G295">
        <v>0</v>
      </c>
      <c r="H295" t="s">
        <v>202</v>
      </c>
    </row>
    <row r="296" spans="1:8" x14ac:dyDescent="0.2">
      <c r="A296" t="s">
        <v>49</v>
      </c>
      <c r="B296" t="s">
        <v>215</v>
      </c>
      <c r="C296" t="s">
        <v>217</v>
      </c>
      <c r="D296" t="s">
        <v>201</v>
      </c>
      <c r="E296">
        <v>1</v>
      </c>
      <c r="F296">
        <v>34</v>
      </c>
      <c r="G296">
        <v>0</v>
      </c>
      <c r="H296" t="s">
        <v>202</v>
      </c>
    </row>
    <row r="297" spans="1:8" x14ac:dyDescent="0.2">
      <c r="A297" t="s">
        <v>49</v>
      </c>
      <c r="B297" t="s">
        <v>215</v>
      </c>
      <c r="C297" t="s">
        <v>217</v>
      </c>
      <c r="D297" t="s">
        <v>201</v>
      </c>
      <c r="E297">
        <v>1</v>
      </c>
      <c r="F297">
        <v>34</v>
      </c>
      <c r="G297">
        <v>0</v>
      </c>
      <c r="H297" t="s">
        <v>202</v>
      </c>
    </row>
    <row r="298" spans="1:8" x14ac:dyDescent="0.2">
      <c r="A298" t="s">
        <v>49</v>
      </c>
      <c r="B298" t="s">
        <v>215</v>
      </c>
      <c r="C298" t="s">
        <v>217</v>
      </c>
      <c r="D298" t="s">
        <v>201</v>
      </c>
      <c r="E298">
        <v>1</v>
      </c>
      <c r="F298">
        <v>39</v>
      </c>
      <c r="G298">
        <v>0</v>
      </c>
      <c r="H298" t="s">
        <v>202</v>
      </c>
    </row>
    <row r="299" spans="1:8" x14ac:dyDescent="0.2">
      <c r="A299" t="s">
        <v>49</v>
      </c>
      <c r="B299" t="s">
        <v>215</v>
      </c>
      <c r="C299" t="s">
        <v>217</v>
      </c>
      <c r="D299" t="s">
        <v>201</v>
      </c>
      <c r="E299">
        <v>1</v>
      </c>
      <c r="F299">
        <v>39</v>
      </c>
      <c r="G299">
        <v>0</v>
      </c>
      <c r="H299" t="s">
        <v>202</v>
      </c>
    </row>
    <row r="300" spans="1:8" x14ac:dyDescent="0.2">
      <c r="A300" t="s">
        <v>49</v>
      </c>
      <c r="B300" t="s">
        <v>215</v>
      </c>
      <c r="C300" t="s">
        <v>217</v>
      </c>
      <c r="D300" t="s">
        <v>201</v>
      </c>
      <c r="E300">
        <v>1</v>
      </c>
      <c r="F300">
        <v>39</v>
      </c>
      <c r="G300">
        <v>0</v>
      </c>
      <c r="H300" t="s">
        <v>202</v>
      </c>
    </row>
    <row r="301" spans="1:8" x14ac:dyDescent="0.2">
      <c r="A301" t="s">
        <v>49</v>
      </c>
      <c r="B301" t="s">
        <v>215</v>
      </c>
      <c r="C301" t="s">
        <v>217</v>
      </c>
      <c r="D301" t="s">
        <v>201</v>
      </c>
      <c r="E301">
        <v>1</v>
      </c>
      <c r="F301">
        <v>39</v>
      </c>
      <c r="G301">
        <v>0</v>
      </c>
      <c r="H301" t="s">
        <v>202</v>
      </c>
    </row>
    <row r="302" spans="1:8" x14ac:dyDescent="0.2">
      <c r="A302" t="s">
        <v>49</v>
      </c>
      <c r="B302" t="s">
        <v>215</v>
      </c>
      <c r="C302" t="s">
        <v>217</v>
      </c>
      <c r="D302" t="s">
        <v>201</v>
      </c>
      <c r="E302">
        <v>1</v>
      </c>
      <c r="F302">
        <v>39</v>
      </c>
      <c r="G302">
        <v>0</v>
      </c>
      <c r="H302" t="s">
        <v>202</v>
      </c>
    </row>
    <row r="303" spans="1:8" x14ac:dyDescent="0.2">
      <c r="A303" t="s">
        <v>49</v>
      </c>
      <c r="B303" t="s">
        <v>215</v>
      </c>
      <c r="C303" t="s">
        <v>217</v>
      </c>
      <c r="D303" t="s">
        <v>201</v>
      </c>
      <c r="E303">
        <v>1</v>
      </c>
      <c r="F303">
        <v>39</v>
      </c>
      <c r="G303">
        <v>0</v>
      </c>
      <c r="H303" t="s">
        <v>202</v>
      </c>
    </row>
    <row r="304" spans="1:8" x14ac:dyDescent="0.2">
      <c r="A304" t="s">
        <v>49</v>
      </c>
      <c r="B304" t="s">
        <v>215</v>
      </c>
      <c r="C304" t="s">
        <v>217</v>
      </c>
      <c r="D304" t="s">
        <v>201</v>
      </c>
      <c r="E304">
        <v>1</v>
      </c>
      <c r="F304">
        <v>39</v>
      </c>
      <c r="G304">
        <v>0</v>
      </c>
      <c r="H304" t="s">
        <v>202</v>
      </c>
    </row>
    <row r="305" spans="1:8" x14ac:dyDescent="0.2">
      <c r="A305" t="s">
        <v>49</v>
      </c>
      <c r="B305" t="s">
        <v>215</v>
      </c>
      <c r="C305" t="s">
        <v>217</v>
      </c>
      <c r="D305" t="s">
        <v>201</v>
      </c>
      <c r="E305">
        <v>1</v>
      </c>
      <c r="F305">
        <v>39</v>
      </c>
      <c r="G305">
        <v>0</v>
      </c>
      <c r="H305" t="s">
        <v>202</v>
      </c>
    </row>
    <row r="306" spans="1:8" x14ac:dyDescent="0.2">
      <c r="A306" t="s">
        <v>49</v>
      </c>
      <c r="B306" t="s">
        <v>215</v>
      </c>
      <c r="C306" t="s">
        <v>217</v>
      </c>
      <c r="D306" t="s">
        <v>201</v>
      </c>
      <c r="E306">
        <v>1</v>
      </c>
      <c r="F306">
        <v>39</v>
      </c>
      <c r="G306">
        <v>0</v>
      </c>
      <c r="H306" t="s">
        <v>202</v>
      </c>
    </row>
    <row r="307" spans="1:8" x14ac:dyDescent="0.2">
      <c r="A307" t="s">
        <v>49</v>
      </c>
      <c r="B307" t="s">
        <v>215</v>
      </c>
      <c r="C307" t="s">
        <v>217</v>
      </c>
      <c r="D307" t="s">
        <v>201</v>
      </c>
      <c r="E307">
        <v>1</v>
      </c>
      <c r="F307">
        <v>43</v>
      </c>
      <c r="G307">
        <v>0</v>
      </c>
      <c r="H307" t="s">
        <v>202</v>
      </c>
    </row>
    <row r="308" spans="1:8" x14ac:dyDescent="0.2">
      <c r="A308" t="s">
        <v>49</v>
      </c>
      <c r="B308" t="s">
        <v>215</v>
      </c>
      <c r="C308" t="s">
        <v>217</v>
      </c>
      <c r="D308" t="s">
        <v>201</v>
      </c>
      <c r="E308">
        <v>1</v>
      </c>
      <c r="F308">
        <v>43</v>
      </c>
      <c r="G308">
        <v>0</v>
      </c>
      <c r="H308" t="s">
        <v>202</v>
      </c>
    </row>
    <row r="309" spans="1:8" x14ac:dyDescent="0.2">
      <c r="A309" t="s">
        <v>49</v>
      </c>
      <c r="B309" t="s">
        <v>215</v>
      </c>
      <c r="C309" t="s">
        <v>217</v>
      </c>
      <c r="D309" t="s">
        <v>201</v>
      </c>
      <c r="E309">
        <v>1</v>
      </c>
      <c r="F309">
        <v>43</v>
      </c>
      <c r="G309">
        <v>0</v>
      </c>
      <c r="H309" t="s">
        <v>202</v>
      </c>
    </row>
    <row r="310" spans="1:8" x14ac:dyDescent="0.2">
      <c r="A310" t="s">
        <v>49</v>
      </c>
      <c r="B310" t="s">
        <v>215</v>
      </c>
      <c r="C310" t="s">
        <v>217</v>
      </c>
      <c r="D310" t="s">
        <v>201</v>
      </c>
      <c r="E310">
        <v>1</v>
      </c>
      <c r="F310">
        <v>43</v>
      </c>
      <c r="G310">
        <v>0</v>
      </c>
      <c r="H310" t="s">
        <v>202</v>
      </c>
    </row>
    <row r="311" spans="1:8" x14ac:dyDescent="0.2">
      <c r="A311" t="s">
        <v>49</v>
      </c>
      <c r="B311" t="s">
        <v>215</v>
      </c>
      <c r="C311" t="s">
        <v>217</v>
      </c>
      <c r="D311" t="s">
        <v>201</v>
      </c>
      <c r="E311">
        <v>1</v>
      </c>
      <c r="F311">
        <v>43</v>
      </c>
      <c r="G311">
        <v>0</v>
      </c>
      <c r="H311" t="s">
        <v>202</v>
      </c>
    </row>
    <row r="312" spans="1:8" x14ac:dyDescent="0.2">
      <c r="A312" t="s">
        <v>49</v>
      </c>
      <c r="B312" t="s">
        <v>215</v>
      </c>
      <c r="C312" t="s">
        <v>217</v>
      </c>
      <c r="D312" t="s">
        <v>201</v>
      </c>
      <c r="E312">
        <v>1</v>
      </c>
      <c r="F312">
        <v>43</v>
      </c>
      <c r="G312">
        <v>0</v>
      </c>
      <c r="H312" t="s">
        <v>202</v>
      </c>
    </row>
    <row r="313" spans="1:8" x14ac:dyDescent="0.2">
      <c r="A313" t="s">
        <v>49</v>
      </c>
      <c r="B313" t="s">
        <v>215</v>
      </c>
      <c r="C313" t="s">
        <v>217</v>
      </c>
      <c r="D313" t="s">
        <v>201</v>
      </c>
      <c r="E313">
        <v>1</v>
      </c>
      <c r="F313">
        <v>43</v>
      </c>
      <c r="G313">
        <v>0</v>
      </c>
      <c r="H313" t="s">
        <v>202</v>
      </c>
    </row>
    <row r="314" spans="1:8" x14ac:dyDescent="0.2">
      <c r="A314" t="s">
        <v>49</v>
      </c>
      <c r="B314" t="s">
        <v>215</v>
      </c>
      <c r="C314" t="s">
        <v>217</v>
      </c>
      <c r="D314" t="s">
        <v>201</v>
      </c>
      <c r="E314">
        <v>1</v>
      </c>
      <c r="F314">
        <v>43</v>
      </c>
      <c r="G314">
        <v>0</v>
      </c>
      <c r="H314" t="s">
        <v>202</v>
      </c>
    </row>
    <row r="315" spans="1:8" x14ac:dyDescent="0.2">
      <c r="A315" t="s">
        <v>49</v>
      </c>
      <c r="B315" t="s">
        <v>215</v>
      </c>
      <c r="C315" t="s">
        <v>217</v>
      </c>
      <c r="D315" t="s">
        <v>201</v>
      </c>
      <c r="E315">
        <v>1</v>
      </c>
      <c r="F315">
        <v>43</v>
      </c>
      <c r="G315">
        <v>0</v>
      </c>
      <c r="H315" t="s">
        <v>202</v>
      </c>
    </row>
    <row r="316" spans="1:8" x14ac:dyDescent="0.2">
      <c r="A316" t="s">
        <v>49</v>
      </c>
      <c r="B316" t="s">
        <v>215</v>
      </c>
      <c r="C316" t="s">
        <v>217</v>
      </c>
      <c r="D316" t="s">
        <v>201</v>
      </c>
      <c r="E316">
        <v>1</v>
      </c>
      <c r="F316">
        <v>43</v>
      </c>
      <c r="G316">
        <v>0</v>
      </c>
      <c r="H316" t="s">
        <v>202</v>
      </c>
    </row>
    <row r="317" spans="1:8" x14ac:dyDescent="0.2">
      <c r="A317" t="s">
        <v>49</v>
      </c>
      <c r="B317" t="s">
        <v>215</v>
      </c>
      <c r="C317" t="s">
        <v>217</v>
      </c>
      <c r="D317" t="s">
        <v>201</v>
      </c>
      <c r="E317">
        <v>1</v>
      </c>
      <c r="F317">
        <v>43</v>
      </c>
      <c r="G317">
        <v>0</v>
      </c>
      <c r="H317" t="s">
        <v>202</v>
      </c>
    </row>
    <row r="318" spans="1:8" x14ac:dyDescent="0.2">
      <c r="A318" t="s">
        <v>49</v>
      </c>
      <c r="B318" t="s">
        <v>215</v>
      </c>
      <c r="C318" t="s">
        <v>217</v>
      </c>
      <c r="D318" t="s">
        <v>201</v>
      </c>
      <c r="E318">
        <v>1</v>
      </c>
      <c r="F318">
        <v>43</v>
      </c>
      <c r="G318">
        <v>0</v>
      </c>
      <c r="H318" t="s">
        <v>202</v>
      </c>
    </row>
    <row r="319" spans="1:8" x14ac:dyDescent="0.2">
      <c r="A319" t="s">
        <v>49</v>
      </c>
      <c r="B319" t="s">
        <v>215</v>
      </c>
      <c r="C319" t="s">
        <v>217</v>
      </c>
      <c r="D319" t="s">
        <v>201</v>
      </c>
      <c r="E319">
        <v>1</v>
      </c>
      <c r="F319">
        <v>43</v>
      </c>
      <c r="G319">
        <v>0</v>
      </c>
      <c r="H319" t="s">
        <v>202</v>
      </c>
    </row>
    <row r="320" spans="1:8" x14ac:dyDescent="0.2">
      <c r="A320" t="s">
        <v>49</v>
      </c>
      <c r="B320" t="s">
        <v>215</v>
      </c>
      <c r="C320" t="s">
        <v>217</v>
      </c>
      <c r="D320" t="s">
        <v>201</v>
      </c>
      <c r="E320">
        <v>1</v>
      </c>
      <c r="F320">
        <v>48</v>
      </c>
      <c r="G320">
        <v>0</v>
      </c>
      <c r="H320" t="s">
        <v>202</v>
      </c>
    </row>
    <row r="321" spans="1:8" x14ac:dyDescent="0.2">
      <c r="A321" t="s">
        <v>49</v>
      </c>
      <c r="B321" t="s">
        <v>215</v>
      </c>
      <c r="C321" t="s">
        <v>217</v>
      </c>
      <c r="D321" t="s">
        <v>201</v>
      </c>
      <c r="E321">
        <v>1</v>
      </c>
      <c r="F321">
        <v>48</v>
      </c>
      <c r="G321">
        <v>0</v>
      </c>
      <c r="H321" t="s">
        <v>202</v>
      </c>
    </row>
    <row r="322" spans="1:8" x14ac:dyDescent="0.2">
      <c r="A322" t="s">
        <v>49</v>
      </c>
      <c r="B322" t="s">
        <v>215</v>
      </c>
      <c r="C322" t="s">
        <v>217</v>
      </c>
      <c r="D322" t="s">
        <v>201</v>
      </c>
      <c r="E322">
        <v>1</v>
      </c>
      <c r="F322">
        <v>48</v>
      </c>
      <c r="G322">
        <v>0</v>
      </c>
      <c r="H322" t="s">
        <v>202</v>
      </c>
    </row>
    <row r="323" spans="1:8" x14ac:dyDescent="0.2">
      <c r="A323" t="s">
        <v>49</v>
      </c>
      <c r="B323" t="s">
        <v>215</v>
      </c>
      <c r="C323" t="s">
        <v>217</v>
      </c>
      <c r="D323" t="s">
        <v>201</v>
      </c>
      <c r="E323">
        <v>1</v>
      </c>
      <c r="F323">
        <v>48</v>
      </c>
      <c r="G323">
        <v>0</v>
      </c>
      <c r="H323" t="s">
        <v>202</v>
      </c>
    </row>
    <row r="324" spans="1:8" x14ac:dyDescent="0.2">
      <c r="A324" t="s">
        <v>49</v>
      </c>
      <c r="B324" t="s">
        <v>215</v>
      </c>
      <c r="C324" t="s">
        <v>217</v>
      </c>
      <c r="D324" t="s">
        <v>201</v>
      </c>
      <c r="E324">
        <v>1</v>
      </c>
      <c r="F324">
        <v>48</v>
      </c>
      <c r="G324">
        <v>0</v>
      </c>
      <c r="H324" t="s">
        <v>202</v>
      </c>
    </row>
    <row r="325" spans="1:8" x14ac:dyDescent="0.2">
      <c r="A325" t="s">
        <v>49</v>
      </c>
      <c r="B325" t="s">
        <v>215</v>
      </c>
      <c r="C325" t="s">
        <v>217</v>
      </c>
      <c r="D325" t="s">
        <v>201</v>
      </c>
      <c r="E325">
        <v>1</v>
      </c>
      <c r="F325">
        <v>48</v>
      </c>
      <c r="G325">
        <v>0</v>
      </c>
      <c r="H325" t="s">
        <v>202</v>
      </c>
    </row>
    <row r="326" spans="1:8" x14ac:dyDescent="0.2">
      <c r="A326" t="s">
        <v>49</v>
      </c>
      <c r="B326" t="s">
        <v>215</v>
      </c>
      <c r="C326" t="s">
        <v>217</v>
      </c>
      <c r="D326" t="s">
        <v>201</v>
      </c>
      <c r="E326">
        <v>1</v>
      </c>
      <c r="F326">
        <v>48</v>
      </c>
      <c r="G326">
        <v>0</v>
      </c>
      <c r="H326" t="s">
        <v>202</v>
      </c>
    </row>
    <row r="327" spans="1:8" x14ac:dyDescent="0.2">
      <c r="A327" t="s">
        <v>49</v>
      </c>
      <c r="B327" t="s">
        <v>215</v>
      </c>
      <c r="C327" t="s">
        <v>217</v>
      </c>
      <c r="D327" t="s">
        <v>201</v>
      </c>
      <c r="E327">
        <v>1</v>
      </c>
      <c r="F327">
        <v>48</v>
      </c>
      <c r="G327">
        <v>0</v>
      </c>
      <c r="H327" t="s">
        <v>202</v>
      </c>
    </row>
    <row r="328" spans="1:8" x14ac:dyDescent="0.2">
      <c r="A328" t="s">
        <v>49</v>
      </c>
      <c r="B328" t="s">
        <v>215</v>
      </c>
      <c r="C328" t="s">
        <v>217</v>
      </c>
      <c r="D328" t="s">
        <v>201</v>
      </c>
      <c r="E328">
        <v>1</v>
      </c>
      <c r="F328">
        <v>48</v>
      </c>
      <c r="G328">
        <v>0</v>
      </c>
      <c r="H328" t="s">
        <v>202</v>
      </c>
    </row>
    <row r="329" spans="1:8" x14ac:dyDescent="0.2">
      <c r="A329" t="s">
        <v>49</v>
      </c>
      <c r="B329" t="s">
        <v>215</v>
      </c>
      <c r="C329" t="s">
        <v>217</v>
      </c>
      <c r="D329" t="s">
        <v>201</v>
      </c>
      <c r="E329">
        <v>1</v>
      </c>
      <c r="F329">
        <v>48</v>
      </c>
      <c r="G329">
        <v>0</v>
      </c>
      <c r="H329" t="s">
        <v>202</v>
      </c>
    </row>
    <row r="330" spans="1:8" x14ac:dyDescent="0.2">
      <c r="A330" t="s">
        <v>49</v>
      </c>
      <c r="B330" t="s">
        <v>215</v>
      </c>
      <c r="C330" t="s">
        <v>217</v>
      </c>
      <c r="D330" t="s">
        <v>201</v>
      </c>
      <c r="E330">
        <v>1</v>
      </c>
      <c r="F330">
        <v>48</v>
      </c>
      <c r="G330">
        <v>0</v>
      </c>
      <c r="H330" t="s">
        <v>202</v>
      </c>
    </row>
    <row r="331" spans="1:8" x14ac:dyDescent="0.2">
      <c r="A331" t="s">
        <v>49</v>
      </c>
      <c r="B331" t="s">
        <v>215</v>
      </c>
      <c r="C331" t="s">
        <v>217</v>
      </c>
      <c r="D331" t="s">
        <v>201</v>
      </c>
      <c r="E331">
        <v>1</v>
      </c>
      <c r="F331">
        <v>53</v>
      </c>
      <c r="G331">
        <v>0</v>
      </c>
      <c r="H331" t="s">
        <v>202</v>
      </c>
    </row>
    <row r="332" spans="1:8" x14ac:dyDescent="0.2">
      <c r="A332" t="s">
        <v>49</v>
      </c>
      <c r="B332" t="s">
        <v>215</v>
      </c>
      <c r="C332" t="s">
        <v>217</v>
      </c>
      <c r="D332" t="s">
        <v>201</v>
      </c>
      <c r="E332">
        <v>1</v>
      </c>
      <c r="F332">
        <v>53</v>
      </c>
      <c r="G332">
        <v>0</v>
      </c>
      <c r="H332" t="s">
        <v>202</v>
      </c>
    </row>
    <row r="333" spans="1:8" x14ac:dyDescent="0.2">
      <c r="A333" t="s">
        <v>49</v>
      </c>
      <c r="B333" t="s">
        <v>215</v>
      </c>
      <c r="C333" t="s">
        <v>217</v>
      </c>
      <c r="D333" t="s">
        <v>201</v>
      </c>
      <c r="E333">
        <v>1</v>
      </c>
      <c r="F333">
        <v>53</v>
      </c>
      <c r="G333">
        <v>0</v>
      </c>
      <c r="H333" t="s">
        <v>202</v>
      </c>
    </row>
    <row r="334" spans="1:8" x14ac:dyDescent="0.2">
      <c r="A334" t="s">
        <v>49</v>
      </c>
      <c r="B334" t="s">
        <v>215</v>
      </c>
      <c r="C334" t="s">
        <v>217</v>
      </c>
      <c r="D334" t="s">
        <v>201</v>
      </c>
      <c r="E334">
        <v>1</v>
      </c>
      <c r="F334">
        <v>53</v>
      </c>
      <c r="G334">
        <v>0</v>
      </c>
      <c r="H334" t="s">
        <v>202</v>
      </c>
    </row>
    <row r="335" spans="1:8" x14ac:dyDescent="0.2">
      <c r="A335" t="s">
        <v>49</v>
      </c>
      <c r="B335" t="s">
        <v>215</v>
      </c>
      <c r="C335" t="s">
        <v>217</v>
      </c>
      <c r="D335" t="s">
        <v>201</v>
      </c>
      <c r="E335">
        <v>1</v>
      </c>
      <c r="F335">
        <v>53</v>
      </c>
      <c r="G335">
        <v>0</v>
      </c>
      <c r="H335" t="s">
        <v>202</v>
      </c>
    </row>
    <row r="336" spans="1:8" x14ac:dyDescent="0.2">
      <c r="A336" t="s">
        <v>49</v>
      </c>
      <c r="B336" t="s">
        <v>215</v>
      </c>
      <c r="C336" t="s">
        <v>217</v>
      </c>
      <c r="D336" t="s">
        <v>201</v>
      </c>
      <c r="E336">
        <v>1</v>
      </c>
      <c r="F336">
        <v>53</v>
      </c>
      <c r="G336">
        <v>0</v>
      </c>
      <c r="H336" t="s">
        <v>202</v>
      </c>
    </row>
    <row r="337" spans="1:8" x14ac:dyDescent="0.2">
      <c r="A337" t="s">
        <v>49</v>
      </c>
      <c r="B337" t="s">
        <v>215</v>
      </c>
      <c r="C337" t="s">
        <v>217</v>
      </c>
      <c r="D337" t="s">
        <v>201</v>
      </c>
      <c r="E337">
        <v>1</v>
      </c>
      <c r="F337">
        <v>53</v>
      </c>
      <c r="G337">
        <v>0</v>
      </c>
      <c r="H337" t="s">
        <v>202</v>
      </c>
    </row>
    <row r="338" spans="1:8" x14ac:dyDescent="0.2">
      <c r="A338" t="s">
        <v>49</v>
      </c>
      <c r="B338" t="s">
        <v>215</v>
      </c>
      <c r="C338" t="s">
        <v>217</v>
      </c>
      <c r="D338" t="s">
        <v>201</v>
      </c>
      <c r="E338">
        <v>1</v>
      </c>
      <c r="F338">
        <v>53</v>
      </c>
      <c r="G338">
        <v>0</v>
      </c>
      <c r="H338" t="s">
        <v>202</v>
      </c>
    </row>
    <row r="339" spans="1:8" x14ac:dyDescent="0.2">
      <c r="A339" t="s">
        <v>49</v>
      </c>
      <c r="B339" t="s">
        <v>215</v>
      </c>
      <c r="C339" t="s">
        <v>217</v>
      </c>
      <c r="D339" t="s">
        <v>201</v>
      </c>
      <c r="E339">
        <v>1</v>
      </c>
      <c r="F339">
        <v>53</v>
      </c>
      <c r="G339">
        <v>0</v>
      </c>
      <c r="H339" t="s">
        <v>202</v>
      </c>
    </row>
    <row r="340" spans="1:8" x14ac:dyDescent="0.2">
      <c r="A340" t="s">
        <v>49</v>
      </c>
      <c r="B340" t="s">
        <v>215</v>
      </c>
      <c r="C340" t="s">
        <v>217</v>
      </c>
      <c r="D340" t="s">
        <v>201</v>
      </c>
      <c r="E340">
        <v>1</v>
      </c>
      <c r="F340">
        <v>53</v>
      </c>
      <c r="G340">
        <v>0</v>
      </c>
      <c r="H340" t="s">
        <v>202</v>
      </c>
    </row>
    <row r="341" spans="1:8" x14ac:dyDescent="0.2">
      <c r="A341" t="s">
        <v>49</v>
      </c>
      <c r="B341" t="s">
        <v>215</v>
      </c>
      <c r="C341" t="s">
        <v>217</v>
      </c>
      <c r="D341" t="s">
        <v>201</v>
      </c>
      <c r="E341">
        <v>1</v>
      </c>
      <c r="F341">
        <v>53</v>
      </c>
      <c r="G341">
        <v>0</v>
      </c>
      <c r="H341" t="s">
        <v>202</v>
      </c>
    </row>
    <row r="342" spans="1:8" x14ac:dyDescent="0.2">
      <c r="A342" t="s">
        <v>49</v>
      </c>
      <c r="B342" t="s">
        <v>215</v>
      </c>
      <c r="C342" t="s">
        <v>217</v>
      </c>
      <c r="D342" t="s">
        <v>201</v>
      </c>
      <c r="E342">
        <v>1</v>
      </c>
      <c r="F342">
        <v>53</v>
      </c>
      <c r="G342">
        <v>0</v>
      </c>
      <c r="H342" t="s">
        <v>202</v>
      </c>
    </row>
    <row r="343" spans="1:8" x14ac:dyDescent="0.2">
      <c r="A343" t="s">
        <v>49</v>
      </c>
      <c r="B343" t="s">
        <v>215</v>
      </c>
      <c r="C343" t="s">
        <v>217</v>
      </c>
      <c r="D343" t="s">
        <v>201</v>
      </c>
      <c r="E343">
        <v>1</v>
      </c>
      <c r="F343">
        <v>53</v>
      </c>
      <c r="G343">
        <v>0</v>
      </c>
      <c r="H343" t="s">
        <v>202</v>
      </c>
    </row>
    <row r="344" spans="1:8" x14ac:dyDescent="0.2">
      <c r="A344" t="s">
        <v>49</v>
      </c>
      <c r="B344" t="s">
        <v>215</v>
      </c>
      <c r="C344" t="s">
        <v>217</v>
      </c>
      <c r="D344" t="s">
        <v>201</v>
      </c>
      <c r="E344">
        <v>1</v>
      </c>
      <c r="F344">
        <v>57</v>
      </c>
      <c r="G344">
        <v>0</v>
      </c>
      <c r="H344" t="s">
        <v>202</v>
      </c>
    </row>
    <row r="345" spans="1:8" x14ac:dyDescent="0.2">
      <c r="A345" t="s">
        <v>49</v>
      </c>
      <c r="B345" t="s">
        <v>215</v>
      </c>
      <c r="C345" t="s">
        <v>217</v>
      </c>
      <c r="D345" t="s">
        <v>201</v>
      </c>
      <c r="E345">
        <v>1</v>
      </c>
      <c r="F345">
        <v>62</v>
      </c>
      <c r="G345">
        <v>0</v>
      </c>
      <c r="H345" t="s">
        <v>202</v>
      </c>
    </row>
    <row r="346" spans="1:8" x14ac:dyDescent="0.2">
      <c r="A346" t="s">
        <v>49</v>
      </c>
      <c r="B346" t="s">
        <v>215</v>
      </c>
      <c r="C346" t="s">
        <v>217</v>
      </c>
      <c r="D346" t="s">
        <v>201</v>
      </c>
      <c r="E346">
        <v>1</v>
      </c>
      <c r="F346">
        <v>62</v>
      </c>
      <c r="G346">
        <v>0</v>
      </c>
      <c r="H346" t="s">
        <v>202</v>
      </c>
    </row>
    <row r="347" spans="1:8" x14ac:dyDescent="0.2">
      <c r="A347" t="s">
        <v>49</v>
      </c>
      <c r="B347" t="s">
        <v>215</v>
      </c>
      <c r="C347" t="s">
        <v>217</v>
      </c>
      <c r="D347" t="s">
        <v>201</v>
      </c>
      <c r="E347">
        <v>1</v>
      </c>
      <c r="F347">
        <v>62</v>
      </c>
      <c r="G347">
        <v>0</v>
      </c>
      <c r="H347" t="s">
        <v>202</v>
      </c>
    </row>
    <row r="348" spans="1:8" x14ac:dyDescent="0.2">
      <c r="A348" t="s">
        <v>49</v>
      </c>
      <c r="B348" t="s">
        <v>215</v>
      </c>
      <c r="C348" t="s">
        <v>217</v>
      </c>
      <c r="D348" t="s">
        <v>201</v>
      </c>
      <c r="E348">
        <v>1</v>
      </c>
      <c r="F348">
        <v>62</v>
      </c>
      <c r="G348">
        <v>0</v>
      </c>
      <c r="H348" t="s">
        <v>202</v>
      </c>
    </row>
    <row r="349" spans="1:8" x14ac:dyDescent="0.2">
      <c r="A349" t="s">
        <v>49</v>
      </c>
      <c r="B349" t="s">
        <v>215</v>
      </c>
      <c r="C349" t="s">
        <v>217</v>
      </c>
      <c r="D349" t="s">
        <v>201</v>
      </c>
      <c r="E349">
        <v>1</v>
      </c>
      <c r="F349">
        <v>62</v>
      </c>
      <c r="G349">
        <v>0</v>
      </c>
      <c r="H349" t="s">
        <v>202</v>
      </c>
    </row>
    <row r="350" spans="1:8" x14ac:dyDescent="0.2">
      <c r="A350" t="s">
        <v>49</v>
      </c>
      <c r="B350" t="s">
        <v>215</v>
      </c>
      <c r="C350" t="s">
        <v>217</v>
      </c>
      <c r="D350" t="s">
        <v>201</v>
      </c>
      <c r="E350">
        <v>1</v>
      </c>
      <c r="F350">
        <v>69</v>
      </c>
      <c r="G350">
        <v>0</v>
      </c>
      <c r="H350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selection activeCell="B46" sqref="B46"/>
    </sheetView>
  </sheetViews>
  <sheetFormatPr baseColWidth="10" defaultColWidth="8.83203125" defaultRowHeight="15" x14ac:dyDescent="0.2"/>
  <cols>
    <col min="1" max="1" width="19.83203125" bestFit="1" customWidth="1"/>
    <col min="2" max="2" width="15.5" bestFit="1" customWidth="1"/>
    <col min="3" max="3" width="13.83203125" bestFit="1" customWidth="1"/>
    <col min="4" max="5" width="12.1640625" bestFit="1" customWidth="1"/>
    <col min="6" max="6" width="13.33203125" bestFit="1" customWidth="1"/>
    <col min="7" max="7" width="11.83203125" bestFit="1" customWidth="1"/>
    <col min="8" max="8" width="21.33203125" bestFit="1" customWidth="1"/>
  </cols>
  <sheetData>
    <row r="1" spans="1:9" x14ac:dyDescent="0.2">
      <c r="A1" t="s">
        <v>26</v>
      </c>
    </row>
    <row r="2" spans="1:9" x14ac:dyDescent="0.2">
      <c r="B2" s="1" t="s">
        <v>0</v>
      </c>
      <c r="E2" s="1" t="s">
        <v>246</v>
      </c>
      <c r="G2" s="1" t="s">
        <v>16</v>
      </c>
      <c r="H2" s="1" t="s">
        <v>17</v>
      </c>
      <c r="I2" s="1" t="s">
        <v>2</v>
      </c>
    </row>
    <row r="3" spans="1:9" x14ac:dyDescent="0.2">
      <c r="A3" t="s">
        <v>3</v>
      </c>
      <c r="B3">
        <v>8205.7610000000004</v>
      </c>
      <c r="E3" s="1" t="s">
        <v>4</v>
      </c>
    </row>
    <row r="4" spans="1:9" x14ac:dyDescent="0.2">
      <c r="A4" t="s">
        <v>5</v>
      </c>
      <c r="B4">
        <v>9584.66</v>
      </c>
      <c r="E4">
        <v>10801.459000000001</v>
      </c>
      <c r="G4">
        <f>E4/B4</f>
        <v>1.1269527557576378</v>
      </c>
      <c r="H4">
        <f>1/G4</f>
        <v>0.8873486442896279</v>
      </c>
      <c r="I4">
        <f t="shared" ref="I4:I10" si="0">G4*$H$4</f>
        <v>1</v>
      </c>
    </row>
    <row r="5" spans="1:9" x14ac:dyDescent="0.2">
      <c r="A5" t="s">
        <v>6</v>
      </c>
      <c r="B5">
        <v>9709.2459999999992</v>
      </c>
      <c r="E5">
        <v>7699.53</v>
      </c>
      <c r="G5">
        <f t="shared" ref="G5:G21" si="1">E5/B5</f>
        <v>0.79301008543814833</v>
      </c>
      <c r="I5">
        <f t="shared" si="0"/>
        <v>0.70367642422154286</v>
      </c>
    </row>
    <row r="6" spans="1:9" x14ac:dyDescent="0.2">
      <c r="A6" t="s">
        <v>7</v>
      </c>
      <c r="B6">
        <v>9830.2459999999992</v>
      </c>
      <c r="E6">
        <v>4613.5889999999999</v>
      </c>
      <c r="G6">
        <f t="shared" si="1"/>
        <v>0.46932589479449449</v>
      </c>
      <c r="I6">
        <f t="shared" si="0"/>
        <v>0.41645569647591124</v>
      </c>
    </row>
    <row r="7" spans="1:9" x14ac:dyDescent="0.2">
      <c r="A7" t="s">
        <v>8</v>
      </c>
      <c r="B7">
        <v>8709.2960000000003</v>
      </c>
      <c r="E7">
        <v>5245.125</v>
      </c>
      <c r="G7">
        <f t="shared" si="1"/>
        <v>0.60224442940049339</v>
      </c>
      <c r="I7">
        <f t="shared" si="0"/>
        <v>0.53440077795950836</v>
      </c>
    </row>
    <row r="8" spans="1:9" x14ac:dyDescent="0.2">
      <c r="A8" t="s">
        <v>9</v>
      </c>
      <c r="B8">
        <v>10705.539000000001</v>
      </c>
      <c r="E8">
        <v>8695.9030000000002</v>
      </c>
      <c r="G8">
        <f t="shared" si="1"/>
        <v>0.8122807268274862</v>
      </c>
      <c r="I8">
        <f t="shared" si="0"/>
        <v>0.72077620173296342</v>
      </c>
    </row>
    <row r="9" spans="1:9" x14ac:dyDescent="0.2">
      <c r="A9" t="s">
        <v>10</v>
      </c>
      <c r="B9">
        <v>11658.66</v>
      </c>
      <c r="E9">
        <v>16517.338</v>
      </c>
      <c r="G9">
        <f t="shared" si="1"/>
        <v>1.4167441198216604</v>
      </c>
      <c r="I9">
        <f t="shared" si="0"/>
        <v>1.2571459740290525</v>
      </c>
    </row>
    <row r="10" spans="1:9" x14ac:dyDescent="0.2">
      <c r="A10" t="s">
        <v>11</v>
      </c>
      <c r="B10">
        <v>8779.7109999999993</v>
      </c>
      <c r="E10">
        <v>3228.761</v>
      </c>
      <c r="G10">
        <f t="shared" si="1"/>
        <v>0.36775253764047589</v>
      </c>
      <c r="I10">
        <f t="shared" si="0"/>
        <v>0.32632471570934662</v>
      </c>
    </row>
    <row r="12" spans="1:9" x14ac:dyDescent="0.2">
      <c r="A12" t="s">
        <v>27</v>
      </c>
    </row>
    <row r="13" spans="1:9" x14ac:dyDescent="0.2">
      <c r="B13" s="1" t="s">
        <v>0</v>
      </c>
      <c r="E13" s="1" t="s">
        <v>246</v>
      </c>
      <c r="G13" s="1" t="s">
        <v>16</v>
      </c>
      <c r="I13" s="1" t="s">
        <v>2</v>
      </c>
    </row>
    <row r="14" spans="1:9" x14ac:dyDescent="0.2">
      <c r="A14" t="s">
        <v>13</v>
      </c>
      <c r="B14">
        <v>9871.66</v>
      </c>
      <c r="E14" s="1" t="s">
        <v>4</v>
      </c>
    </row>
    <row r="15" spans="1:9" x14ac:dyDescent="0.2">
      <c r="A15" t="s">
        <v>14</v>
      </c>
      <c r="B15">
        <v>9135.66</v>
      </c>
      <c r="E15" s="1" t="s">
        <v>4</v>
      </c>
    </row>
    <row r="16" spans="1:9" x14ac:dyDescent="0.2">
      <c r="A16" t="s">
        <v>3</v>
      </c>
      <c r="B16">
        <v>10391.418</v>
      </c>
      <c r="E16" s="1" t="s">
        <v>4</v>
      </c>
    </row>
    <row r="17" spans="1:9" x14ac:dyDescent="0.2">
      <c r="A17" t="s">
        <v>5</v>
      </c>
      <c r="B17">
        <v>9362.66</v>
      </c>
      <c r="E17">
        <v>10029.530000000001</v>
      </c>
      <c r="G17">
        <f t="shared" si="1"/>
        <v>1.0712265531376768</v>
      </c>
      <c r="H17">
        <f t="shared" ref="H17" si="2">1/G17</f>
        <v>0.93350934689860832</v>
      </c>
      <c r="I17">
        <f>G17*$H$17</f>
        <v>1</v>
      </c>
    </row>
    <row r="18" spans="1:9" x14ac:dyDescent="0.2">
      <c r="A18" t="s">
        <v>6</v>
      </c>
      <c r="B18">
        <v>7522.0749999999998</v>
      </c>
      <c r="E18">
        <v>6869.3879999999999</v>
      </c>
      <c r="G18">
        <f t="shared" si="1"/>
        <v>0.91323045835092043</v>
      </c>
      <c r="I18">
        <f t="shared" ref="I18:I21" si="3">G18*$H$17</f>
        <v>0.85250916874308447</v>
      </c>
    </row>
    <row r="19" spans="1:9" x14ac:dyDescent="0.2">
      <c r="A19" t="s">
        <v>7</v>
      </c>
      <c r="B19">
        <v>12335.974</v>
      </c>
      <c r="E19">
        <v>11420.489</v>
      </c>
      <c r="G19">
        <f t="shared" si="1"/>
        <v>0.92578737601100647</v>
      </c>
      <c r="I19">
        <f t="shared" si="3"/>
        <v>0.864231168747011</v>
      </c>
    </row>
    <row r="20" spans="1:9" x14ac:dyDescent="0.2">
      <c r="A20" t="s">
        <v>8</v>
      </c>
      <c r="B20">
        <v>8791.1959999999999</v>
      </c>
      <c r="E20">
        <v>6347.0240000000003</v>
      </c>
      <c r="G20">
        <f t="shared" si="1"/>
        <v>0.7219750304736694</v>
      </c>
      <c r="I20">
        <f t="shared" si="3"/>
        <v>0.673970439174578</v>
      </c>
    </row>
    <row r="21" spans="1:9" x14ac:dyDescent="0.2">
      <c r="A21" t="s">
        <v>9</v>
      </c>
      <c r="B21">
        <v>10058.731</v>
      </c>
      <c r="E21">
        <v>7573.1459999999997</v>
      </c>
      <c r="G21">
        <f t="shared" si="1"/>
        <v>0.75289278538217197</v>
      </c>
      <c r="I21">
        <f t="shared" si="3"/>
        <v>0.70283245236678549</v>
      </c>
    </row>
    <row r="23" spans="1:9" x14ac:dyDescent="0.2">
      <c r="A23" t="s">
        <v>25</v>
      </c>
    </row>
    <row r="24" spans="1:9" x14ac:dyDescent="0.2">
      <c r="B24" s="1" t="s">
        <v>0</v>
      </c>
      <c r="E24" s="1" t="s">
        <v>246</v>
      </c>
      <c r="G24" s="1" t="s">
        <v>16</v>
      </c>
      <c r="I24" s="1" t="s">
        <v>2</v>
      </c>
    </row>
    <row r="25" spans="1:9" x14ac:dyDescent="0.2">
      <c r="A25" t="s">
        <v>3</v>
      </c>
      <c r="B25">
        <v>10492.418</v>
      </c>
      <c r="E25" s="1" t="s">
        <v>4</v>
      </c>
    </row>
    <row r="26" spans="1:9" x14ac:dyDescent="0.2">
      <c r="A26" t="s">
        <v>6</v>
      </c>
      <c r="B26">
        <v>8125.1959999999999</v>
      </c>
      <c r="E26">
        <v>7215.1459999999997</v>
      </c>
      <c r="G26">
        <f>E26/B26</f>
        <v>0.88799654802173389</v>
      </c>
      <c r="I26">
        <f>G26*$H$27</f>
        <v>0.6439384274670592</v>
      </c>
    </row>
    <row r="27" spans="1:9" x14ac:dyDescent="0.2">
      <c r="A27" t="s">
        <v>15</v>
      </c>
      <c r="B27">
        <v>8351.2459999999992</v>
      </c>
      <c r="E27">
        <v>11516.439</v>
      </c>
      <c r="G27">
        <f>E27/B27</f>
        <v>1.3790084737056005</v>
      </c>
      <c r="H27">
        <f>1/G27</f>
        <v>0.72515870574228702</v>
      </c>
      <c r="I27">
        <f>G27*$H$27</f>
        <v>0.99999999999999989</v>
      </c>
    </row>
    <row r="28" spans="1:9" x14ac:dyDescent="0.2">
      <c r="A28" t="s">
        <v>7</v>
      </c>
      <c r="B28">
        <v>11776.953</v>
      </c>
      <c r="E28">
        <v>12029.589</v>
      </c>
      <c r="G28">
        <f t="shared" ref="G28:G30" si="4">E28/B28</f>
        <v>1.0214517286432239</v>
      </c>
      <c r="I28">
        <f>G28*$H$27</f>
        <v>0.74071461352114198</v>
      </c>
    </row>
    <row r="29" spans="1:9" x14ac:dyDescent="0.2">
      <c r="A29" t="s">
        <v>8</v>
      </c>
      <c r="B29">
        <v>7691.4179999999997</v>
      </c>
      <c r="E29">
        <v>6994.9530000000004</v>
      </c>
      <c r="G29">
        <f t="shared" si="4"/>
        <v>0.90944907688023202</v>
      </c>
      <c r="I29">
        <f>G29*$H$27</f>
        <v>0.65949491552898676</v>
      </c>
    </row>
    <row r="30" spans="1:9" x14ac:dyDescent="0.2">
      <c r="A30" t="s">
        <v>9</v>
      </c>
      <c r="B30">
        <v>9289.1959999999999</v>
      </c>
      <c r="E30">
        <v>9512.3169999999991</v>
      </c>
      <c r="G30">
        <f t="shared" si="4"/>
        <v>1.0240194092147479</v>
      </c>
      <c r="I30">
        <f>G30*$H$27</f>
        <v>0.74257658944114791</v>
      </c>
    </row>
    <row r="35" spans="1:6" x14ac:dyDescent="0.2">
      <c r="A35" t="s">
        <v>18</v>
      </c>
    </row>
    <row r="37" spans="1:6" x14ac:dyDescent="0.2">
      <c r="B37" t="s">
        <v>19</v>
      </c>
      <c r="C37" t="s">
        <v>20</v>
      </c>
      <c r="D37" t="s">
        <v>21</v>
      </c>
      <c r="E37" t="s">
        <v>22</v>
      </c>
      <c r="F37" t="s">
        <v>23</v>
      </c>
    </row>
    <row r="38" spans="1:6" x14ac:dyDescent="0.2">
      <c r="B38">
        <v>1</v>
      </c>
      <c r="C38">
        <v>0.6439384274670592</v>
      </c>
      <c r="D38">
        <v>0.74071461352114198</v>
      </c>
      <c r="E38">
        <v>0.673970439174578</v>
      </c>
      <c r="F38">
        <v>0.70283245236678549</v>
      </c>
    </row>
    <row r="39" spans="1:6" x14ac:dyDescent="0.2">
      <c r="B39">
        <v>1</v>
      </c>
      <c r="C39">
        <v>0.85250916874308447</v>
      </c>
      <c r="D39">
        <v>0.864231168747011</v>
      </c>
      <c r="E39">
        <v>0.53440077795950836</v>
      </c>
      <c r="F39">
        <v>0.72077620173296342</v>
      </c>
    </row>
    <row r="40" spans="1:6" x14ac:dyDescent="0.2">
      <c r="B40">
        <v>1</v>
      </c>
      <c r="C40">
        <v>0.70367642422154286</v>
      </c>
      <c r="D40">
        <v>0.41645569647591124</v>
      </c>
      <c r="E40">
        <v>0.65949491552898676</v>
      </c>
      <c r="F40">
        <v>0.74257658944114791</v>
      </c>
    </row>
    <row r="42" spans="1:6" x14ac:dyDescent="0.2">
      <c r="A42" t="s">
        <v>24</v>
      </c>
      <c r="C42">
        <f>_xlfn.T.TEST(C38:C40,B38:B40,1,2)</f>
        <v>6.3253618476377246E-3</v>
      </c>
      <c r="D42">
        <f>_xlfn.T.TEST(D38:D40,B38:B40,1,2)</f>
        <v>3.5487277904960035E-2</v>
      </c>
      <c r="E42">
        <f>_xlfn.T.TEST(B38:B40,E38:E40,1,2)</f>
        <v>5.212597991190674E-4</v>
      </c>
      <c r="F42">
        <f>_xlfn.T.TEST(B38:B40,F38:F40,1,2)</f>
        <v>8.6665615143313814E-6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65"/>
  <sheetViews>
    <sheetView workbookViewId="0">
      <selection activeCell="Y90" sqref="Y90"/>
    </sheetView>
  </sheetViews>
  <sheetFormatPr baseColWidth="10" defaultColWidth="8.83203125" defaultRowHeight="15" x14ac:dyDescent="0.2"/>
  <sheetData>
    <row r="1" spans="1:8" x14ac:dyDescent="0.2">
      <c r="A1" t="s">
        <v>142</v>
      </c>
      <c r="B1" t="s">
        <v>134</v>
      </c>
      <c r="C1" t="s">
        <v>130</v>
      </c>
      <c r="D1" t="s">
        <v>197</v>
      </c>
      <c r="E1" t="s">
        <v>143</v>
      </c>
      <c r="F1" t="s">
        <v>144</v>
      </c>
      <c r="G1" t="s">
        <v>145</v>
      </c>
      <c r="H1" t="s">
        <v>198</v>
      </c>
    </row>
    <row r="2" spans="1:8" x14ac:dyDescent="0.2">
      <c r="A2" t="s">
        <v>28</v>
      </c>
      <c r="B2" t="s">
        <v>218</v>
      </c>
      <c r="C2" t="s">
        <v>216</v>
      </c>
      <c r="D2" t="s">
        <v>201</v>
      </c>
      <c r="E2">
        <v>1</v>
      </c>
      <c r="F2">
        <v>5</v>
      </c>
      <c r="G2">
        <v>1</v>
      </c>
      <c r="H2" t="s">
        <v>202</v>
      </c>
    </row>
    <row r="3" spans="1:8" x14ac:dyDescent="0.2">
      <c r="A3" t="s">
        <v>28</v>
      </c>
      <c r="B3" t="s">
        <v>218</v>
      </c>
      <c r="C3" t="s">
        <v>216</v>
      </c>
      <c r="D3" t="s">
        <v>201</v>
      </c>
      <c r="E3">
        <v>1</v>
      </c>
      <c r="F3">
        <v>7</v>
      </c>
      <c r="G3">
        <v>0</v>
      </c>
      <c r="H3" t="s">
        <v>202</v>
      </c>
    </row>
    <row r="4" spans="1:8" x14ac:dyDescent="0.2">
      <c r="A4" t="s">
        <v>28</v>
      </c>
      <c r="B4" t="s">
        <v>218</v>
      </c>
      <c r="C4" t="s">
        <v>216</v>
      </c>
      <c r="D4" t="s">
        <v>201</v>
      </c>
      <c r="E4">
        <v>1</v>
      </c>
      <c r="F4">
        <v>7</v>
      </c>
      <c r="G4">
        <v>0</v>
      </c>
      <c r="H4" t="s">
        <v>202</v>
      </c>
    </row>
    <row r="5" spans="1:8" x14ac:dyDescent="0.2">
      <c r="A5" t="s">
        <v>28</v>
      </c>
      <c r="B5" t="s">
        <v>218</v>
      </c>
      <c r="C5" t="s">
        <v>216</v>
      </c>
      <c r="D5" t="s">
        <v>201</v>
      </c>
      <c r="E5">
        <v>1</v>
      </c>
      <c r="F5">
        <v>7</v>
      </c>
      <c r="G5">
        <v>0</v>
      </c>
      <c r="H5" t="s">
        <v>202</v>
      </c>
    </row>
    <row r="6" spans="1:8" x14ac:dyDescent="0.2">
      <c r="A6" t="s">
        <v>28</v>
      </c>
      <c r="B6" t="s">
        <v>218</v>
      </c>
      <c r="C6" t="s">
        <v>216</v>
      </c>
      <c r="D6" t="s">
        <v>201</v>
      </c>
      <c r="E6">
        <v>1</v>
      </c>
      <c r="F6">
        <v>7</v>
      </c>
      <c r="G6">
        <v>0</v>
      </c>
      <c r="H6" t="s">
        <v>202</v>
      </c>
    </row>
    <row r="7" spans="1:8" x14ac:dyDescent="0.2">
      <c r="A7" t="s">
        <v>28</v>
      </c>
      <c r="B7" t="s">
        <v>218</v>
      </c>
      <c r="C7" t="s">
        <v>216</v>
      </c>
      <c r="D7" t="s">
        <v>201</v>
      </c>
      <c r="E7">
        <v>1</v>
      </c>
      <c r="F7">
        <v>7</v>
      </c>
      <c r="G7">
        <v>0</v>
      </c>
      <c r="H7" t="s">
        <v>202</v>
      </c>
    </row>
    <row r="8" spans="1:8" x14ac:dyDescent="0.2">
      <c r="A8" t="s">
        <v>28</v>
      </c>
      <c r="B8" t="s">
        <v>218</v>
      </c>
      <c r="C8" t="s">
        <v>216</v>
      </c>
      <c r="D8" t="s">
        <v>201</v>
      </c>
      <c r="E8">
        <v>1</v>
      </c>
      <c r="F8">
        <v>7</v>
      </c>
      <c r="G8">
        <v>0</v>
      </c>
      <c r="H8" t="s">
        <v>202</v>
      </c>
    </row>
    <row r="9" spans="1:8" x14ac:dyDescent="0.2">
      <c r="A9" t="s">
        <v>28</v>
      </c>
      <c r="B9" t="s">
        <v>218</v>
      </c>
      <c r="C9" t="s">
        <v>216</v>
      </c>
      <c r="D9" t="s">
        <v>201</v>
      </c>
      <c r="E9">
        <v>1</v>
      </c>
      <c r="F9">
        <v>9</v>
      </c>
      <c r="G9">
        <v>0</v>
      </c>
      <c r="H9" t="s">
        <v>202</v>
      </c>
    </row>
    <row r="10" spans="1:8" x14ac:dyDescent="0.2">
      <c r="A10" t="s">
        <v>28</v>
      </c>
      <c r="B10" t="s">
        <v>218</v>
      </c>
      <c r="C10" t="s">
        <v>216</v>
      </c>
      <c r="D10" t="s">
        <v>201</v>
      </c>
      <c r="E10">
        <v>1</v>
      </c>
      <c r="F10">
        <v>9</v>
      </c>
      <c r="G10">
        <v>0</v>
      </c>
      <c r="H10" t="s">
        <v>202</v>
      </c>
    </row>
    <row r="11" spans="1:8" x14ac:dyDescent="0.2">
      <c r="A11" t="s">
        <v>28</v>
      </c>
      <c r="B11" t="s">
        <v>218</v>
      </c>
      <c r="C11" t="s">
        <v>216</v>
      </c>
      <c r="D11" t="s">
        <v>201</v>
      </c>
      <c r="E11">
        <v>1</v>
      </c>
      <c r="F11">
        <v>9</v>
      </c>
      <c r="G11">
        <v>0</v>
      </c>
      <c r="H11" t="s">
        <v>202</v>
      </c>
    </row>
    <row r="12" spans="1:8" x14ac:dyDescent="0.2">
      <c r="A12" t="s">
        <v>28</v>
      </c>
      <c r="B12" t="s">
        <v>218</v>
      </c>
      <c r="C12" t="s">
        <v>216</v>
      </c>
      <c r="D12" t="s">
        <v>201</v>
      </c>
      <c r="E12">
        <v>1</v>
      </c>
      <c r="F12">
        <v>9</v>
      </c>
      <c r="G12">
        <v>0</v>
      </c>
      <c r="H12" t="s">
        <v>202</v>
      </c>
    </row>
    <row r="13" spans="1:8" x14ac:dyDescent="0.2">
      <c r="A13" t="s">
        <v>28</v>
      </c>
      <c r="B13" t="s">
        <v>218</v>
      </c>
      <c r="C13" t="s">
        <v>216</v>
      </c>
      <c r="D13" t="s">
        <v>201</v>
      </c>
      <c r="E13">
        <v>1</v>
      </c>
      <c r="F13">
        <v>9</v>
      </c>
      <c r="G13">
        <v>0</v>
      </c>
      <c r="H13" t="s">
        <v>202</v>
      </c>
    </row>
    <row r="14" spans="1:8" x14ac:dyDescent="0.2">
      <c r="A14" t="s">
        <v>28</v>
      </c>
      <c r="B14" t="s">
        <v>218</v>
      </c>
      <c r="C14" t="s">
        <v>216</v>
      </c>
      <c r="D14" t="s">
        <v>201</v>
      </c>
      <c r="E14">
        <v>1</v>
      </c>
      <c r="F14">
        <v>9</v>
      </c>
      <c r="G14">
        <v>0</v>
      </c>
      <c r="H14" t="s">
        <v>202</v>
      </c>
    </row>
    <row r="15" spans="1:8" x14ac:dyDescent="0.2">
      <c r="A15" t="s">
        <v>28</v>
      </c>
      <c r="B15" t="s">
        <v>218</v>
      </c>
      <c r="C15" t="s">
        <v>216</v>
      </c>
      <c r="D15" t="s">
        <v>201</v>
      </c>
      <c r="E15">
        <v>1</v>
      </c>
      <c r="F15">
        <v>9</v>
      </c>
      <c r="G15">
        <v>0</v>
      </c>
      <c r="H15" t="s">
        <v>202</v>
      </c>
    </row>
    <row r="16" spans="1:8" x14ac:dyDescent="0.2">
      <c r="A16" t="s">
        <v>28</v>
      </c>
      <c r="B16" t="s">
        <v>218</v>
      </c>
      <c r="C16" t="s">
        <v>216</v>
      </c>
      <c r="D16" t="s">
        <v>201</v>
      </c>
      <c r="E16">
        <v>1</v>
      </c>
      <c r="F16">
        <v>9</v>
      </c>
      <c r="G16">
        <v>0</v>
      </c>
      <c r="H16" t="s">
        <v>202</v>
      </c>
    </row>
    <row r="17" spans="1:8" x14ac:dyDescent="0.2">
      <c r="A17" t="s">
        <v>28</v>
      </c>
      <c r="B17" t="s">
        <v>218</v>
      </c>
      <c r="C17" t="s">
        <v>216</v>
      </c>
      <c r="D17" t="s">
        <v>201</v>
      </c>
      <c r="E17">
        <v>1</v>
      </c>
      <c r="F17">
        <v>9</v>
      </c>
      <c r="G17">
        <v>0</v>
      </c>
      <c r="H17" t="s">
        <v>202</v>
      </c>
    </row>
    <row r="18" spans="1:8" x14ac:dyDescent="0.2">
      <c r="A18" t="s">
        <v>28</v>
      </c>
      <c r="B18" t="s">
        <v>218</v>
      </c>
      <c r="C18" t="s">
        <v>216</v>
      </c>
      <c r="D18" t="s">
        <v>201</v>
      </c>
      <c r="E18">
        <v>1</v>
      </c>
      <c r="F18">
        <v>12</v>
      </c>
      <c r="G18">
        <v>0</v>
      </c>
      <c r="H18" t="s">
        <v>202</v>
      </c>
    </row>
    <row r="19" spans="1:8" x14ac:dyDescent="0.2">
      <c r="A19" t="s">
        <v>28</v>
      </c>
      <c r="B19" t="s">
        <v>218</v>
      </c>
      <c r="C19" t="s">
        <v>216</v>
      </c>
      <c r="D19" t="s">
        <v>201</v>
      </c>
      <c r="E19">
        <v>1</v>
      </c>
      <c r="F19">
        <v>12</v>
      </c>
      <c r="G19">
        <v>0</v>
      </c>
      <c r="H19" t="s">
        <v>202</v>
      </c>
    </row>
    <row r="20" spans="1:8" x14ac:dyDescent="0.2">
      <c r="A20" t="s">
        <v>28</v>
      </c>
      <c r="B20" t="s">
        <v>218</v>
      </c>
      <c r="C20" t="s">
        <v>216</v>
      </c>
      <c r="D20" t="s">
        <v>201</v>
      </c>
      <c r="E20">
        <v>1</v>
      </c>
      <c r="F20">
        <v>12</v>
      </c>
      <c r="G20">
        <v>0</v>
      </c>
      <c r="H20" t="s">
        <v>202</v>
      </c>
    </row>
    <row r="21" spans="1:8" x14ac:dyDescent="0.2">
      <c r="A21" t="s">
        <v>28</v>
      </c>
      <c r="B21" t="s">
        <v>218</v>
      </c>
      <c r="C21" t="s">
        <v>216</v>
      </c>
      <c r="D21" t="s">
        <v>201</v>
      </c>
      <c r="E21">
        <v>1</v>
      </c>
      <c r="F21">
        <v>12</v>
      </c>
      <c r="G21">
        <v>0</v>
      </c>
      <c r="H21" t="s">
        <v>202</v>
      </c>
    </row>
    <row r="22" spans="1:8" x14ac:dyDescent="0.2">
      <c r="A22" t="s">
        <v>28</v>
      </c>
      <c r="B22" t="s">
        <v>218</v>
      </c>
      <c r="C22" t="s">
        <v>216</v>
      </c>
      <c r="D22" t="s">
        <v>201</v>
      </c>
      <c r="E22">
        <v>1</v>
      </c>
      <c r="F22">
        <v>12</v>
      </c>
      <c r="G22">
        <v>0</v>
      </c>
      <c r="H22" t="s">
        <v>202</v>
      </c>
    </row>
    <row r="23" spans="1:8" x14ac:dyDescent="0.2">
      <c r="A23" t="s">
        <v>28</v>
      </c>
      <c r="B23" t="s">
        <v>218</v>
      </c>
      <c r="C23" t="s">
        <v>216</v>
      </c>
      <c r="D23" t="s">
        <v>201</v>
      </c>
      <c r="E23">
        <v>1</v>
      </c>
      <c r="F23">
        <v>12</v>
      </c>
      <c r="G23">
        <v>0</v>
      </c>
      <c r="H23" t="s">
        <v>202</v>
      </c>
    </row>
    <row r="24" spans="1:8" x14ac:dyDescent="0.2">
      <c r="A24" t="s">
        <v>28</v>
      </c>
      <c r="B24" t="s">
        <v>218</v>
      </c>
      <c r="C24" t="s">
        <v>216</v>
      </c>
      <c r="D24" t="s">
        <v>201</v>
      </c>
      <c r="E24">
        <v>1</v>
      </c>
      <c r="F24">
        <v>12</v>
      </c>
      <c r="G24">
        <v>0</v>
      </c>
      <c r="H24" t="s">
        <v>202</v>
      </c>
    </row>
    <row r="25" spans="1:8" x14ac:dyDescent="0.2">
      <c r="A25" t="s">
        <v>28</v>
      </c>
      <c r="B25" t="s">
        <v>218</v>
      </c>
      <c r="C25" t="s">
        <v>216</v>
      </c>
      <c r="D25" t="s">
        <v>201</v>
      </c>
      <c r="E25">
        <v>1</v>
      </c>
      <c r="F25">
        <v>12</v>
      </c>
      <c r="G25">
        <v>0</v>
      </c>
      <c r="H25" t="s">
        <v>202</v>
      </c>
    </row>
    <row r="26" spans="1:8" x14ac:dyDescent="0.2">
      <c r="A26" t="s">
        <v>28</v>
      </c>
      <c r="B26" t="s">
        <v>218</v>
      </c>
      <c r="C26" t="s">
        <v>216</v>
      </c>
      <c r="D26" t="s">
        <v>201</v>
      </c>
      <c r="E26">
        <v>1</v>
      </c>
      <c r="F26">
        <v>12</v>
      </c>
      <c r="G26">
        <v>0</v>
      </c>
      <c r="H26" t="s">
        <v>202</v>
      </c>
    </row>
    <row r="27" spans="1:8" x14ac:dyDescent="0.2">
      <c r="A27" t="s">
        <v>28</v>
      </c>
      <c r="B27" t="s">
        <v>218</v>
      </c>
      <c r="C27" t="s">
        <v>216</v>
      </c>
      <c r="D27" t="s">
        <v>201</v>
      </c>
      <c r="E27">
        <v>1</v>
      </c>
      <c r="F27">
        <v>12</v>
      </c>
      <c r="G27">
        <v>0</v>
      </c>
      <c r="H27" t="s">
        <v>202</v>
      </c>
    </row>
    <row r="28" spans="1:8" x14ac:dyDescent="0.2">
      <c r="A28" t="s">
        <v>28</v>
      </c>
      <c r="B28" t="s">
        <v>218</v>
      </c>
      <c r="C28" t="s">
        <v>216</v>
      </c>
      <c r="D28" t="s">
        <v>201</v>
      </c>
      <c r="E28">
        <v>1</v>
      </c>
      <c r="F28">
        <v>12</v>
      </c>
      <c r="G28">
        <v>0</v>
      </c>
      <c r="H28" t="s">
        <v>202</v>
      </c>
    </row>
    <row r="29" spans="1:8" x14ac:dyDescent="0.2">
      <c r="A29" t="s">
        <v>28</v>
      </c>
      <c r="B29" t="s">
        <v>218</v>
      </c>
      <c r="C29" t="s">
        <v>216</v>
      </c>
      <c r="D29" t="s">
        <v>201</v>
      </c>
      <c r="E29">
        <v>1</v>
      </c>
      <c r="F29">
        <v>12</v>
      </c>
      <c r="G29">
        <v>0</v>
      </c>
      <c r="H29" t="s">
        <v>202</v>
      </c>
    </row>
    <row r="30" spans="1:8" x14ac:dyDescent="0.2">
      <c r="A30" t="s">
        <v>28</v>
      </c>
      <c r="B30" t="s">
        <v>218</v>
      </c>
      <c r="C30" t="s">
        <v>216</v>
      </c>
      <c r="D30" t="s">
        <v>201</v>
      </c>
      <c r="E30">
        <v>1</v>
      </c>
      <c r="F30">
        <v>12</v>
      </c>
      <c r="G30">
        <v>0</v>
      </c>
      <c r="H30" t="s">
        <v>202</v>
      </c>
    </row>
    <row r="31" spans="1:8" x14ac:dyDescent="0.2">
      <c r="A31" t="s">
        <v>28</v>
      </c>
      <c r="B31" t="s">
        <v>218</v>
      </c>
      <c r="C31" t="s">
        <v>216</v>
      </c>
      <c r="D31" t="s">
        <v>201</v>
      </c>
      <c r="E31">
        <v>1</v>
      </c>
      <c r="F31">
        <v>12</v>
      </c>
      <c r="G31">
        <v>0</v>
      </c>
      <c r="H31" t="s">
        <v>202</v>
      </c>
    </row>
    <row r="32" spans="1:8" x14ac:dyDescent="0.2">
      <c r="A32" t="s">
        <v>28</v>
      </c>
      <c r="B32" t="s">
        <v>218</v>
      </c>
      <c r="C32" t="s">
        <v>216</v>
      </c>
      <c r="D32" t="s">
        <v>201</v>
      </c>
      <c r="E32">
        <v>1</v>
      </c>
      <c r="F32">
        <v>12</v>
      </c>
      <c r="G32">
        <v>0</v>
      </c>
      <c r="H32" t="s">
        <v>202</v>
      </c>
    </row>
    <row r="33" spans="1:8" x14ac:dyDescent="0.2">
      <c r="A33" t="s">
        <v>28</v>
      </c>
      <c r="B33" t="s">
        <v>218</v>
      </c>
      <c r="C33" t="s">
        <v>216</v>
      </c>
      <c r="D33" t="s">
        <v>201</v>
      </c>
      <c r="E33">
        <v>1</v>
      </c>
      <c r="F33">
        <v>12</v>
      </c>
      <c r="G33">
        <v>0</v>
      </c>
      <c r="H33" t="s">
        <v>202</v>
      </c>
    </row>
    <row r="34" spans="1:8" x14ac:dyDescent="0.2">
      <c r="A34" t="s">
        <v>28</v>
      </c>
      <c r="B34" t="s">
        <v>218</v>
      </c>
      <c r="C34" t="s">
        <v>216</v>
      </c>
      <c r="D34" t="s">
        <v>201</v>
      </c>
      <c r="E34">
        <v>1</v>
      </c>
      <c r="F34">
        <v>12</v>
      </c>
      <c r="G34">
        <v>0</v>
      </c>
      <c r="H34" t="s">
        <v>202</v>
      </c>
    </row>
    <row r="35" spans="1:8" x14ac:dyDescent="0.2">
      <c r="A35" t="s">
        <v>28</v>
      </c>
      <c r="B35" t="s">
        <v>218</v>
      </c>
      <c r="C35" t="s">
        <v>216</v>
      </c>
      <c r="D35" t="s">
        <v>201</v>
      </c>
      <c r="E35">
        <v>1</v>
      </c>
      <c r="F35">
        <v>12</v>
      </c>
      <c r="G35">
        <v>0</v>
      </c>
      <c r="H35" t="s">
        <v>202</v>
      </c>
    </row>
    <row r="36" spans="1:8" x14ac:dyDescent="0.2">
      <c r="A36" t="s">
        <v>28</v>
      </c>
      <c r="B36" t="s">
        <v>218</v>
      </c>
      <c r="C36" t="s">
        <v>216</v>
      </c>
      <c r="D36" t="s">
        <v>201</v>
      </c>
      <c r="E36">
        <v>1</v>
      </c>
      <c r="F36">
        <v>14</v>
      </c>
      <c r="G36">
        <v>0</v>
      </c>
      <c r="H36" t="s">
        <v>202</v>
      </c>
    </row>
    <row r="37" spans="1:8" x14ac:dyDescent="0.2">
      <c r="A37" t="s">
        <v>28</v>
      </c>
      <c r="B37" t="s">
        <v>218</v>
      </c>
      <c r="C37" t="s">
        <v>216</v>
      </c>
      <c r="D37" t="s">
        <v>201</v>
      </c>
      <c r="E37">
        <v>1</v>
      </c>
      <c r="F37">
        <v>14</v>
      </c>
      <c r="G37">
        <v>0</v>
      </c>
      <c r="H37" t="s">
        <v>202</v>
      </c>
    </row>
    <row r="38" spans="1:8" x14ac:dyDescent="0.2">
      <c r="A38" t="s">
        <v>28</v>
      </c>
      <c r="B38" t="s">
        <v>218</v>
      </c>
      <c r="C38" t="s">
        <v>216</v>
      </c>
      <c r="D38" t="s">
        <v>201</v>
      </c>
      <c r="E38">
        <v>1</v>
      </c>
      <c r="F38">
        <v>14</v>
      </c>
      <c r="G38">
        <v>0</v>
      </c>
      <c r="H38" t="s">
        <v>202</v>
      </c>
    </row>
    <row r="39" spans="1:8" x14ac:dyDescent="0.2">
      <c r="A39" t="s">
        <v>28</v>
      </c>
      <c r="B39" t="s">
        <v>218</v>
      </c>
      <c r="C39" t="s">
        <v>216</v>
      </c>
      <c r="D39" t="s">
        <v>201</v>
      </c>
      <c r="E39">
        <v>1</v>
      </c>
      <c r="F39">
        <v>14</v>
      </c>
      <c r="G39">
        <v>0</v>
      </c>
      <c r="H39" t="s">
        <v>202</v>
      </c>
    </row>
    <row r="40" spans="1:8" x14ac:dyDescent="0.2">
      <c r="A40" t="s">
        <v>28</v>
      </c>
      <c r="B40" t="s">
        <v>218</v>
      </c>
      <c r="C40" t="s">
        <v>216</v>
      </c>
      <c r="D40" t="s">
        <v>201</v>
      </c>
      <c r="E40">
        <v>1</v>
      </c>
      <c r="F40">
        <v>14</v>
      </c>
      <c r="G40">
        <v>0</v>
      </c>
      <c r="H40" t="s">
        <v>202</v>
      </c>
    </row>
    <row r="41" spans="1:8" x14ac:dyDescent="0.2">
      <c r="A41" t="s">
        <v>28</v>
      </c>
      <c r="B41" t="s">
        <v>218</v>
      </c>
      <c r="C41" t="s">
        <v>216</v>
      </c>
      <c r="D41" t="s">
        <v>201</v>
      </c>
      <c r="E41">
        <v>1</v>
      </c>
      <c r="F41">
        <v>14</v>
      </c>
      <c r="G41">
        <v>0</v>
      </c>
      <c r="H41" t="s">
        <v>202</v>
      </c>
    </row>
    <row r="42" spans="1:8" x14ac:dyDescent="0.2">
      <c r="A42" t="s">
        <v>28</v>
      </c>
      <c r="B42" t="s">
        <v>218</v>
      </c>
      <c r="C42" t="s">
        <v>216</v>
      </c>
      <c r="D42" t="s">
        <v>201</v>
      </c>
      <c r="E42">
        <v>1</v>
      </c>
      <c r="F42">
        <v>14</v>
      </c>
      <c r="G42">
        <v>0</v>
      </c>
      <c r="H42" t="s">
        <v>202</v>
      </c>
    </row>
    <row r="43" spans="1:8" x14ac:dyDescent="0.2">
      <c r="A43" t="s">
        <v>28</v>
      </c>
      <c r="B43" t="s">
        <v>218</v>
      </c>
      <c r="C43" t="s">
        <v>216</v>
      </c>
      <c r="D43" t="s">
        <v>201</v>
      </c>
      <c r="E43">
        <v>1</v>
      </c>
      <c r="F43">
        <v>14</v>
      </c>
      <c r="G43">
        <v>0</v>
      </c>
      <c r="H43" t="s">
        <v>202</v>
      </c>
    </row>
    <row r="44" spans="1:8" x14ac:dyDescent="0.2">
      <c r="A44" t="s">
        <v>28</v>
      </c>
      <c r="B44" t="s">
        <v>218</v>
      </c>
      <c r="C44" t="s">
        <v>216</v>
      </c>
      <c r="D44" t="s">
        <v>201</v>
      </c>
      <c r="E44">
        <v>1</v>
      </c>
      <c r="F44">
        <v>14</v>
      </c>
      <c r="G44">
        <v>0</v>
      </c>
      <c r="H44" t="s">
        <v>202</v>
      </c>
    </row>
    <row r="45" spans="1:8" x14ac:dyDescent="0.2">
      <c r="A45" t="s">
        <v>28</v>
      </c>
      <c r="B45" t="s">
        <v>218</v>
      </c>
      <c r="C45" t="s">
        <v>216</v>
      </c>
      <c r="D45" t="s">
        <v>201</v>
      </c>
      <c r="E45">
        <v>1</v>
      </c>
      <c r="F45">
        <v>14</v>
      </c>
      <c r="G45">
        <v>0</v>
      </c>
      <c r="H45" t="s">
        <v>202</v>
      </c>
    </row>
    <row r="46" spans="1:8" x14ac:dyDescent="0.2">
      <c r="A46" t="s">
        <v>28</v>
      </c>
      <c r="B46" t="s">
        <v>218</v>
      </c>
      <c r="C46" t="s">
        <v>216</v>
      </c>
      <c r="D46" t="s">
        <v>201</v>
      </c>
      <c r="E46">
        <v>1</v>
      </c>
      <c r="F46">
        <v>14</v>
      </c>
      <c r="G46">
        <v>0</v>
      </c>
      <c r="H46" t="s">
        <v>202</v>
      </c>
    </row>
    <row r="47" spans="1:8" x14ac:dyDescent="0.2">
      <c r="A47" t="s">
        <v>28</v>
      </c>
      <c r="B47" t="s">
        <v>218</v>
      </c>
      <c r="C47" t="s">
        <v>216</v>
      </c>
      <c r="D47" t="s">
        <v>201</v>
      </c>
      <c r="E47">
        <v>1</v>
      </c>
      <c r="F47">
        <v>14</v>
      </c>
      <c r="G47">
        <v>0</v>
      </c>
      <c r="H47" t="s">
        <v>202</v>
      </c>
    </row>
    <row r="48" spans="1:8" x14ac:dyDescent="0.2">
      <c r="A48" t="s">
        <v>28</v>
      </c>
      <c r="B48" t="s">
        <v>218</v>
      </c>
      <c r="C48" t="s">
        <v>216</v>
      </c>
      <c r="D48" t="s">
        <v>201</v>
      </c>
      <c r="E48">
        <v>1</v>
      </c>
      <c r="F48">
        <v>16</v>
      </c>
      <c r="G48">
        <v>0</v>
      </c>
      <c r="H48" t="s">
        <v>202</v>
      </c>
    </row>
    <row r="49" spans="1:8" x14ac:dyDescent="0.2">
      <c r="A49" t="s">
        <v>28</v>
      </c>
      <c r="B49" t="s">
        <v>218</v>
      </c>
      <c r="C49" t="s">
        <v>216</v>
      </c>
      <c r="D49" t="s">
        <v>201</v>
      </c>
      <c r="E49">
        <v>1</v>
      </c>
      <c r="F49">
        <v>16</v>
      </c>
      <c r="G49">
        <v>0</v>
      </c>
      <c r="H49" t="s">
        <v>202</v>
      </c>
    </row>
    <row r="50" spans="1:8" x14ac:dyDescent="0.2">
      <c r="A50" t="s">
        <v>28</v>
      </c>
      <c r="B50" t="s">
        <v>218</v>
      </c>
      <c r="C50" t="s">
        <v>216</v>
      </c>
      <c r="D50" t="s">
        <v>201</v>
      </c>
      <c r="E50">
        <v>1</v>
      </c>
      <c r="F50">
        <v>16</v>
      </c>
      <c r="G50">
        <v>0</v>
      </c>
      <c r="H50" t="s">
        <v>202</v>
      </c>
    </row>
    <row r="51" spans="1:8" x14ac:dyDescent="0.2">
      <c r="A51" t="s">
        <v>28</v>
      </c>
      <c r="B51" t="s">
        <v>218</v>
      </c>
      <c r="C51" t="s">
        <v>216</v>
      </c>
      <c r="D51" t="s">
        <v>201</v>
      </c>
      <c r="E51">
        <v>1</v>
      </c>
      <c r="F51">
        <v>16</v>
      </c>
      <c r="G51">
        <v>0</v>
      </c>
      <c r="H51" t="s">
        <v>202</v>
      </c>
    </row>
    <row r="52" spans="1:8" x14ac:dyDescent="0.2">
      <c r="A52" t="s">
        <v>28</v>
      </c>
      <c r="B52" t="s">
        <v>218</v>
      </c>
      <c r="C52" t="s">
        <v>216</v>
      </c>
      <c r="D52" t="s">
        <v>201</v>
      </c>
      <c r="E52">
        <v>1</v>
      </c>
      <c r="F52">
        <v>16</v>
      </c>
      <c r="G52">
        <v>0</v>
      </c>
      <c r="H52" t="s">
        <v>202</v>
      </c>
    </row>
    <row r="53" spans="1:8" x14ac:dyDescent="0.2">
      <c r="A53" t="s">
        <v>28</v>
      </c>
      <c r="B53" t="s">
        <v>218</v>
      </c>
      <c r="C53" t="s">
        <v>216</v>
      </c>
      <c r="D53" t="s">
        <v>201</v>
      </c>
      <c r="E53">
        <v>1</v>
      </c>
      <c r="F53">
        <v>16</v>
      </c>
      <c r="G53">
        <v>0</v>
      </c>
      <c r="H53" t="s">
        <v>202</v>
      </c>
    </row>
    <row r="54" spans="1:8" x14ac:dyDescent="0.2">
      <c r="A54" t="s">
        <v>28</v>
      </c>
      <c r="B54" t="s">
        <v>218</v>
      </c>
      <c r="C54" t="s">
        <v>216</v>
      </c>
      <c r="D54" t="s">
        <v>201</v>
      </c>
      <c r="E54">
        <v>1</v>
      </c>
      <c r="F54">
        <v>16</v>
      </c>
      <c r="G54">
        <v>0</v>
      </c>
      <c r="H54" t="s">
        <v>202</v>
      </c>
    </row>
    <row r="55" spans="1:8" x14ac:dyDescent="0.2">
      <c r="A55" t="s">
        <v>28</v>
      </c>
      <c r="B55" t="s">
        <v>218</v>
      </c>
      <c r="C55" t="s">
        <v>216</v>
      </c>
      <c r="D55" t="s">
        <v>201</v>
      </c>
      <c r="E55">
        <v>1</v>
      </c>
      <c r="F55">
        <v>18</v>
      </c>
      <c r="G55">
        <v>0</v>
      </c>
      <c r="H55" t="s">
        <v>202</v>
      </c>
    </row>
    <row r="56" spans="1:8" x14ac:dyDescent="0.2">
      <c r="A56" t="s">
        <v>28</v>
      </c>
      <c r="B56" t="s">
        <v>218</v>
      </c>
      <c r="C56" t="s">
        <v>216</v>
      </c>
      <c r="D56" t="s">
        <v>201</v>
      </c>
      <c r="E56">
        <v>1</v>
      </c>
      <c r="F56">
        <v>18</v>
      </c>
      <c r="G56">
        <v>0</v>
      </c>
      <c r="H56" t="s">
        <v>202</v>
      </c>
    </row>
    <row r="57" spans="1:8" x14ac:dyDescent="0.2">
      <c r="A57" t="s">
        <v>28</v>
      </c>
      <c r="B57" t="s">
        <v>218</v>
      </c>
      <c r="C57" t="s">
        <v>216</v>
      </c>
      <c r="D57" t="s">
        <v>201</v>
      </c>
      <c r="E57">
        <v>1</v>
      </c>
      <c r="F57">
        <v>18</v>
      </c>
      <c r="G57">
        <v>0</v>
      </c>
      <c r="H57" t="s">
        <v>202</v>
      </c>
    </row>
    <row r="58" spans="1:8" x14ac:dyDescent="0.2">
      <c r="A58" t="s">
        <v>28</v>
      </c>
      <c r="B58" t="s">
        <v>218</v>
      </c>
      <c r="C58" t="s">
        <v>216</v>
      </c>
      <c r="D58" t="s">
        <v>201</v>
      </c>
      <c r="E58">
        <v>1</v>
      </c>
      <c r="F58">
        <v>18</v>
      </c>
      <c r="G58">
        <v>0</v>
      </c>
      <c r="H58" t="s">
        <v>202</v>
      </c>
    </row>
    <row r="59" spans="1:8" x14ac:dyDescent="0.2">
      <c r="A59" t="s">
        <v>28</v>
      </c>
      <c r="B59" t="s">
        <v>218</v>
      </c>
      <c r="C59" t="s">
        <v>216</v>
      </c>
      <c r="D59" t="s">
        <v>201</v>
      </c>
      <c r="E59">
        <v>1</v>
      </c>
      <c r="F59">
        <v>18</v>
      </c>
      <c r="G59">
        <v>0</v>
      </c>
      <c r="H59" t="s">
        <v>202</v>
      </c>
    </row>
    <row r="60" spans="1:8" x14ac:dyDescent="0.2">
      <c r="A60" t="s">
        <v>28</v>
      </c>
      <c r="B60" t="s">
        <v>218</v>
      </c>
      <c r="C60" t="s">
        <v>216</v>
      </c>
      <c r="D60" t="s">
        <v>201</v>
      </c>
      <c r="E60">
        <v>1</v>
      </c>
      <c r="F60">
        <v>18</v>
      </c>
      <c r="G60">
        <v>0</v>
      </c>
      <c r="H60" t="s">
        <v>202</v>
      </c>
    </row>
    <row r="61" spans="1:8" x14ac:dyDescent="0.2">
      <c r="A61" t="s">
        <v>28</v>
      </c>
      <c r="B61" t="s">
        <v>218</v>
      </c>
      <c r="C61" t="s">
        <v>216</v>
      </c>
      <c r="D61" t="s">
        <v>201</v>
      </c>
      <c r="E61">
        <v>1</v>
      </c>
      <c r="F61">
        <v>18</v>
      </c>
      <c r="G61">
        <v>0</v>
      </c>
      <c r="H61" t="s">
        <v>202</v>
      </c>
    </row>
    <row r="62" spans="1:8" x14ac:dyDescent="0.2">
      <c r="A62" t="s">
        <v>28</v>
      </c>
      <c r="B62" t="s">
        <v>218</v>
      </c>
      <c r="C62" t="s">
        <v>216</v>
      </c>
      <c r="D62" t="s">
        <v>201</v>
      </c>
      <c r="E62">
        <v>1</v>
      </c>
      <c r="F62">
        <v>20</v>
      </c>
      <c r="G62">
        <v>0</v>
      </c>
      <c r="H62" t="s">
        <v>202</v>
      </c>
    </row>
    <row r="63" spans="1:8" x14ac:dyDescent="0.2">
      <c r="A63" t="s">
        <v>28</v>
      </c>
      <c r="B63" t="s">
        <v>218</v>
      </c>
      <c r="C63" t="s">
        <v>216</v>
      </c>
      <c r="D63" t="s">
        <v>201</v>
      </c>
      <c r="E63">
        <v>1</v>
      </c>
      <c r="F63">
        <v>20</v>
      </c>
      <c r="G63">
        <v>0</v>
      </c>
      <c r="H63" t="s">
        <v>202</v>
      </c>
    </row>
    <row r="64" spans="1:8" x14ac:dyDescent="0.2">
      <c r="A64" t="s">
        <v>28</v>
      </c>
      <c r="B64" t="s">
        <v>218</v>
      </c>
      <c r="C64" t="s">
        <v>216</v>
      </c>
      <c r="D64" t="s">
        <v>201</v>
      </c>
      <c r="E64">
        <v>1</v>
      </c>
      <c r="F64">
        <v>20</v>
      </c>
      <c r="G64">
        <v>0</v>
      </c>
      <c r="H64" t="s">
        <v>202</v>
      </c>
    </row>
    <row r="65" spans="1:8" x14ac:dyDescent="0.2">
      <c r="A65" t="s">
        <v>28</v>
      </c>
      <c r="B65" t="s">
        <v>218</v>
      </c>
      <c r="C65" t="s">
        <v>216</v>
      </c>
      <c r="D65" t="s">
        <v>201</v>
      </c>
      <c r="E65">
        <v>1</v>
      </c>
      <c r="F65">
        <v>20</v>
      </c>
      <c r="G65">
        <v>0</v>
      </c>
      <c r="H65" t="s">
        <v>202</v>
      </c>
    </row>
    <row r="66" spans="1:8" x14ac:dyDescent="0.2">
      <c r="A66" t="s">
        <v>28</v>
      </c>
      <c r="B66" t="s">
        <v>218</v>
      </c>
      <c r="C66" t="s">
        <v>216</v>
      </c>
      <c r="D66" t="s">
        <v>201</v>
      </c>
      <c r="E66">
        <v>1</v>
      </c>
      <c r="F66">
        <v>20</v>
      </c>
      <c r="G66">
        <v>0</v>
      </c>
      <c r="H66" t="s">
        <v>202</v>
      </c>
    </row>
    <row r="67" spans="1:8" x14ac:dyDescent="0.2">
      <c r="A67" t="s">
        <v>28</v>
      </c>
      <c r="B67" t="s">
        <v>218</v>
      </c>
      <c r="C67" t="s">
        <v>216</v>
      </c>
      <c r="D67" t="s">
        <v>201</v>
      </c>
      <c r="E67">
        <v>1</v>
      </c>
      <c r="F67">
        <v>20</v>
      </c>
      <c r="G67">
        <v>0</v>
      </c>
      <c r="H67" t="s">
        <v>202</v>
      </c>
    </row>
    <row r="68" spans="1:8" x14ac:dyDescent="0.2">
      <c r="A68" t="s">
        <v>28</v>
      </c>
      <c r="B68" t="s">
        <v>218</v>
      </c>
      <c r="C68" t="s">
        <v>216</v>
      </c>
      <c r="D68" t="s">
        <v>201</v>
      </c>
      <c r="E68">
        <v>1</v>
      </c>
      <c r="F68">
        <v>20</v>
      </c>
      <c r="G68">
        <v>0</v>
      </c>
      <c r="H68" t="s">
        <v>202</v>
      </c>
    </row>
    <row r="69" spans="1:8" x14ac:dyDescent="0.2">
      <c r="A69" t="s">
        <v>28</v>
      </c>
      <c r="B69" t="s">
        <v>218</v>
      </c>
      <c r="C69" t="s">
        <v>216</v>
      </c>
      <c r="D69" t="s">
        <v>201</v>
      </c>
      <c r="E69">
        <v>1</v>
      </c>
      <c r="F69">
        <v>22</v>
      </c>
      <c r="G69">
        <v>0</v>
      </c>
      <c r="H69" t="s">
        <v>202</v>
      </c>
    </row>
    <row r="70" spans="1:8" x14ac:dyDescent="0.2">
      <c r="A70" t="s">
        <v>28</v>
      </c>
      <c r="B70" t="s">
        <v>218</v>
      </c>
      <c r="C70" t="s">
        <v>216</v>
      </c>
      <c r="D70" t="s">
        <v>201</v>
      </c>
      <c r="E70">
        <v>1</v>
      </c>
      <c r="F70">
        <v>22</v>
      </c>
      <c r="G70">
        <v>0</v>
      </c>
      <c r="H70" t="s">
        <v>202</v>
      </c>
    </row>
    <row r="71" spans="1:8" x14ac:dyDescent="0.2">
      <c r="A71" t="s">
        <v>28</v>
      </c>
      <c r="B71" t="s">
        <v>218</v>
      </c>
      <c r="C71" t="s">
        <v>216</v>
      </c>
      <c r="D71" t="s">
        <v>201</v>
      </c>
      <c r="E71">
        <v>1</v>
      </c>
      <c r="F71">
        <v>22</v>
      </c>
      <c r="G71">
        <v>0</v>
      </c>
      <c r="H71" t="s">
        <v>202</v>
      </c>
    </row>
    <row r="72" spans="1:8" x14ac:dyDescent="0.2">
      <c r="A72" t="s">
        <v>28</v>
      </c>
      <c r="B72" t="s">
        <v>218</v>
      </c>
      <c r="C72" t="s">
        <v>216</v>
      </c>
      <c r="D72" t="s">
        <v>201</v>
      </c>
      <c r="E72">
        <v>1</v>
      </c>
      <c r="F72">
        <v>24</v>
      </c>
      <c r="G72">
        <v>0</v>
      </c>
      <c r="H72" t="s">
        <v>202</v>
      </c>
    </row>
    <row r="73" spans="1:8" x14ac:dyDescent="0.2">
      <c r="A73" t="s">
        <v>28</v>
      </c>
      <c r="B73" t="s">
        <v>218</v>
      </c>
      <c r="C73" t="s">
        <v>216</v>
      </c>
      <c r="D73" t="s">
        <v>201</v>
      </c>
      <c r="E73">
        <v>1</v>
      </c>
      <c r="F73">
        <v>24</v>
      </c>
      <c r="G73">
        <v>0</v>
      </c>
      <c r="H73" t="s">
        <v>202</v>
      </c>
    </row>
    <row r="74" spans="1:8" x14ac:dyDescent="0.2">
      <c r="A74" t="s">
        <v>28</v>
      </c>
      <c r="B74" t="s">
        <v>218</v>
      </c>
      <c r="C74" t="s">
        <v>216</v>
      </c>
      <c r="D74" t="s">
        <v>201</v>
      </c>
      <c r="E74">
        <v>1</v>
      </c>
      <c r="F74">
        <v>24</v>
      </c>
      <c r="G74">
        <v>0</v>
      </c>
      <c r="H74" t="s">
        <v>202</v>
      </c>
    </row>
    <row r="75" spans="1:8" x14ac:dyDescent="0.2">
      <c r="A75" t="s">
        <v>28</v>
      </c>
      <c r="B75" t="s">
        <v>218</v>
      </c>
      <c r="C75" t="s">
        <v>216</v>
      </c>
      <c r="D75" t="s">
        <v>201</v>
      </c>
      <c r="E75">
        <v>1</v>
      </c>
      <c r="F75">
        <v>24</v>
      </c>
      <c r="G75">
        <v>0</v>
      </c>
      <c r="H75" t="s">
        <v>202</v>
      </c>
    </row>
    <row r="76" spans="1:8" x14ac:dyDescent="0.2">
      <c r="A76" t="s">
        <v>28</v>
      </c>
      <c r="B76" t="s">
        <v>218</v>
      </c>
      <c r="C76" t="s">
        <v>216</v>
      </c>
      <c r="D76" t="s">
        <v>201</v>
      </c>
      <c r="E76">
        <v>1</v>
      </c>
      <c r="F76">
        <v>27</v>
      </c>
      <c r="G76">
        <v>0</v>
      </c>
      <c r="H76" t="s">
        <v>202</v>
      </c>
    </row>
    <row r="77" spans="1:8" x14ac:dyDescent="0.2">
      <c r="A77" t="s">
        <v>28</v>
      </c>
      <c r="B77" t="s">
        <v>218</v>
      </c>
      <c r="C77" t="s">
        <v>216</v>
      </c>
      <c r="D77" t="s">
        <v>201</v>
      </c>
      <c r="E77">
        <v>1</v>
      </c>
      <c r="F77">
        <v>30</v>
      </c>
      <c r="G77">
        <v>0</v>
      </c>
      <c r="H77" t="s">
        <v>202</v>
      </c>
    </row>
    <row r="78" spans="1:8" x14ac:dyDescent="0.2">
      <c r="A78" t="s">
        <v>28</v>
      </c>
      <c r="B78" t="s">
        <v>218</v>
      </c>
      <c r="C78" t="s">
        <v>216</v>
      </c>
      <c r="D78" t="s">
        <v>201</v>
      </c>
      <c r="E78">
        <v>1</v>
      </c>
      <c r="F78">
        <v>30</v>
      </c>
      <c r="G78">
        <v>0</v>
      </c>
      <c r="H78" t="s">
        <v>202</v>
      </c>
    </row>
    <row r="79" spans="1:8" x14ac:dyDescent="0.2">
      <c r="A79" t="s">
        <v>28</v>
      </c>
      <c r="B79" t="s">
        <v>218</v>
      </c>
      <c r="C79" t="s">
        <v>216</v>
      </c>
      <c r="D79" t="s">
        <v>201</v>
      </c>
      <c r="E79">
        <v>1</v>
      </c>
      <c r="F79">
        <v>30</v>
      </c>
      <c r="G79">
        <v>0</v>
      </c>
      <c r="H79" t="s">
        <v>202</v>
      </c>
    </row>
    <row r="80" spans="1:8" x14ac:dyDescent="0.2">
      <c r="A80" t="s">
        <v>28</v>
      </c>
      <c r="B80" t="s">
        <v>218</v>
      </c>
      <c r="C80" t="s">
        <v>217</v>
      </c>
      <c r="D80" t="s">
        <v>201</v>
      </c>
      <c r="E80">
        <v>1</v>
      </c>
      <c r="F80">
        <v>5</v>
      </c>
      <c r="G80">
        <v>1</v>
      </c>
      <c r="H80" t="s">
        <v>202</v>
      </c>
    </row>
    <row r="81" spans="1:8" x14ac:dyDescent="0.2">
      <c r="A81" t="s">
        <v>28</v>
      </c>
      <c r="B81" t="s">
        <v>218</v>
      </c>
      <c r="C81" t="s">
        <v>217</v>
      </c>
      <c r="D81" t="s">
        <v>201</v>
      </c>
      <c r="E81">
        <v>1</v>
      </c>
      <c r="F81">
        <v>5</v>
      </c>
      <c r="G81">
        <v>0</v>
      </c>
      <c r="H81" t="s">
        <v>202</v>
      </c>
    </row>
    <row r="82" spans="1:8" x14ac:dyDescent="0.2">
      <c r="A82" t="s">
        <v>28</v>
      </c>
      <c r="B82" t="s">
        <v>218</v>
      </c>
      <c r="C82" t="s">
        <v>217</v>
      </c>
      <c r="D82" t="s">
        <v>201</v>
      </c>
      <c r="E82">
        <v>1</v>
      </c>
      <c r="F82">
        <v>7</v>
      </c>
      <c r="G82">
        <v>0</v>
      </c>
      <c r="H82" t="s">
        <v>202</v>
      </c>
    </row>
    <row r="83" spans="1:8" x14ac:dyDescent="0.2">
      <c r="A83" t="s">
        <v>28</v>
      </c>
      <c r="B83" t="s">
        <v>218</v>
      </c>
      <c r="C83" t="s">
        <v>217</v>
      </c>
      <c r="D83" t="s">
        <v>201</v>
      </c>
      <c r="E83">
        <v>1</v>
      </c>
      <c r="F83">
        <v>7</v>
      </c>
      <c r="G83">
        <v>0</v>
      </c>
      <c r="H83" t="s">
        <v>202</v>
      </c>
    </row>
    <row r="84" spans="1:8" x14ac:dyDescent="0.2">
      <c r="A84" t="s">
        <v>28</v>
      </c>
      <c r="B84" t="s">
        <v>218</v>
      </c>
      <c r="C84" t="s">
        <v>217</v>
      </c>
      <c r="D84" t="s">
        <v>201</v>
      </c>
      <c r="E84">
        <v>1</v>
      </c>
      <c r="F84">
        <v>9</v>
      </c>
      <c r="G84">
        <v>0</v>
      </c>
      <c r="H84" t="s">
        <v>202</v>
      </c>
    </row>
    <row r="85" spans="1:8" x14ac:dyDescent="0.2">
      <c r="A85" t="s">
        <v>28</v>
      </c>
      <c r="B85" t="s">
        <v>218</v>
      </c>
      <c r="C85" t="s">
        <v>217</v>
      </c>
      <c r="D85" t="s">
        <v>201</v>
      </c>
      <c r="E85">
        <v>1</v>
      </c>
      <c r="F85">
        <v>9</v>
      </c>
      <c r="G85">
        <v>0</v>
      </c>
      <c r="H85" t="s">
        <v>202</v>
      </c>
    </row>
    <row r="86" spans="1:8" x14ac:dyDescent="0.2">
      <c r="A86" t="s">
        <v>28</v>
      </c>
      <c r="B86" t="s">
        <v>218</v>
      </c>
      <c r="C86" t="s">
        <v>217</v>
      </c>
      <c r="D86" t="s">
        <v>201</v>
      </c>
      <c r="E86">
        <v>1</v>
      </c>
      <c r="F86">
        <v>9</v>
      </c>
      <c r="G86">
        <v>0</v>
      </c>
      <c r="H86" t="s">
        <v>202</v>
      </c>
    </row>
    <row r="87" spans="1:8" x14ac:dyDescent="0.2">
      <c r="A87" t="s">
        <v>28</v>
      </c>
      <c r="B87" t="s">
        <v>218</v>
      </c>
      <c r="C87" t="s">
        <v>217</v>
      </c>
      <c r="D87" t="s">
        <v>201</v>
      </c>
      <c r="E87">
        <v>1</v>
      </c>
      <c r="F87">
        <v>9</v>
      </c>
      <c r="G87">
        <v>0</v>
      </c>
      <c r="H87" t="s">
        <v>202</v>
      </c>
    </row>
    <row r="88" spans="1:8" x14ac:dyDescent="0.2">
      <c r="A88" t="s">
        <v>28</v>
      </c>
      <c r="B88" t="s">
        <v>218</v>
      </c>
      <c r="C88" t="s">
        <v>217</v>
      </c>
      <c r="D88" t="s">
        <v>201</v>
      </c>
      <c r="E88">
        <v>1</v>
      </c>
      <c r="F88">
        <v>9</v>
      </c>
      <c r="G88">
        <v>0</v>
      </c>
      <c r="H88" t="s">
        <v>202</v>
      </c>
    </row>
    <row r="89" spans="1:8" x14ac:dyDescent="0.2">
      <c r="A89" t="s">
        <v>28</v>
      </c>
      <c r="B89" t="s">
        <v>218</v>
      </c>
      <c r="C89" t="s">
        <v>217</v>
      </c>
      <c r="D89" t="s">
        <v>201</v>
      </c>
      <c r="E89">
        <v>1</v>
      </c>
      <c r="F89">
        <v>9</v>
      </c>
      <c r="G89">
        <v>0</v>
      </c>
      <c r="H89" t="s">
        <v>202</v>
      </c>
    </row>
    <row r="90" spans="1:8" x14ac:dyDescent="0.2">
      <c r="A90" t="s">
        <v>28</v>
      </c>
      <c r="B90" t="s">
        <v>218</v>
      </c>
      <c r="C90" t="s">
        <v>217</v>
      </c>
      <c r="D90" t="s">
        <v>201</v>
      </c>
      <c r="E90">
        <v>1</v>
      </c>
      <c r="F90">
        <v>12</v>
      </c>
      <c r="G90">
        <v>0</v>
      </c>
      <c r="H90" t="s">
        <v>202</v>
      </c>
    </row>
    <row r="91" spans="1:8" x14ac:dyDescent="0.2">
      <c r="A91" t="s">
        <v>28</v>
      </c>
      <c r="B91" t="s">
        <v>218</v>
      </c>
      <c r="C91" t="s">
        <v>217</v>
      </c>
      <c r="D91" t="s">
        <v>201</v>
      </c>
      <c r="E91">
        <v>1</v>
      </c>
      <c r="F91">
        <v>12</v>
      </c>
      <c r="G91">
        <v>0</v>
      </c>
      <c r="H91" t="s">
        <v>202</v>
      </c>
    </row>
    <row r="92" spans="1:8" x14ac:dyDescent="0.2">
      <c r="A92" t="s">
        <v>28</v>
      </c>
      <c r="B92" t="s">
        <v>218</v>
      </c>
      <c r="C92" t="s">
        <v>217</v>
      </c>
      <c r="D92" t="s">
        <v>201</v>
      </c>
      <c r="E92">
        <v>1</v>
      </c>
      <c r="F92">
        <v>12</v>
      </c>
      <c r="G92">
        <v>0</v>
      </c>
      <c r="H92" t="s">
        <v>202</v>
      </c>
    </row>
    <row r="93" spans="1:8" x14ac:dyDescent="0.2">
      <c r="A93" t="s">
        <v>28</v>
      </c>
      <c r="B93" t="s">
        <v>218</v>
      </c>
      <c r="C93" t="s">
        <v>217</v>
      </c>
      <c r="D93" t="s">
        <v>201</v>
      </c>
      <c r="E93">
        <v>1</v>
      </c>
      <c r="F93">
        <v>12</v>
      </c>
      <c r="G93">
        <v>0</v>
      </c>
      <c r="H93" t="s">
        <v>202</v>
      </c>
    </row>
    <row r="94" spans="1:8" x14ac:dyDescent="0.2">
      <c r="A94" t="s">
        <v>28</v>
      </c>
      <c r="B94" t="s">
        <v>218</v>
      </c>
      <c r="C94" t="s">
        <v>217</v>
      </c>
      <c r="D94" t="s">
        <v>201</v>
      </c>
      <c r="E94">
        <v>1</v>
      </c>
      <c r="F94">
        <v>12</v>
      </c>
      <c r="G94">
        <v>0</v>
      </c>
      <c r="H94" t="s">
        <v>202</v>
      </c>
    </row>
    <row r="95" spans="1:8" x14ac:dyDescent="0.2">
      <c r="A95" t="s">
        <v>28</v>
      </c>
      <c r="B95" t="s">
        <v>218</v>
      </c>
      <c r="C95" t="s">
        <v>217</v>
      </c>
      <c r="D95" t="s">
        <v>201</v>
      </c>
      <c r="E95">
        <v>1</v>
      </c>
      <c r="F95">
        <v>12</v>
      </c>
      <c r="G95">
        <v>0</v>
      </c>
      <c r="H95" t="s">
        <v>202</v>
      </c>
    </row>
    <row r="96" spans="1:8" x14ac:dyDescent="0.2">
      <c r="A96" t="s">
        <v>28</v>
      </c>
      <c r="B96" t="s">
        <v>218</v>
      </c>
      <c r="C96" t="s">
        <v>217</v>
      </c>
      <c r="D96" t="s">
        <v>201</v>
      </c>
      <c r="E96">
        <v>1</v>
      </c>
      <c r="F96">
        <v>12</v>
      </c>
      <c r="G96">
        <v>0</v>
      </c>
      <c r="H96" t="s">
        <v>202</v>
      </c>
    </row>
    <row r="97" spans="1:8" x14ac:dyDescent="0.2">
      <c r="A97" t="s">
        <v>28</v>
      </c>
      <c r="B97" t="s">
        <v>218</v>
      </c>
      <c r="C97" t="s">
        <v>217</v>
      </c>
      <c r="D97" t="s">
        <v>201</v>
      </c>
      <c r="E97">
        <v>1</v>
      </c>
      <c r="F97">
        <v>12</v>
      </c>
      <c r="G97">
        <v>0</v>
      </c>
      <c r="H97" t="s">
        <v>202</v>
      </c>
    </row>
    <row r="98" spans="1:8" x14ac:dyDescent="0.2">
      <c r="A98" t="s">
        <v>28</v>
      </c>
      <c r="B98" t="s">
        <v>218</v>
      </c>
      <c r="C98" t="s">
        <v>217</v>
      </c>
      <c r="D98" t="s">
        <v>201</v>
      </c>
      <c r="E98">
        <v>1</v>
      </c>
      <c r="F98">
        <v>14</v>
      </c>
      <c r="G98">
        <v>0</v>
      </c>
      <c r="H98" t="s">
        <v>202</v>
      </c>
    </row>
    <row r="99" spans="1:8" x14ac:dyDescent="0.2">
      <c r="A99" t="s">
        <v>28</v>
      </c>
      <c r="B99" t="s">
        <v>218</v>
      </c>
      <c r="C99" t="s">
        <v>217</v>
      </c>
      <c r="D99" t="s">
        <v>201</v>
      </c>
      <c r="E99">
        <v>1</v>
      </c>
      <c r="F99">
        <v>14</v>
      </c>
      <c r="G99">
        <v>0</v>
      </c>
      <c r="H99" t="s">
        <v>202</v>
      </c>
    </row>
    <row r="100" spans="1:8" x14ac:dyDescent="0.2">
      <c r="A100" t="s">
        <v>28</v>
      </c>
      <c r="B100" t="s">
        <v>218</v>
      </c>
      <c r="C100" t="s">
        <v>217</v>
      </c>
      <c r="D100" t="s">
        <v>201</v>
      </c>
      <c r="E100">
        <v>1</v>
      </c>
      <c r="F100">
        <v>14</v>
      </c>
      <c r="G100">
        <v>0</v>
      </c>
      <c r="H100" t="s">
        <v>202</v>
      </c>
    </row>
    <row r="101" spans="1:8" x14ac:dyDescent="0.2">
      <c r="A101" t="s">
        <v>28</v>
      </c>
      <c r="B101" t="s">
        <v>218</v>
      </c>
      <c r="C101" t="s">
        <v>217</v>
      </c>
      <c r="D101" t="s">
        <v>201</v>
      </c>
      <c r="E101">
        <v>1</v>
      </c>
      <c r="F101">
        <v>14</v>
      </c>
      <c r="G101">
        <v>0</v>
      </c>
      <c r="H101" t="s">
        <v>202</v>
      </c>
    </row>
    <row r="102" spans="1:8" x14ac:dyDescent="0.2">
      <c r="A102" t="s">
        <v>28</v>
      </c>
      <c r="B102" t="s">
        <v>218</v>
      </c>
      <c r="C102" t="s">
        <v>217</v>
      </c>
      <c r="D102" t="s">
        <v>201</v>
      </c>
      <c r="E102">
        <v>1</v>
      </c>
      <c r="F102">
        <v>14</v>
      </c>
      <c r="G102">
        <v>0</v>
      </c>
      <c r="H102" t="s">
        <v>202</v>
      </c>
    </row>
    <row r="103" spans="1:8" x14ac:dyDescent="0.2">
      <c r="A103" t="s">
        <v>28</v>
      </c>
      <c r="B103" t="s">
        <v>218</v>
      </c>
      <c r="C103" t="s">
        <v>217</v>
      </c>
      <c r="D103" t="s">
        <v>201</v>
      </c>
      <c r="E103">
        <v>1</v>
      </c>
      <c r="F103">
        <v>14</v>
      </c>
      <c r="G103">
        <v>0</v>
      </c>
      <c r="H103" t="s">
        <v>202</v>
      </c>
    </row>
    <row r="104" spans="1:8" x14ac:dyDescent="0.2">
      <c r="A104" t="s">
        <v>28</v>
      </c>
      <c r="B104" t="s">
        <v>218</v>
      </c>
      <c r="C104" t="s">
        <v>217</v>
      </c>
      <c r="D104" t="s">
        <v>201</v>
      </c>
      <c r="E104">
        <v>1</v>
      </c>
      <c r="F104">
        <v>14</v>
      </c>
      <c r="G104">
        <v>0</v>
      </c>
      <c r="H104" t="s">
        <v>202</v>
      </c>
    </row>
    <row r="105" spans="1:8" x14ac:dyDescent="0.2">
      <c r="A105" t="s">
        <v>28</v>
      </c>
      <c r="B105" t="s">
        <v>218</v>
      </c>
      <c r="C105" t="s">
        <v>217</v>
      </c>
      <c r="D105" t="s">
        <v>201</v>
      </c>
      <c r="E105">
        <v>1</v>
      </c>
      <c r="F105">
        <v>14</v>
      </c>
      <c r="G105">
        <v>0</v>
      </c>
      <c r="H105" t="s">
        <v>202</v>
      </c>
    </row>
    <row r="106" spans="1:8" x14ac:dyDescent="0.2">
      <c r="A106" t="s">
        <v>28</v>
      </c>
      <c r="B106" t="s">
        <v>218</v>
      </c>
      <c r="C106" t="s">
        <v>217</v>
      </c>
      <c r="D106" t="s">
        <v>201</v>
      </c>
      <c r="E106">
        <v>1</v>
      </c>
      <c r="F106">
        <v>14</v>
      </c>
      <c r="G106">
        <v>0</v>
      </c>
      <c r="H106" t="s">
        <v>202</v>
      </c>
    </row>
    <row r="107" spans="1:8" x14ac:dyDescent="0.2">
      <c r="A107" t="s">
        <v>28</v>
      </c>
      <c r="B107" t="s">
        <v>218</v>
      </c>
      <c r="C107" t="s">
        <v>217</v>
      </c>
      <c r="D107" t="s">
        <v>201</v>
      </c>
      <c r="E107">
        <v>1</v>
      </c>
      <c r="F107">
        <v>14</v>
      </c>
      <c r="G107">
        <v>0</v>
      </c>
      <c r="H107" t="s">
        <v>202</v>
      </c>
    </row>
    <row r="108" spans="1:8" x14ac:dyDescent="0.2">
      <c r="A108" t="s">
        <v>28</v>
      </c>
      <c r="B108" t="s">
        <v>218</v>
      </c>
      <c r="C108" t="s">
        <v>217</v>
      </c>
      <c r="D108" t="s">
        <v>201</v>
      </c>
      <c r="E108">
        <v>1</v>
      </c>
      <c r="F108">
        <v>14</v>
      </c>
      <c r="G108">
        <v>0</v>
      </c>
      <c r="H108" t="s">
        <v>202</v>
      </c>
    </row>
    <row r="109" spans="1:8" x14ac:dyDescent="0.2">
      <c r="A109" t="s">
        <v>28</v>
      </c>
      <c r="B109" t="s">
        <v>218</v>
      </c>
      <c r="C109" t="s">
        <v>217</v>
      </c>
      <c r="D109" t="s">
        <v>201</v>
      </c>
      <c r="E109">
        <v>1</v>
      </c>
      <c r="F109">
        <v>14</v>
      </c>
      <c r="G109">
        <v>0</v>
      </c>
      <c r="H109" t="s">
        <v>202</v>
      </c>
    </row>
    <row r="110" spans="1:8" x14ac:dyDescent="0.2">
      <c r="A110" t="s">
        <v>28</v>
      </c>
      <c r="B110" t="s">
        <v>218</v>
      </c>
      <c r="C110" t="s">
        <v>217</v>
      </c>
      <c r="D110" t="s">
        <v>201</v>
      </c>
      <c r="E110">
        <v>1</v>
      </c>
      <c r="F110">
        <v>14</v>
      </c>
      <c r="G110">
        <v>0</v>
      </c>
      <c r="H110" t="s">
        <v>202</v>
      </c>
    </row>
    <row r="111" spans="1:8" x14ac:dyDescent="0.2">
      <c r="A111" t="s">
        <v>28</v>
      </c>
      <c r="B111" t="s">
        <v>218</v>
      </c>
      <c r="C111" t="s">
        <v>217</v>
      </c>
      <c r="D111" t="s">
        <v>201</v>
      </c>
      <c r="E111">
        <v>1</v>
      </c>
      <c r="F111">
        <v>14</v>
      </c>
      <c r="G111">
        <v>0</v>
      </c>
      <c r="H111" t="s">
        <v>202</v>
      </c>
    </row>
    <row r="112" spans="1:8" x14ac:dyDescent="0.2">
      <c r="A112" t="s">
        <v>28</v>
      </c>
      <c r="B112" t="s">
        <v>218</v>
      </c>
      <c r="C112" t="s">
        <v>217</v>
      </c>
      <c r="D112" t="s">
        <v>201</v>
      </c>
      <c r="E112">
        <v>1</v>
      </c>
      <c r="F112">
        <v>16</v>
      </c>
      <c r="G112">
        <v>0</v>
      </c>
      <c r="H112" t="s">
        <v>202</v>
      </c>
    </row>
    <row r="113" spans="1:8" x14ac:dyDescent="0.2">
      <c r="A113" t="s">
        <v>28</v>
      </c>
      <c r="B113" t="s">
        <v>218</v>
      </c>
      <c r="C113" t="s">
        <v>217</v>
      </c>
      <c r="D113" t="s">
        <v>201</v>
      </c>
      <c r="E113">
        <v>1</v>
      </c>
      <c r="F113">
        <v>16</v>
      </c>
      <c r="G113">
        <v>0</v>
      </c>
      <c r="H113" t="s">
        <v>202</v>
      </c>
    </row>
    <row r="114" spans="1:8" x14ac:dyDescent="0.2">
      <c r="A114" t="s">
        <v>28</v>
      </c>
      <c r="B114" t="s">
        <v>218</v>
      </c>
      <c r="C114" t="s">
        <v>217</v>
      </c>
      <c r="D114" t="s">
        <v>201</v>
      </c>
      <c r="E114">
        <v>1</v>
      </c>
      <c r="F114">
        <v>16</v>
      </c>
      <c r="G114">
        <v>0</v>
      </c>
      <c r="H114" t="s">
        <v>202</v>
      </c>
    </row>
    <row r="115" spans="1:8" x14ac:dyDescent="0.2">
      <c r="A115" t="s">
        <v>28</v>
      </c>
      <c r="B115" t="s">
        <v>218</v>
      </c>
      <c r="C115" t="s">
        <v>217</v>
      </c>
      <c r="D115" t="s">
        <v>201</v>
      </c>
      <c r="E115">
        <v>1</v>
      </c>
      <c r="F115">
        <v>16</v>
      </c>
      <c r="G115">
        <v>0</v>
      </c>
      <c r="H115" t="s">
        <v>202</v>
      </c>
    </row>
    <row r="116" spans="1:8" x14ac:dyDescent="0.2">
      <c r="A116" t="s">
        <v>28</v>
      </c>
      <c r="B116" t="s">
        <v>218</v>
      </c>
      <c r="C116" t="s">
        <v>217</v>
      </c>
      <c r="D116" t="s">
        <v>201</v>
      </c>
      <c r="E116">
        <v>1</v>
      </c>
      <c r="F116">
        <v>16</v>
      </c>
      <c r="G116">
        <v>0</v>
      </c>
      <c r="H116" t="s">
        <v>202</v>
      </c>
    </row>
    <row r="117" spans="1:8" x14ac:dyDescent="0.2">
      <c r="A117" t="s">
        <v>28</v>
      </c>
      <c r="B117" t="s">
        <v>218</v>
      </c>
      <c r="C117" t="s">
        <v>217</v>
      </c>
      <c r="D117" t="s">
        <v>201</v>
      </c>
      <c r="E117">
        <v>1</v>
      </c>
      <c r="F117">
        <v>18</v>
      </c>
      <c r="G117">
        <v>0</v>
      </c>
      <c r="H117" t="s">
        <v>202</v>
      </c>
    </row>
    <row r="118" spans="1:8" x14ac:dyDescent="0.2">
      <c r="A118" t="s">
        <v>28</v>
      </c>
      <c r="B118" t="s">
        <v>218</v>
      </c>
      <c r="C118" t="s">
        <v>217</v>
      </c>
      <c r="D118" t="s">
        <v>201</v>
      </c>
      <c r="E118">
        <v>1</v>
      </c>
      <c r="F118">
        <v>18</v>
      </c>
      <c r="G118">
        <v>0</v>
      </c>
      <c r="H118" t="s">
        <v>202</v>
      </c>
    </row>
    <row r="119" spans="1:8" x14ac:dyDescent="0.2">
      <c r="A119" t="s">
        <v>28</v>
      </c>
      <c r="B119" t="s">
        <v>218</v>
      </c>
      <c r="C119" t="s">
        <v>217</v>
      </c>
      <c r="D119" t="s">
        <v>201</v>
      </c>
      <c r="E119">
        <v>1</v>
      </c>
      <c r="F119">
        <v>18</v>
      </c>
      <c r="G119">
        <v>0</v>
      </c>
      <c r="H119" t="s">
        <v>202</v>
      </c>
    </row>
    <row r="120" spans="1:8" x14ac:dyDescent="0.2">
      <c r="A120" t="s">
        <v>28</v>
      </c>
      <c r="B120" t="s">
        <v>218</v>
      </c>
      <c r="C120" t="s">
        <v>217</v>
      </c>
      <c r="D120" t="s">
        <v>201</v>
      </c>
      <c r="E120">
        <v>1</v>
      </c>
      <c r="F120">
        <v>18</v>
      </c>
      <c r="G120">
        <v>0</v>
      </c>
      <c r="H120" t="s">
        <v>202</v>
      </c>
    </row>
    <row r="121" spans="1:8" x14ac:dyDescent="0.2">
      <c r="A121" t="s">
        <v>28</v>
      </c>
      <c r="B121" t="s">
        <v>218</v>
      </c>
      <c r="C121" t="s">
        <v>217</v>
      </c>
      <c r="D121" t="s">
        <v>201</v>
      </c>
      <c r="E121">
        <v>1</v>
      </c>
      <c r="F121">
        <v>18</v>
      </c>
      <c r="G121">
        <v>0</v>
      </c>
      <c r="H121" t="s">
        <v>202</v>
      </c>
    </row>
    <row r="122" spans="1:8" x14ac:dyDescent="0.2">
      <c r="A122" t="s">
        <v>28</v>
      </c>
      <c r="B122" t="s">
        <v>218</v>
      </c>
      <c r="C122" t="s">
        <v>217</v>
      </c>
      <c r="D122" t="s">
        <v>201</v>
      </c>
      <c r="E122">
        <v>1</v>
      </c>
      <c r="F122">
        <v>20</v>
      </c>
      <c r="G122">
        <v>0</v>
      </c>
      <c r="H122" t="s">
        <v>202</v>
      </c>
    </row>
    <row r="123" spans="1:8" x14ac:dyDescent="0.2">
      <c r="A123" t="s">
        <v>28</v>
      </c>
      <c r="B123" t="s">
        <v>218</v>
      </c>
      <c r="C123" t="s">
        <v>217</v>
      </c>
      <c r="D123" t="s">
        <v>201</v>
      </c>
      <c r="E123">
        <v>1</v>
      </c>
      <c r="F123">
        <v>20</v>
      </c>
      <c r="G123">
        <v>0</v>
      </c>
      <c r="H123" t="s">
        <v>202</v>
      </c>
    </row>
    <row r="124" spans="1:8" x14ac:dyDescent="0.2">
      <c r="A124" t="s">
        <v>28</v>
      </c>
      <c r="B124" t="s">
        <v>218</v>
      </c>
      <c r="C124" t="s">
        <v>217</v>
      </c>
      <c r="D124" t="s">
        <v>201</v>
      </c>
      <c r="E124">
        <v>1</v>
      </c>
      <c r="F124">
        <v>20</v>
      </c>
      <c r="G124">
        <v>0</v>
      </c>
      <c r="H124" t="s">
        <v>202</v>
      </c>
    </row>
    <row r="125" spans="1:8" x14ac:dyDescent="0.2">
      <c r="A125" t="s">
        <v>28</v>
      </c>
      <c r="B125" t="s">
        <v>218</v>
      </c>
      <c r="C125" t="s">
        <v>217</v>
      </c>
      <c r="D125" t="s">
        <v>201</v>
      </c>
      <c r="E125">
        <v>1</v>
      </c>
      <c r="F125">
        <v>20</v>
      </c>
      <c r="G125">
        <v>0</v>
      </c>
      <c r="H125" t="s">
        <v>202</v>
      </c>
    </row>
    <row r="126" spans="1:8" x14ac:dyDescent="0.2">
      <c r="A126" t="s">
        <v>28</v>
      </c>
      <c r="B126" t="s">
        <v>218</v>
      </c>
      <c r="C126" t="s">
        <v>217</v>
      </c>
      <c r="D126" t="s">
        <v>201</v>
      </c>
      <c r="E126">
        <v>1</v>
      </c>
      <c r="F126">
        <v>20</v>
      </c>
      <c r="G126">
        <v>0</v>
      </c>
      <c r="H126" t="s">
        <v>202</v>
      </c>
    </row>
    <row r="127" spans="1:8" x14ac:dyDescent="0.2">
      <c r="A127" t="s">
        <v>28</v>
      </c>
      <c r="B127" t="s">
        <v>218</v>
      </c>
      <c r="C127" t="s">
        <v>217</v>
      </c>
      <c r="D127" t="s">
        <v>201</v>
      </c>
      <c r="E127">
        <v>1</v>
      </c>
      <c r="F127">
        <v>20</v>
      </c>
      <c r="G127">
        <v>0</v>
      </c>
      <c r="H127" t="s">
        <v>202</v>
      </c>
    </row>
    <row r="128" spans="1:8" x14ac:dyDescent="0.2">
      <c r="A128" t="s">
        <v>28</v>
      </c>
      <c r="B128" t="s">
        <v>218</v>
      </c>
      <c r="C128" t="s">
        <v>217</v>
      </c>
      <c r="D128" t="s">
        <v>201</v>
      </c>
      <c r="E128">
        <v>1</v>
      </c>
      <c r="F128">
        <v>22</v>
      </c>
      <c r="G128">
        <v>0</v>
      </c>
      <c r="H128" t="s">
        <v>202</v>
      </c>
    </row>
    <row r="129" spans="1:8" x14ac:dyDescent="0.2">
      <c r="A129" t="s">
        <v>28</v>
      </c>
      <c r="B129" t="s">
        <v>218</v>
      </c>
      <c r="C129" t="s">
        <v>217</v>
      </c>
      <c r="D129" t="s">
        <v>201</v>
      </c>
      <c r="E129">
        <v>1</v>
      </c>
      <c r="F129">
        <v>22</v>
      </c>
      <c r="G129">
        <v>0</v>
      </c>
      <c r="H129" t="s">
        <v>202</v>
      </c>
    </row>
    <row r="130" spans="1:8" x14ac:dyDescent="0.2">
      <c r="A130" t="s">
        <v>28</v>
      </c>
      <c r="B130" t="s">
        <v>218</v>
      </c>
      <c r="C130" t="s">
        <v>217</v>
      </c>
      <c r="D130" t="s">
        <v>201</v>
      </c>
      <c r="E130">
        <v>1</v>
      </c>
      <c r="F130">
        <v>22</v>
      </c>
      <c r="G130">
        <v>0</v>
      </c>
      <c r="H130" t="s">
        <v>202</v>
      </c>
    </row>
    <row r="131" spans="1:8" x14ac:dyDescent="0.2">
      <c r="A131" t="s">
        <v>28</v>
      </c>
      <c r="B131" t="s">
        <v>218</v>
      </c>
      <c r="C131" t="s">
        <v>217</v>
      </c>
      <c r="D131" t="s">
        <v>201</v>
      </c>
      <c r="E131">
        <v>1</v>
      </c>
      <c r="F131">
        <v>22</v>
      </c>
      <c r="G131">
        <v>0</v>
      </c>
      <c r="H131" t="s">
        <v>202</v>
      </c>
    </row>
    <row r="132" spans="1:8" x14ac:dyDescent="0.2">
      <c r="A132" t="s">
        <v>28</v>
      </c>
      <c r="B132" t="s">
        <v>218</v>
      </c>
      <c r="C132" t="s">
        <v>217</v>
      </c>
      <c r="D132" t="s">
        <v>201</v>
      </c>
      <c r="E132">
        <v>1</v>
      </c>
      <c r="F132">
        <v>22</v>
      </c>
      <c r="G132">
        <v>0</v>
      </c>
      <c r="H132" t="s">
        <v>202</v>
      </c>
    </row>
    <row r="133" spans="1:8" x14ac:dyDescent="0.2">
      <c r="A133" t="s">
        <v>28</v>
      </c>
      <c r="B133" t="s">
        <v>218</v>
      </c>
      <c r="C133" t="s">
        <v>217</v>
      </c>
      <c r="D133" t="s">
        <v>201</v>
      </c>
      <c r="E133">
        <v>1</v>
      </c>
      <c r="F133">
        <v>22</v>
      </c>
      <c r="G133">
        <v>0</v>
      </c>
      <c r="H133" t="s">
        <v>202</v>
      </c>
    </row>
    <row r="134" spans="1:8" x14ac:dyDescent="0.2">
      <c r="A134" t="s">
        <v>28</v>
      </c>
      <c r="B134" t="s">
        <v>218</v>
      </c>
      <c r="C134" t="s">
        <v>217</v>
      </c>
      <c r="D134" t="s">
        <v>201</v>
      </c>
      <c r="E134">
        <v>1</v>
      </c>
      <c r="F134">
        <v>22</v>
      </c>
      <c r="G134">
        <v>0</v>
      </c>
      <c r="H134" t="s">
        <v>202</v>
      </c>
    </row>
    <row r="135" spans="1:8" x14ac:dyDescent="0.2">
      <c r="A135" t="s">
        <v>28</v>
      </c>
      <c r="B135" t="s">
        <v>218</v>
      </c>
      <c r="C135" t="s">
        <v>217</v>
      </c>
      <c r="D135" t="s">
        <v>201</v>
      </c>
      <c r="E135">
        <v>1</v>
      </c>
      <c r="F135">
        <v>24</v>
      </c>
      <c r="G135">
        <v>0</v>
      </c>
      <c r="H135" t="s">
        <v>202</v>
      </c>
    </row>
    <row r="136" spans="1:8" x14ac:dyDescent="0.2">
      <c r="A136" t="s">
        <v>28</v>
      </c>
      <c r="B136" t="s">
        <v>218</v>
      </c>
      <c r="C136" t="s">
        <v>217</v>
      </c>
      <c r="D136" t="s">
        <v>201</v>
      </c>
      <c r="E136">
        <v>1</v>
      </c>
      <c r="F136">
        <v>24</v>
      </c>
      <c r="G136">
        <v>0</v>
      </c>
      <c r="H136" t="s">
        <v>202</v>
      </c>
    </row>
    <row r="137" spans="1:8" x14ac:dyDescent="0.2">
      <c r="A137" t="s">
        <v>28</v>
      </c>
      <c r="B137" t="s">
        <v>218</v>
      </c>
      <c r="C137" t="s">
        <v>217</v>
      </c>
      <c r="D137" t="s">
        <v>201</v>
      </c>
      <c r="E137">
        <v>1</v>
      </c>
      <c r="F137">
        <v>24</v>
      </c>
      <c r="G137">
        <v>0</v>
      </c>
      <c r="H137" t="s">
        <v>202</v>
      </c>
    </row>
    <row r="138" spans="1:8" x14ac:dyDescent="0.2">
      <c r="A138" t="s">
        <v>28</v>
      </c>
      <c r="B138" t="s">
        <v>218</v>
      </c>
      <c r="C138" t="s">
        <v>217</v>
      </c>
      <c r="D138" t="s">
        <v>201</v>
      </c>
      <c r="E138">
        <v>1</v>
      </c>
      <c r="F138">
        <v>24</v>
      </c>
      <c r="G138">
        <v>0</v>
      </c>
      <c r="H138" t="s">
        <v>202</v>
      </c>
    </row>
    <row r="139" spans="1:8" x14ac:dyDescent="0.2">
      <c r="A139" t="s">
        <v>28</v>
      </c>
      <c r="B139" t="s">
        <v>218</v>
      </c>
      <c r="C139" t="s">
        <v>217</v>
      </c>
      <c r="D139" t="s">
        <v>201</v>
      </c>
      <c r="E139">
        <v>1</v>
      </c>
      <c r="F139">
        <v>24</v>
      </c>
      <c r="G139">
        <v>0</v>
      </c>
      <c r="H139" t="s">
        <v>202</v>
      </c>
    </row>
    <row r="140" spans="1:8" x14ac:dyDescent="0.2">
      <c r="A140" t="s">
        <v>28</v>
      </c>
      <c r="B140" t="s">
        <v>218</v>
      </c>
      <c r="C140" t="s">
        <v>217</v>
      </c>
      <c r="D140" t="s">
        <v>201</v>
      </c>
      <c r="E140">
        <v>1</v>
      </c>
      <c r="F140">
        <v>24</v>
      </c>
      <c r="G140">
        <v>0</v>
      </c>
      <c r="H140" t="s">
        <v>202</v>
      </c>
    </row>
    <row r="141" spans="1:8" x14ac:dyDescent="0.2">
      <c r="A141" t="s">
        <v>28</v>
      </c>
      <c r="B141" t="s">
        <v>218</v>
      </c>
      <c r="C141" t="s">
        <v>217</v>
      </c>
      <c r="D141" t="s">
        <v>201</v>
      </c>
      <c r="E141">
        <v>1</v>
      </c>
      <c r="F141">
        <v>24</v>
      </c>
      <c r="G141">
        <v>0</v>
      </c>
      <c r="H141" t="s">
        <v>202</v>
      </c>
    </row>
    <row r="142" spans="1:8" x14ac:dyDescent="0.2">
      <c r="A142" t="s">
        <v>28</v>
      </c>
      <c r="B142" t="s">
        <v>218</v>
      </c>
      <c r="C142" t="s">
        <v>217</v>
      </c>
      <c r="D142" t="s">
        <v>201</v>
      </c>
      <c r="E142">
        <v>1</v>
      </c>
      <c r="F142">
        <v>24</v>
      </c>
      <c r="G142">
        <v>0</v>
      </c>
      <c r="H142" t="s">
        <v>202</v>
      </c>
    </row>
    <row r="143" spans="1:8" x14ac:dyDescent="0.2">
      <c r="A143" t="s">
        <v>28</v>
      </c>
      <c r="B143" t="s">
        <v>218</v>
      </c>
      <c r="C143" t="s">
        <v>217</v>
      </c>
      <c r="D143" t="s">
        <v>201</v>
      </c>
      <c r="E143">
        <v>1</v>
      </c>
      <c r="F143">
        <v>24</v>
      </c>
      <c r="G143">
        <v>0</v>
      </c>
      <c r="H143" t="s">
        <v>202</v>
      </c>
    </row>
    <row r="144" spans="1:8" x14ac:dyDescent="0.2">
      <c r="A144" t="s">
        <v>28</v>
      </c>
      <c r="B144" t="s">
        <v>218</v>
      </c>
      <c r="C144" t="s">
        <v>217</v>
      </c>
      <c r="D144" t="s">
        <v>201</v>
      </c>
      <c r="E144">
        <v>1</v>
      </c>
      <c r="F144">
        <v>24</v>
      </c>
      <c r="G144">
        <v>0</v>
      </c>
      <c r="H144" t="s">
        <v>202</v>
      </c>
    </row>
    <row r="145" spans="1:8" x14ac:dyDescent="0.2">
      <c r="A145" t="s">
        <v>28</v>
      </c>
      <c r="B145" t="s">
        <v>218</v>
      </c>
      <c r="C145" t="s">
        <v>217</v>
      </c>
      <c r="D145" t="s">
        <v>201</v>
      </c>
      <c r="E145">
        <v>1</v>
      </c>
      <c r="F145">
        <v>24</v>
      </c>
      <c r="G145">
        <v>0</v>
      </c>
      <c r="H145" t="s">
        <v>202</v>
      </c>
    </row>
    <row r="146" spans="1:8" x14ac:dyDescent="0.2">
      <c r="A146" t="s">
        <v>28</v>
      </c>
      <c r="B146" t="s">
        <v>218</v>
      </c>
      <c r="C146" t="s">
        <v>217</v>
      </c>
      <c r="D146" t="s">
        <v>201</v>
      </c>
      <c r="E146">
        <v>1</v>
      </c>
      <c r="F146">
        <v>24</v>
      </c>
      <c r="G146">
        <v>0</v>
      </c>
      <c r="H146" t="s">
        <v>202</v>
      </c>
    </row>
    <row r="147" spans="1:8" x14ac:dyDescent="0.2">
      <c r="A147" t="s">
        <v>28</v>
      </c>
      <c r="B147" t="s">
        <v>218</v>
      </c>
      <c r="C147" t="s">
        <v>217</v>
      </c>
      <c r="D147" t="s">
        <v>201</v>
      </c>
      <c r="E147">
        <v>1</v>
      </c>
      <c r="F147">
        <v>24</v>
      </c>
      <c r="G147">
        <v>0</v>
      </c>
      <c r="H147" t="s">
        <v>202</v>
      </c>
    </row>
    <row r="148" spans="1:8" x14ac:dyDescent="0.2">
      <c r="A148" t="s">
        <v>28</v>
      </c>
      <c r="B148" t="s">
        <v>218</v>
      </c>
      <c r="C148" t="s">
        <v>217</v>
      </c>
      <c r="D148" t="s">
        <v>201</v>
      </c>
      <c r="E148">
        <v>1</v>
      </c>
      <c r="F148">
        <v>24</v>
      </c>
      <c r="G148">
        <v>0</v>
      </c>
      <c r="H148" t="s">
        <v>202</v>
      </c>
    </row>
    <row r="149" spans="1:8" x14ac:dyDescent="0.2">
      <c r="A149" t="s">
        <v>28</v>
      </c>
      <c r="B149" t="s">
        <v>218</v>
      </c>
      <c r="C149" t="s">
        <v>217</v>
      </c>
      <c r="D149" t="s">
        <v>201</v>
      </c>
      <c r="E149">
        <v>1</v>
      </c>
      <c r="F149">
        <v>24</v>
      </c>
      <c r="G149">
        <v>0</v>
      </c>
      <c r="H149" t="s">
        <v>202</v>
      </c>
    </row>
    <row r="150" spans="1:8" x14ac:dyDescent="0.2">
      <c r="A150" t="s">
        <v>28</v>
      </c>
      <c r="B150" t="s">
        <v>218</v>
      </c>
      <c r="C150" t="s">
        <v>217</v>
      </c>
      <c r="D150" t="s">
        <v>201</v>
      </c>
      <c r="E150">
        <v>1</v>
      </c>
      <c r="F150">
        <v>24</v>
      </c>
      <c r="G150">
        <v>0</v>
      </c>
      <c r="H150" t="s">
        <v>202</v>
      </c>
    </row>
    <row r="151" spans="1:8" x14ac:dyDescent="0.2">
      <c r="A151" t="s">
        <v>28</v>
      </c>
      <c r="B151" t="s">
        <v>218</v>
      </c>
      <c r="C151" t="s">
        <v>217</v>
      </c>
      <c r="D151" t="s">
        <v>201</v>
      </c>
      <c r="E151">
        <v>1</v>
      </c>
      <c r="F151">
        <v>24</v>
      </c>
      <c r="G151">
        <v>0</v>
      </c>
      <c r="H151" t="s">
        <v>202</v>
      </c>
    </row>
    <row r="152" spans="1:8" x14ac:dyDescent="0.2">
      <c r="A152" t="s">
        <v>28</v>
      </c>
      <c r="B152" t="s">
        <v>218</v>
      </c>
      <c r="C152" t="s">
        <v>217</v>
      </c>
      <c r="D152" t="s">
        <v>201</v>
      </c>
      <c r="E152">
        <v>1</v>
      </c>
      <c r="F152">
        <v>24</v>
      </c>
      <c r="G152">
        <v>0</v>
      </c>
      <c r="H152" t="s">
        <v>202</v>
      </c>
    </row>
    <row r="153" spans="1:8" x14ac:dyDescent="0.2">
      <c r="A153" t="s">
        <v>28</v>
      </c>
      <c r="B153" t="s">
        <v>218</v>
      </c>
      <c r="C153" t="s">
        <v>217</v>
      </c>
      <c r="D153" t="s">
        <v>201</v>
      </c>
      <c r="E153">
        <v>1</v>
      </c>
      <c r="F153">
        <v>24</v>
      </c>
      <c r="G153">
        <v>0</v>
      </c>
      <c r="H153" t="s">
        <v>202</v>
      </c>
    </row>
    <row r="154" spans="1:8" x14ac:dyDescent="0.2">
      <c r="A154" t="s">
        <v>28</v>
      </c>
      <c r="B154" t="s">
        <v>218</v>
      </c>
      <c r="C154" t="s">
        <v>217</v>
      </c>
      <c r="D154" t="s">
        <v>201</v>
      </c>
      <c r="E154">
        <v>1</v>
      </c>
      <c r="F154">
        <v>24</v>
      </c>
      <c r="G154">
        <v>0</v>
      </c>
      <c r="H154" t="s">
        <v>202</v>
      </c>
    </row>
    <row r="155" spans="1:8" x14ac:dyDescent="0.2">
      <c r="A155" t="s">
        <v>28</v>
      </c>
      <c r="B155" t="s">
        <v>218</v>
      </c>
      <c r="C155" t="s">
        <v>217</v>
      </c>
      <c r="D155" t="s">
        <v>201</v>
      </c>
      <c r="E155">
        <v>1</v>
      </c>
      <c r="F155">
        <v>27</v>
      </c>
      <c r="G155">
        <v>0</v>
      </c>
      <c r="H155" t="s">
        <v>202</v>
      </c>
    </row>
    <row r="156" spans="1:8" x14ac:dyDescent="0.2">
      <c r="A156" t="s">
        <v>28</v>
      </c>
      <c r="B156" t="s">
        <v>218</v>
      </c>
      <c r="C156" t="s">
        <v>217</v>
      </c>
      <c r="D156" t="s">
        <v>201</v>
      </c>
      <c r="E156">
        <v>1</v>
      </c>
      <c r="F156">
        <v>27</v>
      </c>
      <c r="G156">
        <v>0</v>
      </c>
      <c r="H156" t="s">
        <v>202</v>
      </c>
    </row>
    <row r="157" spans="1:8" x14ac:dyDescent="0.2">
      <c r="A157" t="s">
        <v>28</v>
      </c>
      <c r="B157" t="s">
        <v>218</v>
      </c>
      <c r="C157" t="s">
        <v>217</v>
      </c>
      <c r="D157" t="s">
        <v>201</v>
      </c>
      <c r="E157">
        <v>1</v>
      </c>
      <c r="F157">
        <v>27</v>
      </c>
      <c r="G157">
        <v>0</v>
      </c>
      <c r="H157" t="s">
        <v>202</v>
      </c>
    </row>
    <row r="158" spans="1:8" x14ac:dyDescent="0.2">
      <c r="A158" t="s">
        <v>28</v>
      </c>
      <c r="B158" t="s">
        <v>218</v>
      </c>
      <c r="C158" t="s">
        <v>217</v>
      </c>
      <c r="D158" t="s">
        <v>201</v>
      </c>
      <c r="E158">
        <v>1</v>
      </c>
      <c r="F158">
        <v>27</v>
      </c>
      <c r="G158">
        <v>0</v>
      </c>
      <c r="H158" t="s">
        <v>202</v>
      </c>
    </row>
    <row r="159" spans="1:8" x14ac:dyDescent="0.2">
      <c r="A159" t="s">
        <v>28</v>
      </c>
      <c r="B159" t="s">
        <v>218</v>
      </c>
      <c r="C159" t="s">
        <v>217</v>
      </c>
      <c r="D159" t="s">
        <v>201</v>
      </c>
      <c r="E159">
        <v>1</v>
      </c>
      <c r="F159">
        <v>27</v>
      </c>
      <c r="G159">
        <v>0</v>
      </c>
      <c r="H159" t="s">
        <v>202</v>
      </c>
    </row>
    <row r="160" spans="1:8" x14ac:dyDescent="0.2">
      <c r="A160" t="s">
        <v>28</v>
      </c>
      <c r="B160" t="s">
        <v>218</v>
      </c>
      <c r="C160" t="s">
        <v>217</v>
      </c>
      <c r="D160" t="s">
        <v>201</v>
      </c>
      <c r="E160">
        <v>1</v>
      </c>
      <c r="F160">
        <v>27</v>
      </c>
      <c r="G160">
        <v>0</v>
      </c>
      <c r="H160" t="s">
        <v>202</v>
      </c>
    </row>
    <row r="161" spans="1:8" x14ac:dyDescent="0.2">
      <c r="A161" t="s">
        <v>28</v>
      </c>
      <c r="B161" t="s">
        <v>218</v>
      </c>
      <c r="C161" t="s">
        <v>217</v>
      </c>
      <c r="D161" t="s">
        <v>201</v>
      </c>
      <c r="E161">
        <v>1</v>
      </c>
      <c r="F161">
        <v>27</v>
      </c>
      <c r="G161">
        <v>0</v>
      </c>
      <c r="H161" t="s">
        <v>202</v>
      </c>
    </row>
    <row r="162" spans="1:8" x14ac:dyDescent="0.2">
      <c r="A162" t="s">
        <v>28</v>
      </c>
      <c r="B162" t="s">
        <v>218</v>
      </c>
      <c r="C162" t="s">
        <v>217</v>
      </c>
      <c r="D162" t="s">
        <v>201</v>
      </c>
      <c r="E162">
        <v>1</v>
      </c>
      <c r="F162">
        <v>27</v>
      </c>
      <c r="G162">
        <v>0</v>
      </c>
      <c r="H162" t="s">
        <v>202</v>
      </c>
    </row>
    <row r="163" spans="1:8" x14ac:dyDescent="0.2">
      <c r="A163" t="s">
        <v>28</v>
      </c>
      <c r="B163" t="s">
        <v>218</v>
      </c>
      <c r="C163" t="s">
        <v>217</v>
      </c>
      <c r="D163" t="s">
        <v>201</v>
      </c>
      <c r="E163">
        <v>1</v>
      </c>
      <c r="F163">
        <v>27</v>
      </c>
      <c r="G163">
        <v>0</v>
      </c>
      <c r="H163" t="s">
        <v>202</v>
      </c>
    </row>
    <row r="164" spans="1:8" x14ac:dyDescent="0.2">
      <c r="A164" t="s">
        <v>28</v>
      </c>
      <c r="B164" t="s">
        <v>218</v>
      </c>
      <c r="C164" t="s">
        <v>217</v>
      </c>
      <c r="D164" t="s">
        <v>201</v>
      </c>
      <c r="E164">
        <v>1</v>
      </c>
      <c r="F164">
        <v>27</v>
      </c>
      <c r="G164">
        <v>0</v>
      </c>
      <c r="H164" t="s">
        <v>202</v>
      </c>
    </row>
    <row r="165" spans="1:8" x14ac:dyDescent="0.2">
      <c r="A165" t="s">
        <v>28</v>
      </c>
      <c r="B165" t="s">
        <v>218</v>
      </c>
      <c r="C165" t="s">
        <v>217</v>
      </c>
      <c r="D165" t="s">
        <v>201</v>
      </c>
      <c r="E165">
        <v>1</v>
      </c>
      <c r="F165">
        <v>27</v>
      </c>
      <c r="G165">
        <v>0</v>
      </c>
      <c r="H165" t="s">
        <v>202</v>
      </c>
    </row>
    <row r="166" spans="1:8" x14ac:dyDescent="0.2">
      <c r="A166" t="s">
        <v>28</v>
      </c>
      <c r="B166" t="s">
        <v>218</v>
      </c>
      <c r="C166" t="s">
        <v>217</v>
      </c>
      <c r="D166" t="s">
        <v>201</v>
      </c>
      <c r="E166">
        <v>1</v>
      </c>
      <c r="F166">
        <v>27</v>
      </c>
      <c r="G166">
        <v>0</v>
      </c>
      <c r="H166" t="s">
        <v>202</v>
      </c>
    </row>
    <row r="167" spans="1:8" x14ac:dyDescent="0.2">
      <c r="A167" t="s">
        <v>28</v>
      </c>
      <c r="B167" t="s">
        <v>218</v>
      </c>
      <c r="C167" t="s">
        <v>217</v>
      </c>
      <c r="D167" t="s">
        <v>201</v>
      </c>
      <c r="E167">
        <v>1</v>
      </c>
      <c r="F167">
        <v>27</v>
      </c>
      <c r="G167">
        <v>0</v>
      </c>
      <c r="H167" t="s">
        <v>202</v>
      </c>
    </row>
    <row r="168" spans="1:8" x14ac:dyDescent="0.2">
      <c r="A168" t="s">
        <v>28</v>
      </c>
      <c r="B168" t="s">
        <v>218</v>
      </c>
      <c r="C168" t="s">
        <v>217</v>
      </c>
      <c r="D168" t="s">
        <v>201</v>
      </c>
      <c r="E168">
        <v>1</v>
      </c>
      <c r="F168">
        <v>27</v>
      </c>
      <c r="G168">
        <v>0</v>
      </c>
      <c r="H168" t="s">
        <v>202</v>
      </c>
    </row>
    <row r="169" spans="1:8" x14ac:dyDescent="0.2">
      <c r="A169" t="s">
        <v>28</v>
      </c>
      <c r="B169" t="s">
        <v>218</v>
      </c>
      <c r="C169" t="s">
        <v>217</v>
      </c>
      <c r="D169" t="s">
        <v>201</v>
      </c>
      <c r="E169">
        <v>1</v>
      </c>
      <c r="F169">
        <v>27</v>
      </c>
      <c r="G169">
        <v>0</v>
      </c>
      <c r="H169" t="s">
        <v>202</v>
      </c>
    </row>
    <row r="170" spans="1:8" x14ac:dyDescent="0.2">
      <c r="A170" t="s">
        <v>28</v>
      </c>
      <c r="B170" t="s">
        <v>218</v>
      </c>
      <c r="C170" t="s">
        <v>217</v>
      </c>
      <c r="D170" t="s">
        <v>201</v>
      </c>
      <c r="E170">
        <v>1</v>
      </c>
      <c r="F170">
        <v>27</v>
      </c>
      <c r="G170">
        <v>0</v>
      </c>
      <c r="H170" t="s">
        <v>202</v>
      </c>
    </row>
    <row r="171" spans="1:8" x14ac:dyDescent="0.2">
      <c r="A171" t="s">
        <v>28</v>
      </c>
      <c r="B171" t="s">
        <v>218</v>
      </c>
      <c r="C171" t="s">
        <v>217</v>
      </c>
      <c r="D171" t="s">
        <v>201</v>
      </c>
      <c r="E171">
        <v>1</v>
      </c>
      <c r="F171">
        <v>27</v>
      </c>
      <c r="G171">
        <v>0</v>
      </c>
      <c r="H171" t="s">
        <v>202</v>
      </c>
    </row>
    <row r="172" spans="1:8" x14ac:dyDescent="0.2">
      <c r="A172" t="s">
        <v>28</v>
      </c>
      <c r="B172" t="s">
        <v>218</v>
      </c>
      <c r="C172" t="s">
        <v>217</v>
      </c>
      <c r="D172" t="s">
        <v>201</v>
      </c>
      <c r="E172">
        <v>1</v>
      </c>
      <c r="F172">
        <v>27</v>
      </c>
      <c r="G172">
        <v>0</v>
      </c>
      <c r="H172" t="s">
        <v>202</v>
      </c>
    </row>
    <row r="173" spans="1:8" x14ac:dyDescent="0.2">
      <c r="A173" t="s">
        <v>28</v>
      </c>
      <c r="B173" t="s">
        <v>218</v>
      </c>
      <c r="C173" t="s">
        <v>217</v>
      </c>
      <c r="D173" t="s">
        <v>201</v>
      </c>
      <c r="E173">
        <v>1</v>
      </c>
      <c r="F173">
        <v>27</v>
      </c>
      <c r="G173">
        <v>0</v>
      </c>
      <c r="H173" t="s">
        <v>202</v>
      </c>
    </row>
    <row r="174" spans="1:8" x14ac:dyDescent="0.2">
      <c r="A174" t="s">
        <v>28</v>
      </c>
      <c r="B174" t="s">
        <v>218</v>
      </c>
      <c r="C174" t="s">
        <v>217</v>
      </c>
      <c r="D174" t="s">
        <v>201</v>
      </c>
      <c r="E174">
        <v>1</v>
      </c>
      <c r="F174">
        <v>27</v>
      </c>
      <c r="G174">
        <v>0</v>
      </c>
      <c r="H174" t="s">
        <v>202</v>
      </c>
    </row>
    <row r="175" spans="1:8" x14ac:dyDescent="0.2">
      <c r="A175" t="s">
        <v>28</v>
      </c>
      <c r="B175" t="s">
        <v>218</v>
      </c>
      <c r="C175" t="s">
        <v>217</v>
      </c>
      <c r="D175" t="s">
        <v>201</v>
      </c>
      <c r="E175">
        <v>1</v>
      </c>
      <c r="F175">
        <v>27</v>
      </c>
      <c r="G175">
        <v>0</v>
      </c>
      <c r="H175" t="s">
        <v>202</v>
      </c>
    </row>
    <row r="176" spans="1:8" x14ac:dyDescent="0.2">
      <c r="A176" t="s">
        <v>28</v>
      </c>
      <c r="B176" t="s">
        <v>218</v>
      </c>
      <c r="C176" t="s">
        <v>217</v>
      </c>
      <c r="D176" t="s">
        <v>201</v>
      </c>
      <c r="E176">
        <v>1</v>
      </c>
      <c r="F176">
        <v>30</v>
      </c>
      <c r="G176">
        <v>0</v>
      </c>
      <c r="H176" t="s">
        <v>202</v>
      </c>
    </row>
    <row r="177" spans="1:8" x14ac:dyDescent="0.2">
      <c r="A177" t="s">
        <v>28</v>
      </c>
      <c r="B177" t="s">
        <v>218</v>
      </c>
      <c r="C177" t="s">
        <v>217</v>
      </c>
      <c r="D177" t="s">
        <v>201</v>
      </c>
      <c r="E177">
        <v>1</v>
      </c>
      <c r="F177">
        <v>30</v>
      </c>
      <c r="G177">
        <v>0</v>
      </c>
      <c r="H177" t="s">
        <v>202</v>
      </c>
    </row>
    <row r="178" spans="1:8" x14ac:dyDescent="0.2">
      <c r="A178" t="s">
        <v>28</v>
      </c>
      <c r="B178" t="s">
        <v>218</v>
      </c>
      <c r="C178" t="s">
        <v>217</v>
      </c>
      <c r="D178" t="s">
        <v>201</v>
      </c>
      <c r="E178">
        <v>1</v>
      </c>
      <c r="F178">
        <v>30</v>
      </c>
      <c r="G178">
        <v>0</v>
      </c>
      <c r="H178" t="s">
        <v>202</v>
      </c>
    </row>
    <row r="179" spans="1:8" x14ac:dyDescent="0.2">
      <c r="A179" t="s">
        <v>28</v>
      </c>
      <c r="B179" t="s">
        <v>218</v>
      </c>
      <c r="C179" t="s">
        <v>217</v>
      </c>
      <c r="D179" t="s">
        <v>201</v>
      </c>
      <c r="E179">
        <v>1</v>
      </c>
      <c r="F179">
        <v>30</v>
      </c>
      <c r="G179">
        <v>0</v>
      </c>
      <c r="H179" t="s">
        <v>202</v>
      </c>
    </row>
    <row r="180" spans="1:8" x14ac:dyDescent="0.2">
      <c r="A180" t="s">
        <v>28</v>
      </c>
      <c r="B180" t="s">
        <v>218</v>
      </c>
      <c r="C180" t="s">
        <v>217</v>
      </c>
      <c r="D180" t="s">
        <v>201</v>
      </c>
      <c r="E180">
        <v>1</v>
      </c>
      <c r="F180">
        <v>30</v>
      </c>
      <c r="G180">
        <v>0</v>
      </c>
      <c r="H180" t="s">
        <v>202</v>
      </c>
    </row>
    <row r="181" spans="1:8" x14ac:dyDescent="0.2">
      <c r="A181" t="s">
        <v>28</v>
      </c>
      <c r="B181" t="s">
        <v>218</v>
      </c>
      <c r="C181" t="s">
        <v>217</v>
      </c>
      <c r="D181" t="s">
        <v>201</v>
      </c>
      <c r="E181">
        <v>1</v>
      </c>
      <c r="F181">
        <v>30</v>
      </c>
      <c r="G181">
        <v>0</v>
      </c>
      <c r="H181" t="s">
        <v>202</v>
      </c>
    </row>
    <row r="182" spans="1:8" x14ac:dyDescent="0.2">
      <c r="A182" t="s">
        <v>28</v>
      </c>
      <c r="B182" t="s">
        <v>218</v>
      </c>
      <c r="C182" t="s">
        <v>217</v>
      </c>
      <c r="D182" t="s">
        <v>201</v>
      </c>
      <c r="E182">
        <v>1</v>
      </c>
      <c r="F182">
        <v>30</v>
      </c>
      <c r="G182">
        <v>0</v>
      </c>
      <c r="H182" t="s">
        <v>202</v>
      </c>
    </row>
    <row r="183" spans="1:8" x14ac:dyDescent="0.2">
      <c r="A183" t="s">
        <v>28</v>
      </c>
      <c r="B183" t="s">
        <v>218</v>
      </c>
      <c r="C183" t="s">
        <v>217</v>
      </c>
      <c r="D183" t="s">
        <v>201</v>
      </c>
      <c r="E183">
        <v>1</v>
      </c>
      <c r="F183">
        <v>30</v>
      </c>
      <c r="G183">
        <v>0</v>
      </c>
      <c r="H183" t="s">
        <v>202</v>
      </c>
    </row>
    <row r="184" spans="1:8" x14ac:dyDescent="0.2">
      <c r="A184" t="s">
        <v>28</v>
      </c>
      <c r="B184" t="s">
        <v>218</v>
      </c>
      <c r="C184" t="s">
        <v>217</v>
      </c>
      <c r="D184" t="s">
        <v>201</v>
      </c>
      <c r="E184">
        <v>1</v>
      </c>
      <c r="F184">
        <v>30</v>
      </c>
      <c r="G184">
        <v>0</v>
      </c>
      <c r="H184" t="s">
        <v>202</v>
      </c>
    </row>
    <row r="185" spans="1:8" x14ac:dyDescent="0.2">
      <c r="A185" t="s">
        <v>40</v>
      </c>
      <c r="B185" t="s">
        <v>218</v>
      </c>
      <c r="C185" t="s">
        <v>216</v>
      </c>
      <c r="D185" t="s">
        <v>201</v>
      </c>
      <c r="E185">
        <v>1</v>
      </c>
      <c r="F185">
        <v>7</v>
      </c>
      <c r="G185">
        <v>1</v>
      </c>
      <c r="H185" t="s">
        <v>202</v>
      </c>
    </row>
    <row r="186" spans="1:8" x14ac:dyDescent="0.2">
      <c r="A186" t="s">
        <v>40</v>
      </c>
      <c r="B186" t="s">
        <v>218</v>
      </c>
      <c r="C186" t="s">
        <v>216</v>
      </c>
      <c r="D186" t="s">
        <v>201</v>
      </c>
      <c r="E186">
        <v>1</v>
      </c>
      <c r="F186">
        <v>7</v>
      </c>
      <c r="G186">
        <v>1</v>
      </c>
      <c r="H186" t="s">
        <v>202</v>
      </c>
    </row>
    <row r="187" spans="1:8" x14ac:dyDescent="0.2">
      <c r="A187" t="s">
        <v>40</v>
      </c>
      <c r="B187" t="s">
        <v>218</v>
      </c>
      <c r="C187" t="s">
        <v>216</v>
      </c>
      <c r="D187" t="s">
        <v>201</v>
      </c>
      <c r="E187">
        <v>1</v>
      </c>
      <c r="F187">
        <v>7</v>
      </c>
      <c r="G187">
        <v>1</v>
      </c>
      <c r="H187" t="s">
        <v>202</v>
      </c>
    </row>
    <row r="188" spans="1:8" x14ac:dyDescent="0.2">
      <c r="A188" t="s">
        <v>40</v>
      </c>
      <c r="B188" t="s">
        <v>218</v>
      </c>
      <c r="C188" t="s">
        <v>216</v>
      </c>
      <c r="D188" t="s">
        <v>201</v>
      </c>
      <c r="E188">
        <v>1</v>
      </c>
      <c r="F188">
        <v>7</v>
      </c>
      <c r="G188">
        <v>1</v>
      </c>
      <c r="H188" t="s">
        <v>202</v>
      </c>
    </row>
    <row r="189" spans="1:8" x14ac:dyDescent="0.2">
      <c r="A189" t="s">
        <v>40</v>
      </c>
      <c r="B189" t="s">
        <v>218</v>
      </c>
      <c r="C189" t="s">
        <v>216</v>
      </c>
      <c r="D189" t="s">
        <v>201</v>
      </c>
      <c r="E189">
        <v>1</v>
      </c>
      <c r="F189">
        <v>7</v>
      </c>
      <c r="G189">
        <v>1</v>
      </c>
      <c r="H189" t="s">
        <v>202</v>
      </c>
    </row>
    <row r="190" spans="1:8" x14ac:dyDescent="0.2">
      <c r="A190" t="s">
        <v>40</v>
      </c>
      <c r="B190" t="s">
        <v>218</v>
      </c>
      <c r="C190" t="s">
        <v>216</v>
      </c>
      <c r="D190" t="s">
        <v>201</v>
      </c>
      <c r="E190">
        <v>1</v>
      </c>
      <c r="F190">
        <v>7</v>
      </c>
      <c r="G190">
        <v>1</v>
      </c>
      <c r="H190" t="s">
        <v>202</v>
      </c>
    </row>
    <row r="191" spans="1:8" x14ac:dyDescent="0.2">
      <c r="A191" t="s">
        <v>40</v>
      </c>
      <c r="B191" t="s">
        <v>218</v>
      </c>
      <c r="C191" t="s">
        <v>216</v>
      </c>
      <c r="D191" t="s">
        <v>201</v>
      </c>
      <c r="E191">
        <v>1</v>
      </c>
      <c r="F191">
        <v>7</v>
      </c>
      <c r="G191">
        <v>1</v>
      </c>
      <c r="H191" t="s">
        <v>202</v>
      </c>
    </row>
    <row r="192" spans="1:8" x14ac:dyDescent="0.2">
      <c r="A192" t="s">
        <v>40</v>
      </c>
      <c r="B192" t="s">
        <v>218</v>
      </c>
      <c r="C192" t="s">
        <v>216</v>
      </c>
      <c r="D192" t="s">
        <v>201</v>
      </c>
      <c r="E192">
        <v>1</v>
      </c>
      <c r="F192">
        <v>7</v>
      </c>
      <c r="G192">
        <v>1</v>
      </c>
      <c r="H192" t="s">
        <v>202</v>
      </c>
    </row>
    <row r="193" spans="1:8" x14ac:dyDescent="0.2">
      <c r="A193" t="s">
        <v>40</v>
      </c>
      <c r="B193" t="s">
        <v>218</v>
      </c>
      <c r="C193" t="s">
        <v>216</v>
      </c>
      <c r="D193" t="s">
        <v>201</v>
      </c>
      <c r="E193">
        <v>1</v>
      </c>
      <c r="F193">
        <v>7</v>
      </c>
      <c r="G193">
        <v>1</v>
      </c>
      <c r="H193" t="s">
        <v>202</v>
      </c>
    </row>
    <row r="194" spans="1:8" x14ac:dyDescent="0.2">
      <c r="A194" t="s">
        <v>40</v>
      </c>
      <c r="B194" t="s">
        <v>218</v>
      </c>
      <c r="C194" t="s">
        <v>216</v>
      </c>
      <c r="D194" t="s">
        <v>201</v>
      </c>
      <c r="E194">
        <v>1</v>
      </c>
      <c r="F194">
        <v>7</v>
      </c>
      <c r="G194">
        <v>1</v>
      </c>
      <c r="H194" t="s">
        <v>202</v>
      </c>
    </row>
    <row r="195" spans="1:8" x14ac:dyDescent="0.2">
      <c r="A195" t="s">
        <v>40</v>
      </c>
      <c r="B195" t="s">
        <v>218</v>
      </c>
      <c r="C195" t="s">
        <v>216</v>
      </c>
      <c r="D195" t="s">
        <v>201</v>
      </c>
      <c r="E195">
        <v>1</v>
      </c>
      <c r="F195">
        <v>7</v>
      </c>
      <c r="G195">
        <v>1</v>
      </c>
      <c r="H195" t="s">
        <v>202</v>
      </c>
    </row>
    <row r="196" spans="1:8" x14ac:dyDescent="0.2">
      <c r="A196" t="s">
        <v>40</v>
      </c>
      <c r="B196" t="s">
        <v>218</v>
      </c>
      <c r="C196" t="s">
        <v>216</v>
      </c>
      <c r="D196" t="s">
        <v>201</v>
      </c>
      <c r="E196">
        <v>1</v>
      </c>
      <c r="F196">
        <v>9</v>
      </c>
      <c r="G196">
        <v>0</v>
      </c>
      <c r="H196" t="s">
        <v>202</v>
      </c>
    </row>
    <row r="197" spans="1:8" x14ac:dyDescent="0.2">
      <c r="A197" t="s">
        <v>40</v>
      </c>
      <c r="B197" t="s">
        <v>218</v>
      </c>
      <c r="C197" t="s">
        <v>216</v>
      </c>
      <c r="D197" t="s">
        <v>201</v>
      </c>
      <c r="E197">
        <v>1</v>
      </c>
      <c r="F197">
        <v>9</v>
      </c>
      <c r="G197">
        <v>0</v>
      </c>
      <c r="H197" t="s">
        <v>202</v>
      </c>
    </row>
    <row r="198" spans="1:8" x14ac:dyDescent="0.2">
      <c r="A198" t="s">
        <v>40</v>
      </c>
      <c r="B198" t="s">
        <v>218</v>
      </c>
      <c r="C198" t="s">
        <v>216</v>
      </c>
      <c r="D198" t="s">
        <v>201</v>
      </c>
      <c r="E198">
        <v>1</v>
      </c>
      <c r="F198">
        <v>9</v>
      </c>
      <c r="G198">
        <v>0</v>
      </c>
      <c r="H198" t="s">
        <v>202</v>
      </c>
    </row>
    <row r="199" spans="1:8" x14ac:dyDescent="0.2">
      <c r="A199" t="s">
        <v>40</v>
      </c>
      <c r="B199" t="s">
        <v>218</v>
      </c>
      <c r="C199" t="s">
        <v>216</v>
      </c>
      <c r="D199" t="s">
        <v>201</v>
      </c>
      <c r="E199">
        <v>1</v>
      </c>
      <c r="F199">
        <v>9</v>
      </c>
      <c r="G199">
        <v>0</v>
      </c>
      <c r="H199" t="s">
        <v>202</v>
      </c>
    </row>
    <row r="200" spans="1:8" x14ac:dyDescent="0.2">
      <c r="A200" t="s">
        <v>40</v>
      </c>
      <c r="B200" t="s">
        <v>218</v>
      </c>
      <c r="C200" t="s">
        <v>216</v>
      </c>
      <c r="D200" t="s">
        <v>201</v>
      </c>
      <c r="E200">
        <v>1</v>
      </c>
      <c r="F200">
        <v>9</v>
      </c>
      <c r="G200">
        <v>0</v>
      </c>
      <c r="H200" t="s">
        <v>202</v>
      </c>
    </row>
    <row r="201" spans="1:8" x14ac:dyDescent="0.2">
      <c r="A201" t="s">
        <v>40</v>
      </c>
      <c r="B201" t="s">
        <v>218</v>
      </c>
      <c r="C201" t="s">
        <v>216</v>
      </c>
      <c r="D201" t="s">
        <v>201</v>
      </c>
      <c r="E201">
        <v>1</v>
      </c>
      <c r="F201">
        <v>9</v>
      </c>
      <c r="G201">
        <v>0</v>
      </c>
      <c r="H201" t="s">
        <v>202</v>
      </c>
    </row>
    <row r="202" spans="1:8" x14ac:dyDescent="0.2">
      <c r="A202" t="s">
        <v>40</v>
      </c>
      <c r="B202" t="s">
        <v>218</v>
      </c>
      <c r="C202" t="s">
        <v>216</v>
      </c>
      <c r="D202" t="s">
        <v>201</v>
      </c>
      <c r="E202">
        <v>1</v>
      </c>
      <c r="F202">
        <v>9</v>
      </c>
      <c r="G202">
        <v>0</v>
      </c>
      <c r="H202" t="s">
        <v>202</v>
      </c>
    </row>
    <row r="203" spans="1:8" x14ac:dyDescent="0.2">
      <c r="A203" t="s">
        <v>40</v>
      </c>
      <c r="B203" t="s">
        <v>218</v>
      </c>
      <c r="C203" t="s">
        <v>216</v>
      </c>
      <c r="D203" t="s">
        <v>201</v>
      </c>
      <c r="E203">
        <v>1</v>
      </c>
      <c r="F203">
        <v>9</v>
      </c>
      <c r="G203">
        <v>0</v>
      </c>
      <c r="H203" t="s">
        <v>202</v>
      </c>
    </row>
    <row r="204" spans="1:8" x14ac:dyDescent="0.2">
      <c r="A204" t="s">
        <v>40</v>
      </c>
      <c r="B204" t="s">
        <v>218</v>
      </c>
      <c r="C204" t="s">
        <v>216</v>
      </c>
      <c r="D204" t="s">
        <v>201</v>
      </c>
      <c r="E204">
        <v>1</v>
      </c>
      <c r="F204">
        <v>9</v>
      </c>
      <c r="G204">
        <v>0</v>
      </c>
      <c r="H204" t="s">
        <v>202</v>
      </c>
    </row>
    <row r="205" spans="1:8" x14ac:dyDescent="0.2">
      <c r="A205" t="s">
        <v>40</v>
      </c>
      <c r="B205" t="s">
        <v>218</v>
      </c>
      <c r="C205" t="s">
        <v>216</v>
      </c>
      <c r="D205" t="s">
        <v>201</v>
      </c>
      <c r="E205">
        <v>1</v>
      </c>
      <c r="F205">
        <v>9</v>
      </c>
      <c r="G205">
        <v>0</v>
      </c>
      <c r="H205" t="s">
        <v>202</v>
      </c>
    </row>
    <row r="206" spans="1:8" x14ac:dyDescent="0.2">
      <c r="A206" t="s">
        <v>40</v>
      </c>
      <c r="B206" t="s">
        <v>218</v>
      </c>
      <c r="C206" t="s">
        <v>216</v>
      </c>
      <c r="D206" t="s">
        <v>201</v>
      </c>
      <c r="E206">
        <v>1</v>
      </c>
      <c r="F206">
        <v>9</v>
      </c>
      <c r="G206">
        <v>0</v>
      </c>
      <c r="H206" t="s">
        <v>202</v>
      </c>
    </row>
    <row r="207" spans="1:8" x14ac:dyDescent="0.2">
      <c r="A207" t="s">
        <v>40</v>
      </c>
      <c r="B207" t="s">
        <v>218</v>
      </c>
      <c r="C207" t="s">
        <v>216</v>
      </c>
      <c r="D207" t="s">
        <v>201</v>
      </c>
      <c r="E207">
        <v>1</v>
      </c>
      <c r="F207">
        <v>9</v>
      </c>
      <c r="G207">
        <v>0</v>
      </c>
      <c r="H207" t="s">
        <v>202</v>
      </c>
    </row>
    <row r="208" spans="1:8" x14ac:dyDescent="0.2">
      <c r="A208" t="s">
        <v>40</v>
      </c>
      <c r="B208" t="s">
        <v>218</v>
      </c>
      <c r="C208" t="s">
        <v>216</v>
      </c>
      <c r="D208" t="s">
        <v>201</v>
      </c>
      <c r="E208">
        <v>1</v>
      </c>
      <c r="F208">
        <v>9</v>
      </c>
      <c r="G208">
        <v>0</v>
      </c>
      <c r="H208" t="s">
        <v>202</v>
      </c>
    </row>
    <row r="209" spans="1:8" x14ac:dyDescent="0.2">
      <c r="A209" t="s">
        <v>40</v>
      </c>
      <c r="B209" t="s">
        <v>218</v>
      </c>
      <c r="C209" t="s">
        <v>216</v>
      </c>
      <c r="D209" t="s">
        <v>201</v>
      </c>
      <c r="E209">
        <v>1</v>
      </c>
      <c r="F209">
        <v>12</v>
      </c>
      <c r="G209">
        <v>0</v>
      </c>
      <c r="H209" t="s">
        <v>202</v>
      </c>
    </row>
    <row r="210" spans="1:8" x14ac:dyDescent="0.2">
      <c r="A210" t="s">
        <v>40</v>
      </c>
      <c r="B210" t="s">
        <v>218</v>
      </c>
      <c r="C210" t="s">
        <v>216</v>
      </c>
      <c r="D210" t="s">
        <v>201</v>
      </c>
      <c r="E210">
        <v>1</v>
      </c>
      <c r="F210">
        <v>12</v>
      </c>
      <c r="G210">
        <v>0</v>
      </c>
      <c r="H210" t="s">
        <v>202</v>
      </c>
    </row>
    <row r="211" spans="1:8" x14ac:dyDescent="0.2">
      <c r="A211" t="s">
        <v>40</v>
      </c>
      <c r="B211" t="s">
        <v>218</v>
      </c>
      <c r="C211" t="s">
        <v>216</v>
      </c>
      <c r="D211" t="s">
        <v>201</v>
      </c>
      <c r="E211">
        <v>1</v>
      </c>
      <c r="F211">
        <v>12</v>
      </c>
      <c r="G211">
        <v>0</v>
      </c>
      <c r="H211" t="s">
        <v>202</v>
      </c>
    </row>
    <row r="212" spans="1:8" x14ac:dyDescent="0.2">
      <c r="A212" t="s">
        <v>40</v>
      </c>
      <c r="B212" t="s">
        <v>218</v>
      </c>
      <c r="C212" t="s">
        <v>216</v>
      </c>
      <c r="D212" t="s">
        <v>201</v>
      </c>
      <c r="E212">
        <v>1</v>
      </c>
      <c r="F212">
        <v>12</v>
      </c>
      <c r="G212">
        <v>0</v>
      </c>
      <c r="H212" t="s">
        <v>202</v>
      </c>
    </row>
    <row r="213" spans="1:8" x14ac:dyDescent="0.2">
      <c r="A213" t="s">
        <v>40</v>
      </c>
      <c r="B213" t="s">
        <v>218</v>
      </c>
      <c r="C213" t="s">
        <v>216</v>
      </c>
      <c r="D213" t="s">
        <v>201</v>
      </c>
      <c r="E213">
        <v>1</v>
      </c>
      <c r="F213">
        <v>12</v>
      </c>
      <c r="G213">
        <v>0</v>
      </c>
      <c r="H213" t="s">
        <v>202</v>
      </c>
    </row>
    <row r="214" spans="1:8" x14ac:dyDescent="0.2">
      <c r="A214" t="s">
        <v>40</v>
      </c>
      <c r="B214" t="s">
        <v>218</v>
      </c>
      <c r="C214" t="s">
        <v>216</v>
      </c>
      <c r="D214" t="s">
        <v>201</v>
      </c>
      <c r="E214">
        <v>1</v>
      </c>
      <c r="F214">
        <v>12</v>
      </c>
      <c r="G214">
        <v>0</v>
      </c>
      <c r="H214" t="s">
        <v>202</v>
      </c>
    </row>
    <row r="215" spans="1:8" x14ac:dyDescent="0.2">
      <c r="A215" t="s">
        <v>40</v>
      </c>
      <c r="B215" t="s">
        <v>218</v>
      </c>
      <c r="C215" t="s">
        <v>216</v>
      </c>
      <c r="D215" t="s">
        <v>201</v>
      </c>
      <c r="E215">
        <v>1</v>
      </c>
      <c r="F215">
        <v>12</v>
      </c>
      <c r="G215">
        <v>0</v>
      </c>
      <c r="H215" t="s">
        <v>202</v>
      </c>
    </row>
    <row r="216" spans="1:8" x14ac:dyDescent="0.2">
      <c r="A216" t="s">
        <v>40</v>
      </c>
      <c r="B216" t="s">
        <v>218</v>
      </c>
      <c r="C216" t="s">
        <v>216</v>
      </c>
      <c r="D216" t="s">
        <v>201</v>
      </c>
      <c r="E216">
        <v>1</v>
      </c>
      <c r="F216">
        <v>12</v>
      </c>
      <c r="G216">
        <v>0</v>
      </c>
      <c r="H216" t="s">
        <v>202</v>
      </c>
    </row>
    <row r="217" spans="1:8" x14ac:dyDescent="0.2">
      <c r="A217" t="s">
        <v>40</v>
      </c>
      <c r="B217" t="s">
        <v>218</v>
      </c>
      <c r="C217" t="s">
        <v>216</v>
      </c>
      <c r="D217" t="s">
        <v>201</v>
      </c>
      <c r="E217">
        <v>1</v>
      </c>
      <c r="F217">
        <v>12</v>
      </c>
      <c r="G217">
        <v>0</v>
      </c>
      <c r="H217" t="s">
        <v>202</v>
      </c>
    </row>
    <row r="218" spans="1:8" x14ac:dyDescent="0.2">
      <c r="A218" t="s">
        <v>40</v>
      </c>
      <c r="B218" t="s">
        <v>218</v>
      </c>
      <c r="C218" t="s">
        <v>216</v>
      </c>
      <c r="D218" t="s">
        <v>201</v>
      </c>
      <c r="E218">
        <v>1</v>
      </c>
      <c r="F218">
        <v>14</v>
      </c>
      <c r="G218">
        <v>0</v>
      </c>
      <c r="H218" t="s">
        <v>202</v>
      </c>
    </row>
    <row r="219" spans="1:8" x14ac:dyDescent="0.2">
      <c r="A219" t="s">
        <v>40</v>
      </c>
      <c r="B219" t="s">
        <v>218</v>
      </c>
      <c r="C219" t="s">
        <v>216</v>
      </c>
      <c r="D219" t="s">
        <v>201</v>
      </c>
      <c r="E219">
        <v>1</v>
      </c>
      <c r="F219">
        <v>14</v>
      </c>
      <c r="G219">
        <v>0</v>
      </c>
      <c r="H219" t="s">
        <v>202</v>
      </c>
    </row>
    <row r="220" spans="1:8" x14ac:dyDescent="0.2">
      <c r="A220" t="s">
        <v>40</v>
      </c>
      <c r="B220" t="s">
        <v>218</v>
      </c>
      <c r="C220" t="s">
        <v>216</v>
      </c>
      <c r="D220" t="s">
        <v>201</v>
      </c>
      <c r="E220">
        <v>1</v>
      </c>
      <c r="F220">
        <v>14</v>
      </c>
      <c r="G220">
        <v>0</v>
      </c>
      <c r="H220" t="s">
        <v>202</v>
      </c>
    </row>
    <row r="221" spans="1:8" x14ac:dyDescent="0.2">
      <c r="A221" t="s">
        <v>40</v>
      </c>
      <c r="B221" t="s">
        <v>218</v>
      </c>
      <c r="C221" t="s">
        <v>216</v>
      </c>
      <c r="D221" t="s">
        <v>201</v>
      </c>
      <c r="E221">
        <v>1</v>
      </c>
      <c r="F221">
        <v>14</v>
      </c>
      <c r="G221">
        <v>0</v>
      </c>
      <c r="H221" t="s">
        <v>202</v>
      </c>
    </row>
    <row r="222" spans="1:8" x14ac:dyDescent="0.2">
      <c r="A222" t="s">
        <v>40</v>
      </c>
      <c r="B222" t="s">
        <v>218</v>
      </c>
      <c r="C222" t="s">
        <v>216</v>
      </c>
      <c r="D222" t="s">
        <v>201</v>
      </c>
      <c r="E222">
        <v>1</v>
      </c>
      <c r="F222">
        <v>14</v>
      </c>
      <c r="G222">
        <v>0</v>
      </c>
      <c r="H222" t="s">
        <v>202</v>
      </c>
    </row>
    <row r="223" spans="1:8" x14ac:dyDescent="0.2">
      <c r="A223" t="s">
        <v>40</v>
      </c>
      <c r="B223" t="s">
        <v>218</v>
      </c>
      <c r="C223" t="s">
        <v>216</v>
      </c>
      <c r="D223" t="s">
        <v>201</v>
      </c>
      <c r="E223">
        <v>1</v>
      </c>
      <c r="F223">
        <v>14</v>
      </c>
      <c r="G223">
        <v>0</v>
      </c>
      <c r="H223" t="s">
        <v>202</v>
      </c>
    </row>
    <row r="224" spans="1:8" x14ac:dyDescent="0.2">
      <c r="A224" t="s">
        <v>40</v>
      </c>
      <c r="B224" t="s">
        <v>218</v>
      </c>
      <c r="C224" t="s">
        <v>216</v>
      </c>
      <c r="D224" t="s">
        <v>201</v>
      </c>
      <c r="E224">
        <v>1</v>
      </c>
      <c r="F224">
        <v>14</v>
      </c>
      <c r="G224">
        <v>0</v>
      </c>
      <c r="H224" t="s">
        <v>202</v>
      </c>
    </row>
    <row r="225" spans="1:8" x14ac:dyDescent="0.2">
      <c r="A225" t="s">
        <v>40</v>
      </c>
      <c r="B225" t="s">
        <v>218</v>
      </c>
      <c r="C225" t="s">
        <v>216</v>
      </c>
      <c r="D225" t="s">
        <v>201</v>
      </c>
      <c r="E225">
        <v>1</v>
      </c>
      <c r="F225">
        <v>14</v>
      </c>
      <c r="G225">
        <v>0</v>
      </c>
      <c r="H225" t="s">
        <v>202</v>
      </c>
    </row>
    <row r="226" spans="1:8" x14ac:dyDescent="0.2">
      <c r="A226" t="s">
        <v>40</v>
      </c>
      <c r="B226" t="s">
        <v>218</v>
      </c>
      <c r="C226" t="s">
        <v>216</v>
      </c>
      <c r="D226" t="s">
        <v>201</v>
      </c>
      <c r="E226">
        <v>1</v>
      </c>
      <c r="F226">
        <v>14</v>
      </c>
      <c r="G226">
        <v>0</v>
      </c>
      <c r="H226" t="s">
        <v>202</v>
      </c>
    </row>
    <row r="227" spans="1:8" x14ac:dyDescent="0.2">
      <c r="A227" t="s">
        <v>40</v>
      </c>
      <c r="B227" t="s">
        <v>218</v>
      </c>
      <c r="C227" t="s">
        <v>216</v>
      </c>
      <c r="D227" t="s">
        <v>201</v>
      </c>
      <c r="E227">
        <v>1</v>
      </c>
      <c r="F227">
        <v>14</v>
      </c>
      <c r="G227">
        <v>0</v>
      </c>
      <c r="H227" t="s">
        <v>202</v>
      </c>
    </row>
    <row r="228" spans="1:8" x14ac:dyDescent="0.2">
      <c r="A228" t="s">
        <v>40</v>
      </c>
      <c r="B228" t="s">
        <v>218</v>
      </c>
      <c r="C228" t="s">
        <v>216</v>
      </c>
      <c r="D228" t="s">
        <v>201</v>
      </c>
      <c r="E228">
        <v>1</v>
      </c>
      <c r="F228">
        <v>14</v>
      </c>
      <c r="G228">
        <v>0</v>
      </c>
      <c r="H228" t="s">
        <v>202</v>
      </c>
    </row>
    <row r="229" spans="1:8" x14ac:dyDescent="0.2">
      <c r="A229" t="s">
        <v>40</v>
      </c>
      <c r="B229" t="s">
        <v>218</v>
      </c>
      <c r="C229" t="s">
        <v>216</v>
      </c>
      <c r="D229" t="s">
        <v>201</v>
      </c>
      <c r="E229">
        <v>1</v>
      </c>
      <c r="F229">
        <v>14</v>
      </c>
      <c r="G229">
        <v>0</v>
      </c>
      <c r="H229" t="s">
        <v>202</v>
      </c>
    </row>
    <row r="230" spans="1:8" x14ac:dyDescent="0.2">
      <c r="A230" t="s">
        <v>40</v>
      </c>
      <c r="B230" t="s">
        <v>218</v>
      </c>
      <c r="C230" t="s">
        <v>216</v>
      </c>
      <c r="D230" t="s">
        <v>201</v>
      </c>
      <c r="E230">
        <v>1</v>
      </c>
      <c r="F230">
        <v>14</v>
      </c>
      <c r="G230">
        <v>0</v>
      </c>
      <c r="H230" t="s">
        <v>202</v>
      </c>
    </row>
    <row r="231" spans="1:8" x14ac:dyDescent="0.2">
      <c r="A231" t="s">
        <v>40</v>
      </c>
      <c r="B231" t="s">
        <v>218</v>
      </c>
      <c r="C231" t="s">
        <v>216</v>
      </c>
      <c r="D231" t="s">
        <v>201</v>
      </c>
      <c r="E231">
        <v>1</v>
      </c>
      <c r="F231">
        <v>14</v>
      </c>
      <c r="G231">
        <v>0</v>
      </c>
      <c r="H231" t="s">
        <v>202</v>
      </c>
    </row>
    <row r="232" spans="1:8" x14ac:dyDescent="0.2">
      <c r="A232" t="s">
        <v>40</v>
      </c>
      <c r="B232" t="s">
        <v>218</v>
      </c>
      <c r="C232" t="s">
        <v>216</v>
      </c>
      <c r="D232" t="s">
        <v>201</v>
      </c>
      <c r="E232">
        <v>1</v>
      </c>
      <c r="F232">
        <v>16</v>
      </c>
      <c r="G232">
        <v>0</v>
      </c>
      <c r="H232" t="s">
        <v>202</v>
      </c>
    </row>
    <row r="233" spans="1:8" x14ac:dyDescent="0.2">
      <c r="A233" t="s">
        <v>40</v>
      </c>
      <c r="B233" t="s">
        <v>218</v>
      </c>
      <c r="C233" t="s">
        <v>216</v>
      </c>
      <c r="D233" t="s">
        <v>201</v>
      </c>
      <c r="E233">
        <v>1</v>
      </c>
      <c r="F233">
        <v>16</v>
      </c>
      <c r="G233">
        <v>0</v>
      </c>
      <c r="H233" t="s">
        <v>202</v>
      </c>
    </row>
    <row r="234" spans="1:8" x14ac:dyDescent="0.2">
      <c r="A234" t="s">
        <v>40</v>
      </c>
      <c r="B234" t="s">
        <v>218</v>
      </c>
      <c r="C234" t="s">
        <v>216</v>
      </c>
      <c r="D234" t="s">
        <v>201</v>
      </c>
      <c r="E234">
        <v>1</v>
      </c>
      <c r="F234">
        <v>16</v>
      </c>
      <c r="G234">
        <v>0</v>
      </c>
      <c r="H234" t="s">
        <v>202</v>
      </c>
    </row>
    <row r="235" spans="1:8" x14ac:dyDescent="0.2">
      <c r="A235" t="s">
        <v>40</v>
      </c>
      <c r="B235" t="s">
        <v>218</v>
      </c>
      <c r="C235" t="s">
        <v>216</v>
      </c>
      <c r="D235" t="s">
        <v>201</v>
      </c>
      <c r="E235">
        <v>1</v>
      </c>
      <c r="F235">
        <v>16</v>
      </c>
      <c r="G235">
        <v>0</v>
      </c>
      <c r="H235" t="s">
        <v>202</v>
      </c>
    </row>
    <row r="236" spans="1:8" x14ac:dyDescent="0.2">
      <c r="A236" t="s">
        <v>40</v>
      </c>
      <c r="B236" t="s">
        <v>218</v>
      </c>
      <c r="C236" t="s">
        <v>216</v>
      </c>
      <c r="D236" t="s">
        <v>201</v>
      </c>
      <c r="E236">
        <v>1</v>
      </c>
      <c r="F236">
        <v>16</v>
      </c>
      <c r="G236">
        <v>0</v>
      </c>
      <c r="H236" t="s">
        <v>202</v>
      </c>
    </row>
    <row r="237" spans="1:8" x14ac:dyDescent="0.2">
      <c r="A237" t="s">
        <v>40</v>
      </c>
      <c r="B237" t="s">
        <v>218</v>
      </c>
      <c r="C237" t="s">
        <v>216</v>
      </c>
      <c r="D237" t="s">
        <v>201</v>
      </c>
      <c r="E237">
        <v>1</v>
      </c>
      <c r="F237">
        <v>16</v>
      </c>
      <c r="G237">
        <v>0</v>
      </c>
      <c r="H237" t="s">
        <v>202</v>
      </c>
    </row>
    <row r="238" spans="1:8" x14ac:dyDescent="0.2">
      <c r="A238" t="s">
        <v>40</v>
      </c>
      <c r="B238" t="s">
        <v>218</v>
      </c>
      <c r="C238" t="s">
        <v>216</v>
      </c>
      <c r="D238" t="s">
        <v>201</v>
      </c>
      <c r="E238">
        <v>1</v>
      </c>
      <c r="F238">
        <v>18</v>
      </c>
      <c r="G238">
        <v>0</v>
      </c>
      <c r="H238" t="s">
        <v>202</v>
      </c>
    </row>
    <row r="239" spans="1:8" x14ac:dyDescent="0.2">
      <c r="A239" t="s">
        <v>40</v>
      </c>
      <c r="B239" t="s">
        <v>218</v>
      </c>
      <c r="C239" t="s">
        <v>216</v>
      </c>
      <c r="D239" t="s">
        <v>201</v>
      </c>
      <c r="E239">
        <v>1</v>
      </c>
      <c r="F239">
        <v>18</v>
      </c>
      <c r="G239">
        <v>0</v>
      </c>
      <c r="H239" t="s">
        <v>202</v>
      </c>
    </row>
    <row r="240" spans="1:8" x14ac:dyDescent="0.2">
      <c r="A240" t="s">
        <v>40</v>
      </c>
      <c r="B240" t="s">
        <v>218</v>
      </c>
      <c r="C240" t="s">
        <v>216</v>
      </c>
      <c r="D240" t="s">
        <v>201</v>
      </c>
      <c r="E240">
        <v>1</v>
      </c>
      <c r="F240">
        <v>20</v>
      </c>
      <c r="G240">
        <v>0</v>
      </c>
      <c r="H240" t="s">
        <v>202</v>
      </c>
    </row>
    <row r="241" spans="1:8" x14ac:dyDescent="0.2">
      <c r="A241" t="s">
        <v>40</v>
      </c>
      <c r="B241" t="s">
        <v>218</v>
      </c>
      <c r="C241" t="s">
        <v>216</v>
      </c>
      <c r="D241" t="s">
        <v>201</v>
      </c>
      <c r="E241">
        <v>1</v>
      </c>
      <c r="F241">
        <v>20</v>
      </c>
      <c r="G241">
        <v>0</v>
      </c>
      <c r="H241" t="s">
        <v>202</v>
      </c>
    </row>
    <row r="242" spans="1:8" x14ac:dyDescent="0.2">
      <c r="A242" t="s">
        <v>40</v>
      </c>
      <c r="B242" t="s">
        <v>218</v>
      </c>
      <c r="C242" t="s">
        <v>216</v>
      </c>
      <c r="D242" t="s">
        <v>201</v>
      </c>
      <c r="E242">
        <v>1</v>
      </c>
      <c r="F242">
        <v>20</v>
      </c>
      <c r="G242">
        <v>0</v>
      </c>
      <c r="H242" t="s">
        <v>202</v>
      </c>
    </row>
    <row r="243" spans="1:8" x14ac:dyDescent="0.2">
      <c r="A243" t="s">
        <v>40</v>
      </c>
      <c r="B243" t="s">
        <v>218</v>
      </c>
      <c r="C243" t="s">
        <v>216</v>
      </c>
      <c r="D243" t="s">
        <v>201</v>
      </c>
      <c r="E243">
        <v>1</v>
      </c>
      <c r="F243">
        <v>20</v>
      </c>
      <c r="G243">
        <v>0</v>
      </c>
      <c r="H243" t="s">
        <v>202</v>
      </c>
    </row>
    <row r="244" spans="1:8" x14ac:dyDescent="0.2">
      <c r="A244" t="s">
        <v>40</v>
      </c>
      <c r="B244" t="s">
        <v>218</v>
      </c>
      <c r="C244" t="s">
        <v>216</v>
      </c>
      <c r="D244" t="s">
        <v>201</v>
      </c>
      <c r="E244">
        <v>1</v>
      </c>
      <c r="F244">
        <v>20</v>
      </c>
      <c r="G244">
        <v>0</v>
      </c>
      <c r="H244" t="s">
        <v>202</v>
      </c>
    </row>
    <row r="245" spans="1:8" x14ac:dyDescent="0.2">
      <c r="A245" t="s">
        <v>40</v>
      </c>
      <c r="B245" t="s">
        <v>218</v>
      </c>
      <c r="C245" t="s">
        <v>216</v>
      </c>
      <c r="D245" t="s">
        <v>201</v>
      </c>
      <c r="E245">
        <v>1</v>
      </c>
      <c r="F245">
        <v>20</v>
      </c>
      <c r="G245">
        <v>0</v>
      </c>
      <c r="H245" t="s">
        <v>202</v>
      </c>
    </row>
    <row r="246" spans="1:8" x14ac:dyDescent="0.2">
      <c r="A246" t="s">
        <v>40</v>
      </c>
      <c r="B246" t="s">
        <v>218</v>
      </c>
      <c r="C246" t="s">
        <v>216</v>
      </c>
      <c r="D246" t="s">
        <v>201</v>
      </c>
      <c r="E246">
        <v>1</v>
      </c>
      <c r="F246">
        <v>20</v>
      </c>
      <c r="G246">
        <v>0</v>
      </c>
      <c r="H246" t="s">
        <v>202</v>
      </c>
    </row>
    <row r="247" spans="1:8" x14ac:dyDescent="0.2">
      <c r="A247" t="s">
        <v>40</v>
      </c>
      <c r="B247" t="s">
        <v>218</v>
      </c>
      <c r="C247" t="s">
        <v>216</v>
      </c>
      <c r="D247" t="s">
        <v>201</v>
      </c>
      <c r="E247">
        <v>1</v>
      </c>
      <c r="F247">
        <v>20</v>
      </c>
      <c r="G247">
        <v>0</v>
      </c>
      <c r="H247" t="s">
        <v>202</v>
      </c>
    </row>
    <row r="248" spans="1:8" x14ac:dyDescent="0.2">
      <c r="A248" t="s">
        <v>40</v>
      </c>
      <c r="B248" t="s">
        <v>218</v>
      </c>
      <c r="C248" t="s">
        <v>216</v>
      </c>
      <c r="D248" t="s">
        <v>201</v>
      </c>
      <c r="E248">
        <v>1</v>
      </c>
      <c r="F248">
        <v>22</v>
      </c>
      <c r="G248">
        <v>0</v>
      </c>
      <c r="H248" t="s">
        <v>202</v>
      </c>
    </row>
    <row r="249" spans="1:8" x14ac:dyDescent="0.2">
      <c r="A249" t="s">
        <v>40</v>
      </c>
      <c r="B249" t="s">
        <v>218</v>
      </c>
      <c r="C249" t="s">
        <v>216</v>
      </c>
      <c r="D249" t="s">
        <v>201</v>
      </c>
      <c r="E249">
        <v>1</v>
      </c>
      <c r="F249">
        <v>22</v>
      </c>
      <c r="G249">
        <v>0</v>
      </c>
      <c r="H249" t="s">
        <v>202</v>
      </c>
    </row>
    <row r="250" spans="1:8" x14ac:dyDescent="0.2">
      <c r="A250" t="s">
        <v>40</v>
      </c>
      <c r="B250" t="s">
        <v>218</v>
      </c>
      <c r="C250" t="s">
        <v>216</v>
      </c>
      <c r="D250" t="s">
        <v>201</v>
      </c>
      <c r="E250">
        <v>1</v>
      </c>
      <c r="F250">
        <v>22</v>
      </c>
      <c r="G250">
        <v>0</v>
      </c>
      <c r="H250" t="s">
        <v>202</v>
      </c>
    </row>
    <row r="251" spans="1:8" x14ac:dyDescent="0.2">
      <c r="A251" t="s">
        <v>40</v>
      </c>
      <c r="B251" t="s">
        <v>218</v>
      </c>
      <c r="C251" t="s">
        <v>216</v>
      </c>
      <c r="D251" t="s">
        <v>201</v>
      </c>
      <c r="E251">
        <v>1</v>
      </c>
      <c r="F251">
        <v>22</v>
      </c>
      <c r="G251">
        <v>0</v>
      </c>
      <c r="H251" t="s">
        <v>202</v>
      </c>
    </row>
    <row r="252" spans="1:8" x14ac:dyDescent="0.2">
      <c r="A252" t="s">
        <v>40</v>
      </c>
      <c r="B252" t="s">
        <v>218</v>
      </c>
      <c r="C252" t="s">
        <v>216</v>
      </c>
      <c r="D252" t="s">
        <v>201</v>
      </c>
      <c r="E252">
        <v>1</v>
      </c>
      <c r="F252">
        <v>24</v>
      </c>
      <c r="G252">
        <v>0</v>
      </c>
      <c r="H252" t="s">
        <v>202</v>
      </c>
    </row>
    <row r="253" spans="1:8" x14ac:dyDescent="0.2">
      <c r="A253" t="s">
        <v>40</v>
      </c>
      <c r="B253" t="s">
        <v>218</v>
      </c>
      <c r="C253" t="s">
        <v>216</v>
      </c>
      <c r="D253" t="s">
        <v>201</v>
      </c>
      <c r="E253">
        <v>1</v>
      </c>
      <c r="F253">
        <v>24</v>
      </c>
      <c r="G253">
        <v>0</v>
      </c>
      <c r="H253" t="s">
        <v>202</v>
      </c>
    </row>
    <row r="254" spans="1:8" x14ac:dyDescent="0.2">
      <c r="A254" t="s">
        <v>40</v>
      </c>
      <c r="B254" t="s">
        <v>218</v>
      </c>
      <c r="C254" t="s">
        <v>216</v>
      </c>
      <c r="D254" t="s">
        <v>201</v>
      </c>
      <c r="E254">
        <v>1</v>
      </c>
      <c r="F254">
        <v>24</v>
      </c>
      <c r="G254">
        <v>0</v>
      </c>
      <c r="H254" t="s">
        <v>202</v>
      </c>
    </row>
    <row r="255" spans="1:8" x14ac:dyDescent="0.2">
      <c r="A255" t="s">
        <v>40</v>
      </c>
      <c r="B255" t="s">
        <v>218</v>
      </c>
      <c r="C255" t="s">
        <v>216</v>
      </c>
      <c r="D255" t="s">
        <v>201</v>
      </c>
      <c r="E255">
        <v>1</v>
      </c>
      <c r="F255">
        <v>24</v>
      </c>
      <c r="G255">
        <v>0</v>
      </c>
      <c r="H255" t="s">
        <v>202</v>
      </c>
    </row>
    <row r="256" spans="1:8" x14ac:dyDescent="0.2">
      <c r="A256" t="s">
        <v>40</v>
      </c>
      <c r="B256" t="s">
        <v>218</v>
      </c>
      <c r="C256" t="s">
        <v>216</v>
      </c>
      <c r="D256" t="s">
        <v>201</v>
      </c>
      <c r="E256">
        <v>1</v>
      </c>
      <c r="F256">
        <v>24</v>
      </c>
      <c r="G256">
        <v>0</v>
      </c>
      <c r="H256" t="s">
        <v>202</v>
      </c>
    </row>
    <row r="257" spans="1:8" x14ac:dyDescent="0.2">
      <c r="A257" t="s">
        <v>40</v>
      </c>
      <c r="B257" t="s">
        <v>218</v>
      </c>
      <c r="C257" t="s">
        <v>216</v>
      </c>
      <c r="D257" t="s">
        <v>201</v>
      </c>
      <c r="E257">
        <v>1</v>
      </c>
      <c r="F257">
        <v>26</v>
      </c>
      <c r="G257">
        <v>0</v>
      </c>
      <c r="H257" t="s">
        <v>202</v>
      </c>
    </row>
    <row r="258" spans="1:8" x14ac:dyDescent="0.2">
      <c r="A258" t="s">
        <v>40</v>
      </c>
      <c r="B258" t="s">
        <v>218</v>
      </c>
      <c r="C258" t="s">
        <v>216</v>
      </c>
      <c r="D258" t="s">
        <v>201</v>
      </c>
      <c r="E258">
        <v>1</v>
      </c>
      <c r="F258">
        <v>28</v>
      </c>
      <c r="G258">
        <v>0</v>
      </c>
      <c r="H258" t="s">
        <v>202</v>
      </c>
    </row>
    <row r="259" spans="1:8" x14ac:dyDescent="0.2">
      <c r="A259" t="s">
        <v>40</v>
      </c>
      <c r="B259" t="s">
        <v>218</v>
      </c>
      <c r="C259" t="s">
        <v>216</v>
      </c>
      <c r="D259" t="s">
        <v>201</v>
      </c>
      <c r="E259">
        <v>1</v>
      </c>
      <c r="F259">
        <v>28</v>
      </c>
      <c r="G259">
        <v>0</v>
      </c>
      <c r="H259" t="s">
        <v>202</v>
      </c>
    </row>
    <row r="260" spans="1:8" x14ac:dyDescent="0.2">
      <c r="A260" t="s">
        <v>40</v>
      </c>
      <c r="B260" t="s">
        <v>218</v>
      </c>
      <c r="C260" t="s">
        <v>216</v>
      </c>
      <c r="D260" t="s">
        <v>201</v>
      </c>
      <c r="E260">
        <v>1</v>
      </c>
      <c r="F260">
        <v>28</v>
      </c>
      <c r="G260">
        <v>0</v>
      </c>
      <c r="H260" t="s">
        <v>202</v>
      </c>
    </row>
    <row r="261" spans="1:8" x14ac:dyDescent="0.2">
      <c r="A261" t="s">
        <v>40</v>
      </c>
      <c r="B261" t="s">
        <v>218</v>
      </c>
      <c r="C261" t="s">
        <v>216</v>
      </c>
      <c r="D261" t="s">
        <v>201</v>
      </c>
      <c r="E261">
        <v>1</v>
      </c>
      <c r="F261">
        <v>28</v>
      </c>
      <c r="G261">
        <v>0</v>
      </c>
      <c r="H261" t="s">
        <v>202</v>
      </c>
    </row>
    <row r="262" spans="1:8" x14ac:dyDescent="0.2">
      <c r="A262" t="s">
        <v>40</v>
      </c>
      <c r="B262" t="s">
        <v>218</v>
      </c>
      <c r="C262" t="s">
        <v>216</v>
      </c>
      <c r="D262" t="s">
        <v>201</v>
      </c>
      <c r="E262">
        <v>1</v>
      </c>
      <c r="F262">
        <v>28</v>
      </c>
      <c r="G262">
        <v>0</v>
      </c>
      <c r="H262" t="s">
        <v>202</v>
      </c>
    </row>
    <row r="263" spans="1:8" x14ac:dyDescent="0.2">
      <c r="A263" t="s">
        <v>40</v>
      </c>
      <c r="B263" t="s">
        <v>218</v>
      </c>
      <c r="C263" t="s">
        <v>216</v>
      </c>
      <c r="D263" t="s">
        <v>201</v>
      </c>
      <c r="E263">
        <v>1</v>
      </c>
      <c r="F263">
        <v>28</v>
      </c>
      <c r="G263">
        <v>0</v>
      </c>
      <c r="H263" t="s">
        <v>202</v>
      </c>
    </row>
    <row r="264" spans="1:8" x14ac:dyDescent="0.2">
      <c r="A264" t="s">
        <v>40</v>
      </c>
      <c r="B264" t="s">
        <v>218</v>
      </c>
      <c r="C264" t="s">
        <v>216</v>
      </c>
      <c r="D264" t="s">
        <v>201</v>
      </c>
      <c r="E264">
        <v>1</v>
      </c>
      <c r="F264">
        <v>30</v>
      </c>
      <c r="G264">
        <v>0</v>
      </c>
      <c r="H264" t="s">
        <v>202</v>
      </c>
    </row>
    <row r="265" spans="1:8" x14ac:dyDescent="0.2">
      <c r="A265" t="s">
        <v>40</v>
      </c>
      <c r="B265" t="s">
        <v>218</v>
      </c>
      <c r="C265" t="s">
        <v>217</v>
      </c>
      <c r="D265" t="s">
        <v>201</v>
      </c>
      <c r="E265">
        <v>1</v>
      </c>
      <c r="F265">
        <v>7</v>
      </c>
      <c r="G265">
        <v>1</v>
      </c>
      <c r="H265" t="s">
        <v>202</v>
      </c>
    </row>
    <row r="266" spans="1:8" x14ac:dyDescent="0.2">
      <c r="A266" t="s">
        <v>40</v>
      </c>
      <c r="B266" t="s">
        <v>218</v>
      </c>
      <c r="C266" t="s">
        <v>217</v>
      </c>
      <c r="D266" t="s">
        <v>201</v>
      </c>
      <c r="E266">
        <v>1</v>
      </c>
      <c r="F266">
        <v>7</v>
      </c>
      <c r="G266">
        <v>1</v>
      </c>
      <c r="H266" t="s">
        <v>202</v>
      </c>
    </row>
    <row r="267" spans="1:8" x14ac:dyDescent="0.2">
      <c r="A267" t="s">
        <v>40</v>
      </c>
      <c r="B267" t="s">
        <v>218</v>
      </c>
      <c r="C267" t="s">
        <v>217</v>
      </c>
      <c r="D267" t="s">
        <v>201</v>
      </c>
      <c r="E267">
        <v>1</v>
      </c>
      <c r="F267">
        <v>7</v>
      </c>
      <c r="G267">
        <v>1</v>
      </c>
      <c r="H267" t="s">
        <v>202</v>
      </c>
    </row>
    <row r="268" spans="1:8" x14ac:dyDescent="0.2">
      <c r="A268" t="s">
        <v>40</v>
      </c>
      <c r="B268" t="s">
        <v>218</v>
      </c>
      <c r="C268" t="s">
        <v>217</v>
      </c>
      <c r="D268" t="s">
        <v>201</v>
      </c>
      <c r="E268">
        <v>1</v>
      </c>
      <c r="F268">
        <v>7</v>
      </c>
      <c r="G268">
        <v>1</v>
      </c>
      <c r="H268" t="s">
        <v>202</v>
      </c>
    </row>
    <row r="269" spans="1:8" x14ac:dyDescent="0.2">
      <c r="A269" t="s">
        <v>40</v>
      </c>
      <c r="B269" t="s">
        <v>218</v>
      </c>
      <c r="C269" t="s">
        <v>217</v>
      </c>
      <c r="D269" t="s">
        <v>201</v>
      </c>
      <c r="E269">
        <v>1</v>
      </c>
      <c r="F269">
        <v>7</v>
      </c>
      <c r="G269">
        <v>1</v>
      </c>
      <c r="H269" t="s">
        <v>202</v>
      </c>
    </row>
    <row r="270" spans="1:8" x14ac:dyDescent="0.2">
      <c r="A270" t="s">
        <v>40</v>
      </c>
      <c r="B270" t="s">
        <v>218</v>
      </c>
      <c r="C270" t="s">
        <v>217</v>
      </c>
      <c r="D270" t="s">
        <v>201</v>
      </c>
      <c r="E270">
        <v>1</v>
      </c>
      <c r="F270">
        <v>7</v>
      </c>
      <c r="G270">
        <v>1</v>
      </c>
      <c r="H270" t="s">
        <v>202</v>
      </c>
    </row>
    <row r="271" spans="1:8" x14ac:dyDescent="0.2">
      <c r="A271" t="s">
        <v>40</v>
      </c>
      <c r="B271" t="s">
        <v>218</v>
      </c>
      <c r="C271" t="s">
        <v>217</v>
      </c>
      <c r="D271" t="s">
        <v>201</v>
      </c>
      <c r="E271">
        <v>1</v>
      </c>
      <c r="F271">
        <v>7</v>
      </c>
      <c r="G271">
        <v>1</v>
      </c>
      <c r="H271" t="s">
        <v>202</v>
      </c>
    </row>
    <row r="272" spans="1:8" x14ac:dyDescent="0.2">
      <c r="A272" t="s">
        <v>40</v>
      </c>
      <c r="B272" t="s">
        <v>218</v>
      </c>
      <c r="C272" t="s">
        <v>217</v>
      </c>
      <c r="D272" t="s">
        <v>201</v>
      </c>
      <c r="E272">
        <v>1</v>
      </c>
      <c r="F272">
        <v>7</v>
      </c>
      <c r="G272">
        <v>1</v>
      </c>
      <c r="H272" t="s">
        <v>202</v>
      </c>
    </row>
    <row r="273" spans="1:8" x14ac:dyDescent="0.2">
      <c r="A273" t="s">
        <v>40</v>
      </c>
      <c r="B273" t="s">
        <v>218</v>
      </c>
      <c r="C273" t="s">
        <v>217</v>
      </c>
      <c r="D273" t="s">
        <v>201</v>
      </c>
      <c r="E273">
        <v>1</v>
      </c>
      <c r="F273">
        <v>7</v>
      </c>
      <c r="G273">
        <v>1</v>
      </c>
      <c r="H273" t="s">
        <v>202</v>
      </c>
    </row>
    <row r="274" spans="1:8" x14ac:dyDescent="0.2">
      <c r="A274" t="s">
        <v>40</v>
      </c>
      <c r="B274" t="s">
        <v>218</v>
      </c>
      <c r="C274" t="s">
        <v>217</v>
      </c>
      <c r="D274" t="s">
        <v>201</v>
      </c>
      <c r="E274">
        <v>1</v>
      </c>
      <c r="F274">
        <v>7</v>
      </c>
      <c r="G274">
        <v>1</v>
      </c>
      <c r="H274" t="s">
        <v>202</v>
      </c>
    </row>
    <row r="275" spans="1:8" x14ac:dyDescent="0.2">
      <c r="A275" t="s">
        <v>40</v>
      </c>
      <c r="B275" t="s">
        <v>218</v>
      </c>
      <c r="C275" t="s">
        <v>217</v>
      </c>
      <c r="D275" t="s">
        <v>201</v>
      </c>
      <c r="E275">
        <v>1</v>
      </c>
      <c r="F275">
        <v>7</v>
      </c>
      <c r="G275">
        <v>1</v>
      </c>
      <c r="H275" t="s">
        <v>202</v>
      </c>
    </row>
    <row r="276" spans="1:8" x14ac:dyDescent="0.2">
      <c r="A276" t="s">
        <v>40</v>
      </c>
      <c r="B276" t="s">
        <v>218</v>
      </c>
      <c r="C276" t="s">
        <v>217</v>
      </c>
      <c r="D276" t="s">
        <v>201</v>
      </c>
      <c r="E276">
        <v>1</v>
      </c>
      <c r="F276">
        <v>9</v>
      </c>
      <c r="G276">
        <v>0</v>
      </c>
      <c r="H276" t="s">
        <v>202</v>
      </c>
    </row>
    <row r="277" spans="1:8" x14ac:dyDescent="0.2">
      <c r="A277" t="s">
        <v>40</v>
      </c>
      <c r="B277" t="s">
        <v>218</v>
      </c>
      <c r="C277" t="s">
        <v>217</v>
      </c>
      <c r="D277" t="s">
        <v>201</v>
      </c>
      <c r="E277">
        <v>1</v>
      </c>
      <c r="F277">
        <v>9</v>
      </c>
      <c r="G277">
        <v>0</v>
      </c>
      <c r="H277" t="s">
        <v>202</v>
      </c>
    </row>
    <row r="278" spans="1:8" x14ac:dyDescent="0.2">
      <c r="A278" t="s">
        <v>40</v>
      </c>
      <c r="B278" t="s">
        <v>218</v>
      </c>
      <c r="C278" t="s">
        <v>217</v>
      </c>
      <c r="D278" t="s">
        <v>201</v>
      </c>
      <c r="E278">
        <v>1</v>
      </c>
      <c r="F278">
        <v>9</v>
      </c>
      <c r="G278">
        <v>0</v>
      </c>
      <c r="H278" t="s">
        <v>202</v>
      </c>
    </row>
    <row r="279" spans="1:8" x14ac:dyDescent="0.2">
      <c r="A279" t="s">
        <v>40</v>
      </c>
      <c r="B279" t="s">
        <v>218</v>
      </c>
      <c r="C279" t="s">
        <v>217</v>
      </c>
      <c r="D279" t="s">
        <v>201</v>
      </c>
      <c r="E279">
        <v>1</v>
      </c>
      <c r="F279">
        <v>9</v>
      </c>
      <c r="G279">
        <v>0</v>
      </c>
      <c r="H279" t="s">
        <v>202</v>
      </c>
    </row>
    <row r="280" spans="1:8" x14ac:dyDescent="0.2">
      <c r="A280" t="s">
        <v>40</v>
      </c>
      <c r="B280" t="s">
        <v>218</v>
      </c>
      <c r="C280" t="s">
        <v>217</v>
      </c>
      <c r="D280" t="s">
        <v>201</v>
      </c>
      <c r="E280">
        <v>1</v>
      </c>
      <c r="F280">
        <v>9</v>
      </c>
      <c r="G280">
        <v>0</v>
      </c>
      <c r="H280" t="s">
        <v>202</v>
      </c>
    </row>
    <row r="281" spans="1:8" x14ac:dyDescent="0.2">
      <c r="A281" t="s">
        <v>40</v>
      </c>
      <c r="B281" t="s">
        <v>218</v>
      </c>
      <c r="C281" t="s">
        <v>217</v>
      </c>
      <c r="D281" t="s">
        <v>201</v>
      </c>
      <c r="E281">
        <v>1</v>
      </c>
      <c r="F281">
        <v>9</v>
      </c>
      <c r="G281">
        <v>0</v>
      </c>
      <c r="H281" t="s">
        <v>202</v>
      </c>
    </row>
    <row r="282" spans="1:8" x14ac:dyDescent="0.2">
      <c r="A282" t="s">
        <v>40</v>
      </c>
      <c r="B282" t="s">
        <v>218</v>
      </c>
      <c r="C282" t="s">
        <v>217</v>
      </c>
      <c r="D282" t="s">
        <v>201</v>
      </c>
      <c r="E282">
        <v>1</v>
      </c>
      <c r="F282">
        <v>12</v>
      </c>
      <c r="G282">
        <v>0</v>
      </c>
      <c r="H282" t="s">
        <v>202</v>
      </c>
    </row>
    <row r="283" spans="1:8" x14ac:dyDescent="0.2">
      <c r="A283" t="s">
        <v>40</v>
      </c>
      <c r="B283" t="s">
        <v>218</v>
      </c>
      <c r="C283" t="s">
        <v>217</v>
      </c>
      <c r="D283" t="s">
        <v>201</v>
      </c>
      <c r="E283">
        <v>1</v>
      </c>
      <c r="F283">
        <v>12</v>
      </c>
      <c r="G283">
        <v>0</v>
      </c>
      <c r="H283" t="s">
        <v>202</v>
      </c>
    </row>
    <row r="284" spans="1:8" x14ac:dyDescent="0.2">
      <c r="A284" t="s">
        <v>40</v>
      </c>
      <c r="B284" t="s">
        <v>218</v>
      </c>
      <c r="C284" t="s">
        <v>217</v>
      </c>
      <c r="D284" t="s">
        <v>201</v>
      </c>
      <c r="E284">
        <v>1</v>
      </c>
      <c r="F284">
        <v>12</v>
      </c>
      <c r="G284">
        <v>0</v>
      </c>
      <c r="H284" t="s">
        <v>202</v>
      </c>
    </row>
    <row r="285" spans="1:8" x14ac:dyDescent="0.2">
      <c r="A285" t="s">
        <v>40</v>
      </c>
      <c r="B285" t="s">
        <v>218</v>
      </c>
      <c r="C285" t="s">
        <v>217</v>
      </c>
      <c r="D285" t="s">
        <v>201</v>
      </c>
      <c r="E285">
        <v>1</v>
      </c>
      <c r="F285">
        <v>12</v>
      </c>
      <c r="G285">
        <v>0</v>
      </c>
      <c r="H285" t="s">
        <v>202</v>
      </c>
    </row>
    <row r="286" spans="1:8" x14ac:dyDescent="0.2">
      <c r="A286" t="s">
        <v>40</v>
      </c>
      <c r="B286" t="s">
        <v>218</v>
      </c>
      <c r="C286" t="s">
        <v>217</v>
      </c>
      <c r="D286" t="s">
        <v>201</v>
      </c>
      <c r="E286">
        <v>1</v>
      </c>
      <c r="F286">
        <v>12</v>
      </c>
      <c r="G286">
        <v>0</v>
      </c>
      <c r="H286" t="s">
        <v>202</v>
      </c>
    </row>
    <row r="287" spans="1:8" x14ac:dyDescent="0.2">
      <c r="A287" t="s">
        <v>40</v>
      </c>
      <c r="B287" t="s">
        <v>218</v>
      </c>
      <c r="C287" t="s">
        <v>217</v>
      </c>
      <c r="D287" t="s">
        <v>201</v>
      </c>
      <c r="E287">
        <v>1</v>
      </c>
      <c r="F287">
        <v>12</v>
      </c>
      <c r="G287">
        <v>0</v>
      </c>
      <c r="H287" t="s">
        <v>202</v>
      </c>
    </row>
    <row r="288" spans="1:8" x14ac:dyDescent="0.2">
      <c r="A288" t="s">
        <v>40</v>
      </c>
      <c r="B288" t="s">
        <v>218</v>
      </c>
      <c r="C288" t="s">
        <v>217</v>
      </c>
      <c r="D288" t="s">
        <v>201</v>
      </c>
      <c r="E288">
        <v>1</v>
      </c>
      <c r="F288">
        <v>12</v>
      </c>
      <c r="G288">
        <v>0</v>
      </c>
      <c r="H288" t="s">
        <v>202</v>
      </c>
    </row>
    <row r="289" spans="1:8" x14ac:dyDescent="0.2">
      <c r="A289" t="s">
        <v>40</v>
      </c>
      <c r="B289" t="s">
        <v>218</v>
      </c>
      <c r="C289" t="s">
        <v>217</v>
      </c>
      <c r="D289" t="s">
        <v>201</v>
      </c>
      <c r="E289">
        <v>1</v>
      </c>
      <c r="F289">
        <v>12</v>
      </c>
      <c r="G289">
        <v>0</v>
      </c>
      <c r="H289" t="s">
        <v>202</v>
      </c>
    </row>
    <row r="290" spans="1:8" x14ac:dyDescent="0.2">
      <c r="A290" t="s">
        <v>40</v>
      </c>
      <c r="B290" t="s">
        <v>218</v>
      </c>
      <c r="C290" t="s">
        <v>217</v>
      </c>
      <c r="D290" t="s">
        <v>201</v>
      </c>
      <c r="E290">
        <v>1</v>
      </c>
      <c r="F290">
        <v>12</v>
      </c>
      <c r="G290">
        <v>0</v>
      </c>
      <c r="H290" t="s">
        <v>202</v>
      </c>
    </row>
    <row r="291" spans="1:8" x14ac:dyDescent="0.2">
      <c r="A291" t="s">
        <v>40</v>
      </c>
      <c r="B291" t="s">
        <v>218</v>
      </c>
      <c r="C291" t="s">
        <v>217</v>
      </c>
      <c r="D291" t="s">
        <v>201</v>
      </c>
      <c r="E291">
        <v>1</v>
      </c>
      <c r="F291">
        <v>12</v>
      </c>
      <c r="G291">
        <v>0</v>
      </c>
      <c r="H291" t="s">
        <v>202</v>
      </c>
    </row>
    <row r="292" spans="1:8" x14ac:dyDescent="0.2">
      <c r="A292" t="s">
        <v>40</v>
      </c>
      <c r="B292" t="s">
        <v>218</v>
      </c>
      <c r="C292" t="s">
        <v>217</v>
      </c>
      <c r="D292" t="s">
        <v>201</v>
      </c>
      <c r="E292">
        <v>1</v>
      </c>
      <c r="F292">
        <v>12</v>
      </c>
      <c r="G292">
        <v>0</v>
      </c>
      <c r="H292" t="s">
        <v>202</v>
      </c>
    </row>
    <row r="293" spans="1:8" x14ac:dyDescent="0.2">
      <c r="A293" t="s">
        <v>40</v>
      </c>
      <c r="B293" t="s">
        <v>218</v>
      </c>
      <c r="C293" t="s">
        <v>217</v>
      </c>
      <c r="D293" t="s">
        <v>201</v>
      </c>
      <c r="E293">
        <v>1</v>
      </c>
      <c r="F293">
        <v>12</v>
      </c>
      <c r="G293">
        <v>0</v>
      </c>
      <c r="H293" t="s">
        <v>202</v>
      </c>
    </row>
    <row r="294" spans="1:8" x14ac:dyDescent="0.2">
      <c r="A294" t="s">
        <v>40</v>
      </c>
      <c r="B294" t="s">
        <v>218</v>
      </c>
      <c r="C294" t="s">
        <v>217</v>
      </c>
      <c r="D294" t="s">
        <v>201</v>
      </c>
      <c r="E294">
        <v>1</v>
      </c>
      <c r="F294">
        <v>12</v>
      </c>
      <c r="G294">
        <v>0</v>
      </c>
      <c r="H294" t="s">
        <v>202</v>
      </c>
    </row>
    <row r="295" spans="1:8" x14ac:dyDescent="0.2">
      <c r="A295" t="s">
        <v>40</v>
      </c>
      <c r="B295" t="s">
        <v>218</v>
      </c>
      <c r="C295" t="s">
        <v>217</v>
      </c>
      <c r="D295" t="s">
        <v>201</v>
      </c>
      <c r="E295">
        <v>1</v>
      </c>
      <c r="F295">
        <v>12</v>
      </c>
      <c r="G295">
        <v>0</v>
      </c>
      <c r="H295" t="s">
        <v>202</v>
      </c>
    </row>
    <row r="296" spans="1:8" x14ac:dyDescent="0.2">
      <c r="A296" t="s">
        <v>40</v>
      </c>
      <c r="B296" t="s">
        <v>218</v>
      </c>
      <c r="C296" t="s">
        <v>217</v>
      </c>
      <c r="D296" t="s">
        <v>201</v>
      </c>
      <c r="E296">
        <v>1</v>
      </c>
      <c r="F296">
        <v>12</v>
      </c>
      <c r="G296">
        <v>0</v>
      </c>
      <c r="H296" t="s">
        <v>202</v>
      </c>
    </row>
    <row r="297" spans="1:8" x14ac:dyDescent="0.2">
      <c r="A297" t="s">
        <v>40</v>
      </c>
      <c r="B297" t="s">
        <v>218</v>
      </c>
      <c r="C297" t="s">
        <v>217</v>
      </c>
      <c r="D297" t="s">
        <v>201</v>
      </c>
      <c r="E297">
        <v>1</v>
      </c>
      <c r="F297">
        <v>14</v>
      </c>
      <c r="G297">
        <v>0</v>
      </c>
      <c r="H297" t="s">
        <v>202</v>
      </c>
    </row>
    <row r="298" spans="1:8" x14ac:dyDescent="0.2">
      <c r="A298" t="s">
        <v>40</v>
      </c>
      <c r="B298" t="s">
        <v>218</v>
      </c>
      <c r="C298" t="s">
        <v>217</v>
      </c>
      <c r="D298" t="s">
        <v>201</v>
      </c>
      <c r="E298">
        <v>1</v>
      </c>
      <c r="F298">
        <v>14</v>
      </c>
      <c r="G298">
        <v>0</v>
      </c>
      <c r="H298" t="s">
        <v>202</v>
      </c>
    </row>
    <row r="299" spans="1:8" x14ac:dyDescent="0.2">
      <c r="A299" t="s">
        <v>40</v>
      </c>
      <c r="B299" t="s">
        <v>218</v>
      </c>
      <c r="C299" t="s">
        <v>217</v>
      </c>
      <c r="D299" t="s">
        <v>201</v>
      </c>
      <c r="E299">
        <v>1</v>
      </c>
      <c r="F299">
        <v>14</v>
      </c>
      <c r="G299">
        <v>0</v>
      </c>
      <c r="H299" t="s">
        <v>202</v>
      </c>
    </row>
    <row r="300" spans="1:8" x14ac:dyDescent="0.2">
      <c r="A300" t="s">
        <v>40</v>
      </c>
      <c r="B300" t="s">
        <v>218</v>
      </c>
      <c r="C300" t="s">
        <v>217</v>
      </c>
      <c r="D300" t="s">
        <v>201</v>
      </c>
      <c r="E300">
        <v>1</v>
      </c>
      <c r="F300">
        <v>14</v>
      </c>
      <c r="G300">
        <v>0</v>
      </c>
      <c r="H300" t="s">
        <v>202</v>
      </c>
    </row>
    <row r="301" spans="1:8" x14ac:dyDescent="0.2">
      <c r="A301" t="s">
        <v>40</v>
      </c>
      <c r="B301" t="s">
        <v>218</v>
      </c>
      <c r="C301" t="s">
        <v>217</v>
      </c>
      <c r="D301" t="s">
        <v>201</v>
      </c>
      <c r="E301">
        <v>1</v>
      </c>
      <c r="F301">
        <v>14</v>
      </c>
      <c r="G301">
        <v>0</v>
      </c>
      <c r="H301" t="s">
        <v>202</v>
      </c>
    </row>
    <row r="302" spans="1:8" x14ac:dyDescent="0.2">
      <c r="A302" t="s">
        <v>40</v>
      </c>
      <c r="B302" t="s">
        <v>218</v>
      </c>
      <c r="C302" t="s">
        <v>217</v>
      </c>
      <c r="D302" t="s">
        <v>201</v>
      </c>
      <c r="E302">
        <v>1</v>
      </c>
      <c r="F302">
        <v>14</v>
      </c>
      <c r="G302">
        <v>0</v>
      </c>
      <c r="H302" t="s">
        <v>202</v>
      </c>
    </row>
    <row r="303" spans="1:8" x14ac:dyDescent="0.2">
      <c r="A303" t="s">
        <v>40</v>
      </c>
      <c r="B303" t="s">
        <v>218</v>
      </c>
      <c r="C303" t="s">
        <v>217</v>
      </c>
      <c r="D303" t="s">
        <v>201</v>
      </c>
      <c r="E303">
        <v>1</v>
      </c>
      <c r="F303">
        <v>14</v>
      </c>
      <c r="G303">
        <v>0</v>
      </c>
      <c r="H303" t="s">
        <v>202</v>
      </c>
    </row>
    <row r="304" spans="1:8" x14ac:dyDescent="0.2">
      <c r="A304" t="s">
        <v>40</v>
      </c>
      <c r="B304" t="s">
        <v>218</v>
      </c>
      <c r="C304" t="s">
        <v>217</v>
      </c>
      <c r="D304" t="s">
        <v>201</v>
      </c>
      <c r="E304">
        <v>1</v>
      </c>
      <c r="F304">
        <v>16</v>
      </c>
      <c r="G304">
        <v>0</v>
      </c>
      <c r="H304" t="s">
        <v>202</v>
      </c>
    </row>
    <row r="305" spans="1:8" x14ac:dyDescent="0.2">
      <c r="A305" t="s">
        <v>40</v>
      </c>
      <c r="B305" t="s">
        <v>218</v>
      </c>
      <c r="C305" t="s">
        <v>217</v>
      </c>
      <c r="D305" t="s">
        <v>201</v>
      </c>
      <c r="E305">
        <v>1</v>
      </c>
      <c r="F305">
        <v>16</v>
      </c>
      <c r="G305">
        <v>0</v>
      </c>
      <c r="H305" t="s">
        <v>202</v>
      </c>
    </row>
    <row r="306" spans="1:8" x14ac:dyDescent="0.2">
      <c r="A306" t="s">
        <v>40</v>
      </c>
      <c r="B306" t="s">
        <v>218</v>
      </c>
      <c r="C306" t="s">
        <v>217</v>
      </c>
      <c r="D306" t="s">
        <v>201</v>
      </c>
      <c r="E306">
        <v>1</v>
      </c>
      <c r="F306">
        <v>16</v>
      </c>
      <c r="G306">
        <v>0</v>
      </c>
      <c r="H306" t="s">
        <v>202</v>
      </c>
    </row>
    <row r="307" spans="1:8" x14ac:dyDescent="0.2">
      <c r="A307" t="s">
        <v>40</v>
      </c>
      <c r="B307" t="s">
        <v>218</v>
      </c>
      <c r="C307" t="s">
        <v>217</v>
      </c>
      <c r="D307" t="s">
        <v>201</v>
      </c>
      <c r="E307">
        <v>1</v>
      </c>
      <c r="F307">
        <v>16</v>
      </c>
      <c r="G307">
        <v>0</v>
      </c>
      <c r="H307" t="s">
        <v>202</v>
      </c>
    </row>
    <row r="308" spans="1:8" x14ac:dyDescent="0.2">
      <c r="A308" t="s">
        <v>40</v>
      </c>
      <c r="B308" t="s">
        <v>218</v>
      </c>
      <c r="C308" t="s">
        <v>217</v>
      </c>
      <c r="D308" t="s">
        <v>201</v>
      </c>
      <c r="E308">
        <v>1</v>
      </c>
      <c r="F308">
        <v>16</v>
      </c>
      <c r="G308">
        <v>0</v>
      </c>
      <c r="H308" t="s">
        <v>202</v>
      </c>
    </row>
    <row r="309" spans="1:8" x14ac:dyDescent="0.2">
      <c r="A309" t="s">
        <v>40</v>
      </c>
      <c r="B309" t="s">
        <v>218</v>
      </c>
      <c r="C309" t="s">
        <v>217</v>
      </c>
      <c r="D309" t="s">
        <v>201</v>
      </c>
      <c r="E309">
        <v>1</v>
      </c>
      <c r="F309">
        <v>16</v>
      </c>
      <c r="G309">
        <v>0</v>
      </c>
      <c r="H309" t="s">
        <v>202</v>
      </c>
    </row>
    <row r="310" spans="1:8" x14ac:dyDescent="0.2">
      <c r="A310" t="s">
        <v>40</v>
      </c>
      <c r="B310" t="s">
        <v>218</v>
      </c>
      <c r="C310" t="s">
        <v>217</v>
      </c>
      <c r="D310" t="s">
        <v>201</v>
      </c>
      <c r="E310">
        <v>1</v>
      </c>
      <c r="F310">
        <v>16</v>
      </c>
      <c r="G310">
        <v>0</v>
      </c>
      <c r="H310" t="s">
        <v>202</v>
      </c>
    </row>
    <row r="311" spans="1:8" x14ac:dyDescent="0.2">
      <c r="A311" t="s">
        <v>40</v>
      </c>
      <c r="B311" t="s">
        <v>218</v>
      </c>
      <c r="C311" t="s">
        <v>217</v>
      </c>
      <c r="D311" t="s">
        <v>201</v>
      </c>
      <c r="E311">
        <v>1</v>
      </c>
      <c r="F311">
        <v>16</v>
      </c>
      <c r="G311">
        <v>0</v>
      </c>
      <c r="H311" t="s">
        <v>202</v>
      </c>
    </row>
    <row r="312" spans="1:8" x14ac:dyDescent="0.2">
      <c r="A312" t="s">
        <v>40</v>
      </c>
      <c r="B312" t="s">
        <v>218</v>
      </c>
      <c r="C312" t="s">
        <v>217</v>
      </c>
      <c r="D312" t="s">
        <v>201</v>
      </c>
      <c r="E312">
        <v>1</v>
      </c>
      <c r="F312">
        <v>16</v>
      </c>
      <c r="G312">
        <v>0</v>
      </c>
      <c r="H312" t="s">
        <v>202</v>
      </c>
    </row>
    <row r="313" spans="1:8" x14ac:dyDescent="0.2">
      <c r="A313" t="s">
        <v>40</v>
      </c>
      <c r="B313" t="s">
        <v>218</v>
      </c>
      <c r="C313" t="s">
        <v>217</v>
      </c>
      <c r="D313" t="s">
        <v>201</v>
      </c>
      <c r="E313">
        <v>1</v>
      </c>
      <c r="F313">
        <v>16</v>
      </c>
      <c r="G313">
        <v>0</v>
      </c>
      <c r="H313" t="s">
        <v>202</v>
      </c>
    </row>
    <row r="314" spans="1:8" x14ac:dyDescent="0.2">
      <c r="A314" t="s">
        <v>40</v>
      </c>
      <c r="B314" t="s">
        <v>218</v>
      </c>
      <c r="C314" t="s">
        <v>217</v>
      </c>
      <c r="D314" t="s">
        <v>201</v>
      </c>
      <c r="E314">
        <v>1</v>
      </c>
      <c r="F314">
        <v>16</v>
      </c>
      <c r="G314">
        <v>0</v>
      </c>
      <c r="H314" t="s">
        <v>202</v>
      </c>
    </row>
    <row r="315" spans="1:8" x14ac:dyDescent="0.2">
      <c r="A315" t="s">
        <v>40</v>
      </c>
      <c r="B315" t="s">
        <v>218</v>
      </c>
      <c r="C315" t="s">
        <v>217</v>
      </c>
      <c r="D315" t="s">
        <v>201</v>
      </c>
      <c r="E315">
        <v>1</v>
      </c>
      <c r="F315">
        <v>18</v>
      </c>
      <c r="G315">
        <v>0</v>
      </c>
      <c r="H315" t="s">
        <v>202</v>
      </c>
    </row>
    <row r="316" spans="1:8" x14ac:dyDescent="0.2">
      <c r="A316" t="s">
        <v>40</v>
      </c>
      <c r="B316" t="s">
        <v>218</v>
      </c>
      <c r="C316" t="s">
        <v>217</v>
      </c>
      <c r="D316" t="s">
        <v>201</v>
      </c>
      <c r="E316">
        <v>1</v>
      </c>
      <c r="F316">
        <v>18</v>
      </c>
      <c r="G316">
        <v>0</v>
      </c>
      <c r="H316" t="s">
        <v>202</v>
      </c>
    </row>
    <row r="317" spans="1:8" x14ac:dyDescent="0.2">
      <c r="A317" t="s">
        <v>40</v>
      </c>
      <c r="B317" t="s">
        <v>218</v>
      </c>
      <c r="C317" t="s">
        <v>217</v>
      </c>
      <c r="D317" t="s">
        <v>201</v>
      </c>
      <c r="E317">
        <v>1</v>
      </c>
      <c r="F317">
        <v>18</v>
      </c>
      <c r="G317">
        <v>0</v>
      </c>
      <c r="H317" t="s">
        <v>202</v>
      </c>
    </row>
    <row r="318" spans="1:8" x14ac:dyDescent="0.2">
      <c r="A318" t="s">
        <v>40</v>
      </c>
      <c r="B318" t="s">
        <v>218</v>
      </c>
      <c r="C318" t="s">
        <v>217</v>
      </c>
      <c r="D318" t="s">
        <v>201</v>
      </c>
      <c r="E318">
        <v>1</v>
      </c>
      <c r="F318">
        <v>18</v>
      </c>
      <c r="G318">
        <v>0</v>
      </c>
      <c r="H318" t="s">
        <v>202</v>
      </c>
    </row>
    <row r="319" spans="1:8" x14ac:dyDescent="0.2">
      <c r="A319" t="s">
        <v>40</v>
      </c>
      <c r="B319" t="s">
        <v>218</v>
      </c>
      <c r="C319" t="s">
        <v>217</v>
      </c>
      <c r="D319" t="s">
        <v>201</v>
      </c>
      <c r="E319">
        <v>1</v>
      </c>
      <c r="F319">
        <v>18</v>
      </c>
      <c r="G319">
        <v>0</v>
      </c>
      <c r="H319" t="s">
        <v>202</v>
      </c>
    </row>
    <row r="320" spans="1:8" x14ac:dyDescent="0.2">
      <c r="A320" t="s">
        <v>40</v>
      </c>
      <c r="B320" t="s">
        <v>218</v>
      </c>
      <c r="C320" t="s">
        <v>217</v>
      </c>
      <c r="D320" t="s">
        <v>201</v>
      </c>
      <c r="E320">
        <v>1</v>
      </c>
      <c r="F320">
        <v>18</v>
      </c>
      <c r="G320">
        <v>0</v>
      </c>
      <c r="H320" t="s">
        <v>202</v>
      </c>
    </row>
    <row r="321" spans="1:8" x14ac:dyDescent="0.2">
      <c r="A321" t="s">
        <v>40</v>
      </c>
      <c r="B321" t="s">
        <v>218</v>
      </c>
      <c r="C321" t="s">
        <v>217</v>
      </c>
      <c r="D321" t="s">
        <v>201</v>
      </c>
      <c r="E321">
        <v>1</v>
      </c>
      <c r="F321">
        <v>20</v>
      </c>
      <c r="G321">
        <v>0</v>
      </c>
      <c r="H321" t="s">
        <v>202</v>
      </c>
    </row>
    <row r="322" spans="1:8" x14ac:dyDescent="0.2">
      <c r="A322" t="s">
        <v>40</v>
      </c>
      <c r="B322" t="s">
        <v>218</v>
      </c>
      <c r="C322" t="s">
        <v>217</v>
      </c>
      <c r="D322" t="s">
        <v>201</v>
      </c>
      <c r="E322">
        <v>1</v>
      </c>
      <c r="F322">
        <v>20</v>
      </c>
      <c r="G322">
        <v>0</v>
      </c>
      <c r="H322" t="s">
        <v>202</v>
      </c>
    </row>
    <row r="323" spans="1:8" x14ac:dyDescent="0.2">
      <c r="A323" t="s">
        <v>40</v>
      </c>
      <c r="B323" t="s">
        <v>218</v>
      </c>
      <c r="C323" t="s">
        <v>217</v>
      </c>
      <c r="D323" t="s">
        <v>201</v>
      </c>
      <c r="E323">
        <v>1</v>
      </c>
      <c r="F323">
        <v>20</v>
      </c>
      <c r="G323">
        <v>0</v>
      </c>
      <c r="H323" t="s">
        <v>202</v>
      </c>
    </row>
    <row r="324" spans="1:8" x14ac:dyDescent="0.2">
      <c r="A324" t="s">
        <v>40</v>
      </c>
      <c r="B324" t="s">
        <v>218</v>
      </c>
      <c r="C324" t="s">
        <v>217</v>
      </c>
      <c r="D324" t="s">
        <v>201</v>
      </c>
      <c r="E324">
        <v>1</v>
      </c>
      <c r="F324">
        <v>20</v>
      </c>
      <c r="G324">
        <v>0</v>
      </c>
      <c r="H324" t="s">
        <v>202</v>
      </c>
    </row>
    <row r="325" spans="1:8" x14ac:dyDescent="0.2">
      <c r="A325" t="s">
        <v>40</v>
      </c>
      <c r="B325" t="s">
        <v>218</v>
      </c>
      <c r="C325" t="s">
        <v>217</v>
      </c>
      <c r="D325" t="s">
        <v>201</v>
      </c>
      <c r="E325">
        <v>1</v>
      </c>
      <c r="F325">
        <v>20</v>
      </c>
      <c r="G325">
        <v>0</v>
      </c>
      <c r="H325" t="s">
        <v>202</v>
      </c>
    </row>
    <row r="326" spans="1:8" x14ac:dyDescent="0.2">
      <c r="A326" t="s">
        <v>40</v>
      </c>
      <c r="B326" t="s">
        <v>218</v>
      </c>
      <c r="C326" t="s">
        <v>217</v>
      </c>
      <c r="D326" t="s">
        <v>201</v>
      </c>
      <c r="E326">
        <v>1</v>
      </c>
      <c r="F326">
        <v>20</v>
      </c>
      <c r="G326">
        <v>0</v>
      </c>
      <c r="H326" t="s">
        <v>202</v>
      </c>
    </row>
    <row r="327" spans="1:8" x14ac:dyDescent="0.2">
      <c r="A327" t="s">
        <v>40</v>
      </c>
      <c r="B327" t="s">
        <v>218</v>
      </c>
      <c r="C327" t="s">
        <v>217</v>
      </c>
      <c r="D327" t="s">
        <v>201</v>
      </c>
      <c r="E327">
        <v>1</v>
      </c>
      <c r="F327">
        <v>20</v>
      </c>
      <c r="G327">
        <v>0</v>
      </c>
      <c r="H327" t="s">
        <v>202</v>
      </c>
    </row>
    <row r="328" spans="1:8" x14ac:dyDescent="0.2">
      <c r="A328" t="s">
        <v>40</v>
      </c>
      <c r="B328" t="s">
        <v>218</v>
      </c>
      <c r="C328" t="s">
        <v>217</v>
      </c>
      <c r="D328" t="s">
        <v>201</v>
      </c>
      <c r="E328">
        <v>1</v>
      </c>
      <c r="F328">
        <v>20</v>
      </c>
      <c r="G328">
        <v>0</v>
      </c>
      <c r="H328" t="s">
        <v>202</v>
      </c>
    </row>
    <row r="329" spans="1:8" x14ac:dyDescent="0.2">
      <c r="A329" t="s">
        <v>40</v>
      </c>
      <c r="B329" t="s">
        <v>218</v>
      </c>
      <c r="C329" t="s">
        <v>217</v>
      </c>
      <c r="D329" t="s">
        <v>201</v>
      </c>
      <c r="E329">
        <v>1</v>
      </c>
      <c r="F329">
        <v>20</v>
      </c>
      <c r="G329">
        <v>0</v>
      </c>
      <c r="H329" t="s">
        <v>202</v>
      </c>
    </row>
    <row r="330" spans="1:8" x14ac:dyDescent="0.2">
      <c r="A330" t="s">
        <v>40</v>
      </c>
      <c r="B330" t="s">
        <v>218</v>
      </c>
      <c r="C330" t="s">
        <v>217</v>
      </c>
      <c r="D330" t="s">
        <v>201</v>
      </c>
      <c r="E330">
        <v>1</v>
      </c>
      <c r="F330">
        <v>22</v>
      </c>
      <c r="G330">
        <v>0</v>
      </c>
      <c r="H330" t="s">
        <v>202</v>
      </c>
    </row>
    <row r="331" spans="1:8" x14ac:dyDescent="0.2">
      <c r="A331" t="s">
        <v>40</v>
      </c>
      <c r="B331" t="s">
        <v>218</v>
      </c>
      <c r="C331" t="s">
        <v>217</v>
      </c>
      <c r="D331" t="s">
        <v>201</v>
      </c>
      <c r="E331">
        <v>1</v>
      </c>
      <c r="F331">
        <v>22</v>
      </c>
      <c r="G331">
        <v>0</v>
      </c>
      <c r="H331" t="s">
        <v>202</v>
      </c>
    </row>
    <row r="332" spans="1:8" x14ac:dyDescent="0.2">
      <c r="A332" t="s">
        <v>40</v>
      </c>
      <c r="B332" t="s">
        <v>218</v>
      </c>
      <c r="C332" t="s">
        <v>217</v>
      </c>
      <c r="D332" t="s">
        <v>201</v>
      </c>
      <c r="E332">
        <v>1</v>
      </c>
      <c r="F332">
        <v>22</v>
      </c>
      <c r="G332">
        <v>0</v>
      </c>
      <c r="H332" t="s">
        <v>202</v>
      </c>
    </row>
    <row r="333" spans="1:8" x14ac:dyDescent="0.2">
      <c r="A333" t="s">
        <v>40</v>
      </c>
      <c r="B333" t="s">
        <v>218</v>
      </c>
      <c r="C333" t="s">
        <v>217</v>
      </c>
      <c r="D333" t="s">
        <v>201</v>
      </c>
      <c r="E333">
        <v>1</v>
      </c>
      <c r="F333">
        <v>24</v>
      </c>
      <c r="G333">
        <v>0</v>
      </c>
      <c r="H333" t="s">
        <v>202</v>
      </c>
    </row>
    <row r="334" spans="1:8" x14ac:dyDescent="0.2">
      <c r="A334" t="s">
        <v>40</v>
      </c>
      <c r="B334" t="s">
        <v>218</v>
      </c>
      <c r="C334" t="s">
        <v>217</v>
      </c>
      <c r="D334" t="s">
        <v>201</v>
      </c>
      <c r="E334">
        <v>1</v>
      </c>
      <c r="F334">
        <v>24</v>
      </c>
      <c r="G334">
        <v>0</v>
      </c>
      <c r="H334" t="s">
        <v>202</v>
      </c>
    </row>
    <row r="335" spans="1:8" x14ac:dyDescent="0.2">
      <c r="A335" t="s">
        <v>40</v>
      </c>
      <c r="B335" t="s">
        <v>218</v>
      </c>
      <c r="C335" t="s">
        <v>217</v>
      </c>
      <c r="D335" t="s">
        <v>201</v>
      </c>
      <c r="E335">
        <v>1</v>
      </c>
      <c r="F335">
        <v>24</v>
      </c>
      <c r="G335">
        <v>0</v>
      </c>
      <c r="H335" t="s">
        <v>202</v>
      </c>
    </row>
    <row r="336" spans="1:8" x14ac:dyDescent="0.2">
      <c r="A336" t="s">
        <v>40</v>
      </c>
      <c r="B336" t="s">
        <v>218</v>
      </c>
      <c r="C336" t="s">
        <v>217</v>
      </c>
      <c r="D336" t="s">
        <v>201</v>
      </c>
      <c r="E336">
        <v>1</v>
      </c>
      <c r="F336">
        <v>24</v>
      </c>
      <c r="G336">
        <v>0</v>
      </c>
      <c r="H336" t="s">
        <v>202</v>
      </c>
    </row>
    <row r="337" spans="1:8" x14ac:dyDescent="0.2">
      <c r="A337" t="s">
        <v>40</v>
      </c>
      <c r="B337" t="s">
        <v>218</v>
      </c>
      <c r="C337" t="s">
        <v>217</v>
      </c>
      <c r="D337" t="s">
        <v>201</v>
      </c>
      <c r="E337">
        <v>1</v>
      </c>
      <c r="F337">
        <v>24</v>
      </c>
      <c r="G337">
        <v>0</v>
      </c>
      <c r="H337" t="s">
        <v>202</v>
      </c>
    </row>
    <row r="338" spans="1:8" x14ac:dyDescent="0.2">
      <c r="A338" t="s">
        <v>40</v>
      </c>
      <c r="B338" t="s">
        <v>218</v>
      </c>
      <c r="C338" t="s">
        <v>217</v>
      </c>
      <c r="D338" t="s">
        <v>201</v>
      </c>
      <c r="E338">
        <v>1</v>
      </c>
      <c r="F338">
        <v>24</v>
      </c>
      <c r="G338">
        <v>0</v>
      </c>
      <c r="H338" t="s">
        <v>202</v>
      </c>
    </row>
    <row r="339" spans="1:8" x14ac:dyDescent="0.2">
      <c r="A339" t="s">
        <v>40</v>
      </c>
      <c r="B339" t="s">
        <v>218</v>
      </c>
      <c r="C339" t="s">
        <v>217</v>
      </c>
      <c r="D339" t="s">
        <v>201</v>
      </c>
      <c r="E339">
        <v>1</v>
      </c>
      <c r="F339">
        <v>24</v>
      </c>
      <c r="G339">
        <v>0</v>
      </c>
      <c r="H339" t="s">
        <v>202</v>
      </c>
    </row>
    <row r="340" spans="1:8" x14ac:dyDescent="0.2">
      <c r="A340" t="s">
        <v>40</v>
      </c>
      <c r="B340" t="s">
        <v>218</v>
      </c>
      <c r="C340" t="s">
        <v>217</v>
      </c>
      <c r="D340" t="s">
        <v>201</v>
      </c>
      <c r="E340">
        <v>1</v>
      </c>
      <c r="F340">
        <v>24</v>
      </c>
      <c r="G340">
        <v>0</v>
      </c>
      <c r="H340" t="s">
        <v>202</v>
      </c>
    </row>
    <row r="341" spans="1:8" x14ac:dyDescent="0.2">
      <c r="A341" t="s">
        <v>40</v>
      </c>
      <c r="B341" t="s">
        <v>218</v>
      </c>
      <c r="C341" t="s">
        <v>217</v>
      </c>
      <c r="D341" t="s">
        <v>201</v>
      </c>
      <c r="E341">
        <v>1</v>
      </c>
      <c r="F341">
        <v>24</v>
      </c>
      <c r="G341">
        <v>0</v>
      </c>
      <c r="H341" t="s">
        <v>202</v>
      </c>
    </row>
    <row r="342" spans="1:8" x14ac:dyDescent="0.2">
      <c r="A342" t="s">
        <v>40</v>
      </c>
      <c r="B342" t="s">
        <v>218</v>
      </c>
      <c r="C342" t="s">
        <v>217</v>
      </c>
      <c r="D342" t="s">
        <v>201</v>
      </c>
      <c r="E342">
        <v>1</v>
      </c>
      <c r="F342">
        <v>24</v>
      </c>
      <c r="G342">
        <v>0</v>
      </c>
      <c r="H342" t="s">
        <v>202</v>
      </c>
    </row>
    <row r="343" spans="1:8" x14ac:dyDescent="0.2">
      <c r="A343" t="s">
        <v>40</v>
      </c>
      <c r="B343" t="s">
        <v>218</v>
      </c>
      <c r="C343" t="s">
        <v>217</v>
      </c>
      <c r="D343" t="s">
        <v>201</v>
      </c>
      <c r="E343">
        <v>1</v>
      </c>
      <c r="F343">
        <v>26</v>
      </c>
      <c r="G343">
        <v>0</v>
      </c>
      <c r="H343" t="s">
        <v>202</v>
      </c>
    </row>
    <row r="344" spans="1:8" x14ac:dyDescent="0.2">
      <c r="A344" t="s">
        <v>40</v>
      </c>
      <c r="B344" t="s">
        <v>218</v>
      </c>
      <c r="C344" t="s">
        <v>217</v>
      </c>
      <c r="D344" t="s">
        <v>201</v>
      </c>
      <c r="E344">
        <v>1</v>
      </c>
      <c r="F344">
        <v>26</v>
      </c>
      <c r="G344">
        <v>0</v>
      </c>
      <c r="H344" t="s">
        <v>202</v>
      </c>
    </row>
    <row r="345" spans="1:8" x14ac:dyDescent="0.2">
      <c r="A345" t="s">
        <v>40</v>
      </c>
      <c r="B345" t="s">
        <v>218</v>
      </c>
      <c r="C345" t="s">
        <v>217</v>
      </c>
      <c r="D345" t="s">
        <v>201</v>
      </c>
      <c r="E345">
        <v>1</v>
      </c>
      <c r="F345">
        <v>26</v>
      </c>
      <c r="G345">
        <v>0</v>
      </c>
      <c r="H345" t="s">
        <v>202</v>
      </c>
    </row>
    <row r="346" spans="1:8" x14ac:dyDescent="0.2">
      <c r="A346" t="s">
        <v>40</v>
      </c>
      <c r="B346" t="s">
        <v>218</v>
      </c>
      <c r="C346" t="s">
        <v>217</v>
      </c>
      <c r="D346" t="s">
        <v>201</v>
      </c>
      <c r="E346">
        <v>1</v>
      </c>
      <c r="F346">
        <v>26</v>
      </c>
      <c r="G346">
        <v>0</v>
      </c>
      <c r="H346" t="s">
        <v>202</v>
      </c>
    </row>
    <row r="347" spans="1:8" x14ac:dyDescent="0.2">
      <c r="A347" t="s">
        <v>40</v>
      </c>
      <c r="B347" t="s">
        <v>218</v>
      </c>
      <c r="C347" t="s">
        <v>217</v>
      </c>
      <c r="D347" t="s">
        <v>201</v>
      </c>
      <c r="E347">
        <v>1</v>
      </c>
      <c r="F347">
        <v>26</v>
      </c>
      <c r="G347">
        <v>0</v>
      </c>
      <c r="H347" t="s">
        <v>202</v>
      </c>
    </row>
    <row r="348" spans="1:8" x14ac:dyDescent="0.2">
      <c r="A348" t="s">
        <v>40</v>
      </c>
      <c r="B348" t="s">
        <v>218</v>
      </c>
      <c r="C348" t="s">
        <v>217</v>
      </c>
      <c r="D348" t="s">
        <v>201</v>
      </c>
      <c r="E348">
        <v>1</v>
      </c>
      <c r="F348">
        <v>26</v>
      </c>
      <c r="G348">
        <v>0</v>
      </c>
      <c r="H348" t="s">
        <v>202</v>
      </c>
    </row>
    <row r="349" spans="1:8" x14ac:dyDescent="0.2">
      <c r="A349" t="s">
        <v>40</v>
      </c>
      <c r="B349" t="s">
        <v>218</v>
      </c>
      <c r="C349" t="s">
        <v>217</v>
      </c>
      <c r="D349" t="s">
        <v>201</v>
      </c>
      <c r="E349">
        <v>1</v>
      </c>
      <c r="F349">
        <v>26</v>
      </c>
      <c r="G349">
        <v>0</v>
      </c>
      <c r="H349" t="s">
        <v>202</v>
      </c>
    </row>
    <row r="350" spans="1:8" x14ac:dyDescent="0.2">
      <c r="A350" t="s">
        <v>40</v>
      </c>
      <c r="B350" t="s">
        <v>218</v>
      </c>
      <c r="C350" t="s">
        <v>217</v>
      </c>
      <c r="D350" t="s">
        <v>201</v>
      </c>
      <c r="E350">
        <v>1</v>
      </c>
      <c r="F350">
        <v>26</v>
      </c>
      <c r="G350">
        <v>0</v>
      </c>
      <c r="H350" t="s">
        <v>202</v>
      </c>
    </row>
    <row r="351" spans="1:8" x14ac:dyDescent="0.2">
      <c r="A351" t="s">
        <v>40</v>
      </c>
      <c r="B351" t="s">
        <v>218</v>
      </c>
      <c r="C351" t="s">
        <v>217</v>
      </c>
      <c r="D351" t="s">
        <v>201</v>
      </c>
      <c r="E351">
        <v>1</v>
      </c>
      <c r="F351">
        <v>26</v>
      </c>
      <c r="G351">
        <v>0</v>
      </c>
      <c r="H351" t="s">
        <v>202</v>
      </c>
    </row>
    <row r="352" spans="1:8" x14ac:dyDescent="0.2">
      <c r="A352" t="s">
        <v>40</v>
      </c>
      <c r="B352" t="s">
        <v>218</v>
      </c>
      <c r="C352" t="s">
        <v>217</v>
      </c>
      <c r="D352" t="s">
        <v>201</v>
      </c>
      <c r="E352">
        <v>1</v>
      </c>
      <c r="F352">
        <v>26</v>
      </c>
      <c r="G352">
        <v>0</v>
      </c>
      <c r="H352" t="s">
        <v>202</v>
      </c>
    </row>
    <row r="353" spans="1:8" x14ac:dyDescent="0.2">
      <c r="A353" t="s">
        <v>40</v>
      </c>
      <c r="B353" t="s">
        <v>218</v>
      </c>
      <c r="C353" t="s">
        <v>217</v>
      </c>
      <c r="D353" t="s">
        <v>201</v>
      </c>
      <c r="E353">
        <v>1</v>
      </c>
      <c r="F353">
        <v>26</v>
      </c>
      <c r="G353">
        <v>0</v>
      </c>
      <c r="H353" t="s">
        <v>202</v>
      </c>
    </row>
    <row r="354" spans="1:8" x14ac:dyDescent="0.2">
      <c r="A354" t="s">
        <v>40</v>
      </c>
      <c r="B354" t="s">
        <v>218</v>
      </c>
      <c r="C354" t="s">
        <v>217</v>
      </c>
      <c r="D354" t="s">
        <v>201</v>
      </c>
      <c r="E354">
        <v>1</v>
      </c>
      <c r="F354">
        <v>28</v>
      </c>
      <c r="G354">
        <v>0</v>
      </c>
      <c r="H354" t="s">
        <v>202</v>
      </c>
    </row>
    <row r="355" spans="1:8" x14ac:dyDescent="0.2">
      <c r="A355" t="s">
        <v>40</v>
      </c>
      <c r="B355" t="s">
        <v>218</v>
      </c>
      <c r="C355" t="s">
        <v>217</v>
      </c>
      <c r="D355" t="s">
        <v>201</v>
      </c>
      <c r="E355">
        <v>1</v>
      </c>
      <c r="F355">
        <v>28</v>
      </c>
      <c r="G355">
        <v>0</v>
      </c>
      <c r="H355" t="s">
        <v>202</v>
      </c>
    </row>
    <row r="356" spans="1:8" x14ac:dyDescent="0.2">
      <c r="A356" t="s">
        <v>40</v>
      </c>
      <c r="B356" t="s">
        <v>218</v>
      </c>
      <c r="C356" t="s">
        <v>217</v>
      </c>
      <c r="D356" t="s">
        <v>201</v>
      </c>
      <c r="E356">
        <v>1</v>
      </c>
      <c r="F356">
        <v>28</v>
      </c>
      <c r="G356">
        <v>0</v>
      </c>
      <c r="H356" t="s">
        <v>202</v>
      </c>
    </row>
    <row r="357" spans="1:8" x14ac:dyDescent="0.2">
      <c r="A357" t="s">
        <v>40</v>
      </c>
      <c r="B357" t="s">
        <v>218</v>
      </c>
      <c r="C357" t="s">
        <v>217</v>
      </c>
      <c r="D357" t="s">
        <v>201</v>
      </c>
      <c r="E357">
        <v>1</v>
      </c>
      <c r="F357">
        <v>28</v>
      </c>
      <c r="G357">
        <v>0</v>
      </c>
      <c r="H357" t="s">
        <v>202</v>
      </c>
    </row>
    <row r="358" spans="1:8" x14ac:dyDescent="0.2">
      <c r="A358" t="s">
        <v>40</v>
      </c>
      <c r="B358" t="s">
        <v>218</v>
      </c>
      <c r="C358" t="s">
        <v>217</v>
      </c>
      <c r="D358" t="s">
        <v>201</v>
      </c>
      <c r="E358">
        <v>1</v>
      </c>
      <c r="F358">
        <v>28</v>
      </c>
      <c r="G358">
        <v>0</v>
      </c>
      <c r="H358" t="s">
        <v>202</v>
      </c>
    </row>
    <row r="359" spans="1:8" x14ac:dyDescent="0.2">
      <c r="A359" t="s">
        <v>40</v>
      </c>
      <c r="B359" t="s">
        <v>218</v>
      </c>
      <c r="C359" t="s">
        <v>217</v>
      </c>
      <c r="D359" t="s">
        <v>201</v>
      </c>
      <c r="E359">
        <v>1</v>
      </c>
      <c r="F359">
        <v>28</v>
      </c>
      <c r="G359">
        <v>0</v>
      </c>
      <c r="H359" t="s">
        <v>202</v>
      </c>
    </row>
    <row r="360" spans="1:8" x14ac:dyDescent="0.2">
      <c r="A360" t="s">
        <v>40</v>
      </c>
      <c r="B360" t="s">
        <v>218</v>
      </c>
      <c r="C360" t="s">
        <v>217</v>
      </c>
      <c r="D360" t="s">
        <v>201</v>
      </c>
      <c r="E360">
        <v>1</v>
      </c>
      <c r="F360">
        <v>30</v>
      </c>
      <c r="G360">
        <v>0</v>
      </c>
      <c r="H360" t="s">
        <v>202</v>
      </c>
    </row>
    <row r="361" spans="1:8" x14ac:dyDescent="0.2">
      <c r="A361" t="s">
        <v>40</v>
      </c>
      <c r="B361" t="s">
        <v>218</v>
      </c>
      <c r="C361" t="s">
        <v>217</v>
      </c>
      <c r="D361" t="s">
        <v>201</v>
      </c>
      <c r="E361">
        <v>1</v>
      </c>
      <c r="F361">
        <v>32</v>
      </c>
      <c r="G361">
        <v>0</v>
      </c>
      <c r="H361" t="s">
        <v>202</v>
      </c>
    </row>
    <row r="362" spans="1:8" x14ac:dyDescent="0.2">
      <c r="A362" t="s">
        <v>40</v>
      </c>
      <c r="B362" t="s">
        <v>218</v>
      </c>
      <c r="C362" t="s">
        <v>217</v>
      </c>
      <c r="D362" t="s">
        <v>201</v>
      </c>
      <c r="E362">
        <v>1</v>
      </c>
      <c r="F362">
        <v>32</v>
      </c>
      <c r="G362">
        <v>0</v>
      </c>
      <c r="H362" t="s">
        <v>202</v>
      </c>
    </row>
    <row r="363" spans="1:8" x14ac:dyDescent="0.2">
      <c r="A363" t="s">
        <v>40</v>
      </c>
      <c r="B363" t="s">
        <v>218</v>
      </c>
      <c r="C363" t="s">
        <v>217</v>
      </c>
      <c r="D363" t="s">
        <v>201</v>
      </c>
      <c r="E363">
        <v>1</v>
      </c>
      <c r="F363">
        <v>34</v>
      </c>
      <c r="G363">
        <v>0</v>
      </c>
      <c r="H363" t="s">
        <v>202</v>
      </c>
    </row>
    <row r="364" spans="1:8" x14ac:dyDescent="0.2">
      <c r="A364" t="s">
        <v>40</v>
      </c>
      <c r="B364" t="s">
        <v>218</v>
      </c>
      <c r="C364" t="s">
        <v>217</v>
      </c>
      <c r="D364" t="s">
        <v>201</v>
      </c>
      <c r="E364">
        <v>1</v>
      </c>
      <c r="F364">
        <v>36</v>
      </c>
      <c r="G364">
        <v>0</v>
      </c>
      <c r="H364" t="s">
        <v>202</v>
      </c>
    </row>
    <row r="365" spans="1:8" x14ac:dyDescent="0.2">
      <c r="A365" t="s">
        <v>40</v>
      </c>
      <c r="B365" t="s">
        <v>218</v>
      </c>
      <c r="C365" t="s">
        <v>217</v>
      </c>
      <c r="D365" t="s">
        <v>201</v>
      </c>
      <c r="E365">
        <v>1</v>
      </c>
      <c r="F365">
        <v>36</v>
      </c>
      <c r="G365">
        <v>0</v>
      </c>
      <c r="H365" t="s">
        <v>202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24"/>
  <sheetViews>
    <sheetView workbookViewId="0">
      <selection activeCell="W153" sqref="W153"/>
    </sheetView>
  </sheetViews>
  <sheetFormatPr baseColWidth="10" defaultColWidth="8.83203125" defaultRowHeight="15" x14ac:dyDescent="0.2"/>
  <cols>
    <col min="1" max="1" width="15.6640625" bestFit="1" customWidth="1"/>
    <col min="2" max="2" width="11.6640625" bestFit="1" customWidth="1"/>
    <col min="3" max="3" width="13.6640625" bestFit="1" customWidth="1"/>
    <col min="7" max="7" width="11.83203125" bestFit="1" customWidth="1"/>
  </cols>
  <sheetData>
    <row r="1" spans="1:7" x14ac:dyDescent="0.2">
      <c r="A1" t="s">
        <v>134</v>
      </c>
      <c r="B1" t="s">
        <v>190</v>
      </c>
      <c r="C1" t="s">
        <v>192</v>
      </c>
      <c r="F1" t="s">
        <v>248</v>
      </c>
    </row>
    <row r="2" spans="1:7" x14ac:dyDescent="0.2">
      <c r="A2" t="s">
        <v>195</v>
      </c>
      <c r="B2" t="s">
        <v>191</v>
      </c>
      <c r="C2" s="15">
        <v>1.187582154</v>
      </c>
      <c r="F2" t="s">
        <v>257</v>
      </c>
      <c r="G2">
        <f>_xlfn.T.TEST(C2:C143,C144:C224,2,2)</f>
        <v>2.4619343284438677E-10</v>
      </c>
    </row>
    <row r="3" spans="1:7" x14ac:dyDescent="0.2">
      <c r="A3" t="s">
        <v>195</v>
      </c>
      <c r="B3" t="s">
        <v>191</v>
      </c>
      <c r="C3" s="15">
        <v>1.1435266879999999</v>
      </c>
    </row>
    <row r="4" spans="1:7" x14ac:dyDescent="0.2">
      <c r="A4" t="s">
        <v>195</v>
      </c>
      <c r="B4" t="s">
        <v>191</v>
      </c>
      <c r="C4" s="15">
        <v>1.1186257719999999</v>
      </c>
    </row>
    <row r="5" spans="1:7" x14ac:dyDescent="0.2">
      <c r="A5" t="s">
        <v>195</v>
      </c>
      <c r="B5" t="s">
        <v>191</v>
      </c>
      <c r="C5" s="15">
        <v>1.1224566810000001</v>
      </c>
    </row>
    <row r="6" spans="1:7" x14ac:dyDescent="0.2">
      <c r="A6" t="s">
        <v>195</v>
      </c>
      <c r="B6" t="s">
        <v>191</v>
      </c>
      <c r="C6" s="15">
        <v>1.0956403100000001</v>
      </c>
    </row>
    <row r="7" spans="1:7" x14ac:dyDescent="0.2">
      <c r="A7" t="s">
        <v>195</v>
      </c>
      <c r="B7" t="s">
        <v>191</v>
      </c>
      <c r="C7" s="15">
        <v>1.045838477</v>
      </c>
    </row>
    <row r="8" spans="1:7" x14ac:dyDescent="0.2">
      <c r="A8" t="s">
        <v>195</v>
      </c>
      <c r="B8" t="s">
        <v>191</v>
      </c>
      <c r="C8" s="15">
        <v>1.1013866750000001</v>
      </c>
    </row>
    <row r="9" spans="1:7" x14ac:dyDescent="0.2">
      <c r="A9" t="s">
        <v>195</v>
      </c>
      <c r="B9" t="s">
        <v>191</v>
      </c>
      <c r="C9" s="15">
        <v>1.130118502</v>
      </c>
    </row>
    <row r="10" spans="1:7" x14ac:dyDescent="0.2">
      <c r="A10" t="s">
        <v>195</v>
      </c>
      <c r="B10" t="s">
        <v>191</v>
      </c>
      <c r="C10" s="15">
        <v>1.0956403100000001</v>
      </c>
    </row>
    <row r="11" spans="1:7" x14ac:dyDescent="0.2">
      <c r="A11" t="s">
        <v>195</v>
      </c>
      <c r="B11" t="s">
        <v>191</v>
      </c>
      <c r="C11" s="15">
        <v>1.1511885070000001</v>
      </c>
    </row>
    <row r="12" spans="1:7" x14ac:dyDescent="0.2">
      <c r="A12" t="s">
        <v>195</v>
      </c>
      <c r="B12" t="s">
        <v>191</v>
      </c>
      <c r="C12" s="15">
        <v>1.116710316</v>
      </c>
    </row>
    <row r="13" spans="1:7" x14ac:dyDescent="0.2">
      <c r="A13" t="s">
        <v>195</v>
      </c>
      <c r="B13" t="s">
        <v>191</v>
      </c>
      <c r="C13" s="15">
        <v>1.130118502</v>
      </c>
    </row>
    <row r="14" spans="1:7" x14ac:dyDescent="0.2">
      <c r="A14" t="s">
        <v>195</v>
      </c>
      <c r="B14" t="s">
        <v>191</v>
      </c>
      <c r="C14" s="15">
        <v>1.08797849</v>
      </c>
    </row>
    <row r="15" spans="1:7" x14ac:dyDescent="0.2">
      <c r="A15" t="s">
        <v>195</v>
      </c>
      <c r="B15" t="s">
        <v>191</v>
      </c>
      <c r="C15" s="15">
        <v>1.2661158130000001</v>
      </c>
    </row>
    <row r="16" spans="1:7" x14ac:dyDescent="0.2">
      <c r="A16" t="s">
        <v>195</v>
      </c>
      <c r="B16" t="s">
        <v>191</v>
      </c>
      <c r="C16" s="15">
        <v>1.1665121490000001</v>
      </c>
    </row>
    <row r="17" spans="1:3" x14ac:dyDescent="0.2">
      <c r="A17" t="s">
        <v>195</v>
      </c>
      <c r="B17" t="s">
        <v>191</v>
      </c>
      <c r="C17" s="15">
        <v>1.1224566810000001</v>
      </c>
    </row>
    <row r="18" spans="1:3" x14ac:dyDescent="0.2">
      <c r="A18" t="s">
        <v>195</v>
      </c>
      <c r="B18" t="s">
        <v>191</v>
      </c>
      <c r="C18" s="15">
        <v>1.137780322</v>
      </c>
    </row>
    <row r="19" spans="1:3" x14ac:dyDescent="0.2">
      <c r="A19" t="s">
        <v>195</v>
      </c>
      <c r="B19" t="s">
        <v>191</v>
      </c>
      <c r="C19" s="15">
        <v>1.0535002979999999</v>
      </c>
    </row>
    <row r="20" spans="1:3" x14ac:dyDescent="0.2">
      <c r="A20" t="s">
        <v>195</v>
      </c>
      <c r="B20" t="s">
        <v>191</v>
      </c>
      <c r="C20" s="15">
        <v>1.1224566810000001</v>
      </c>
    </row>
    <row r="21" spans="1:3" x14ac:dyDescent="0.2">
      <c r="A21" t="s">
        <v>195</v>
      </c>
      <c r="B21" t="s">
        <v>191</v>
      </c>
      <c r="C21" s="15">
        <v>1.107133041</v>
      </c>
    </row>
    <row r="22" spans="1:3" x14ac:dyDescent="0.2">
      <c r="A22" t="s">
        <v>195</v>
      </c>
      <c r="B22" t="s">
        <v>191</v>
      </c>
      <c r="C22" s="15">
        <v>1.2354685320000001</v>
      </c>
    </row>
    <row r="23" spans="1:3" x14ac:dyDescent="0.2">
      <c r="A23" t="s">
        <v>195</v>
      </c>
      <c r="B23" t="s">
        <v>191</v>
      </c>
      <c r="C23" s="15">
        <v>1.107133041</v>
      </c>
    </row>
    <row r="24" spans="1:3" x14ac:dyDescent="0.2">
      <c r="A24" t="s">
        <v>195</v>
      </c>
      <c r="B24" t="s">
        <v>191</v>
      </c>
      <c r="C24" s="15">
        <v>1.066908484</v>
      </c>
    </row>
    <row r="25" spans="1:3" x14ac:dyDescent="0.2">
      <c r="A25" t="s">
        <v>195</v>
      </c>
      <c r="B25" t="s">
        <v>191</v>
      </c>
      <c r="C25" s="15">
        <v>1.1282030460000001</v>
      </c>
    </row>
    <row r="26" spans="1:3" x14ac:dyDescent="0.2">
      <c r="A26" t="s">
        <v>195</v>
      </c>
      <c r="B26" t="s">
        <v>191</v>
      </c>
      <c r="C26" s="15">
        <v>1.086063035</v>
      </c>
    </row>
    <row r="27" spans="1:3" x14ac:dyDescent="0.2">
      <c r="A27" t="s">
        <v>195</v>
      </c>
      <c r="B27" t="s">
        <v>191</v>
      </c>
      <c r="C27" s="15">
        <v>1.040092113</v>
      </c>
    </row>
    <row r="28" spans="1:3" x14ac:dyDescent="0.2">
      <c r="A28" t="s">
        <v>195</v>
      </c>
      <c r="B28" t="s">
        <v>191</v>
      </c>
      <c r="C28" s="15">
        <v>1.1186257719999999</v>
      </c>
    </row>
    <row r="29" spans="1:3" x14ac:dyDescent="0.2">
      <c r="A29" t="s">
        <v>195</v>
      </c>
      <c r="B29" t="s">
        <v>191</v>
      </c>
      <c r="C29" s="15">
        <v>1.0420075680000001</v>
      </c>
    </row>
    <row r="30" spans="1:3" x14ac:dyDescent="0.2">
      <c r="A30" t="s">
        <v>195</v>
      </c>
      <c r="B30" t="s">
        <v>191</v>
      </c>
      <c r="C30" s="15">
        <v>1.0726548490000001</v>
      </c>
    </row>
    <row r="31" spans="1:3" x14ac:dyDescent="0.2">
      <c r="A31" t="s">
        <v>195</v>
      </c>
      <c r="B31" t="s">
        <v>191</v>
      </c>
      <c r="C31" s="15">
        <v>1.1492730520000001</v>
      </c>
    </row>
    <row r="32" spans="1:3" x14ac:dyDescent="0.2">
      <c r="A32" t="s">
        <v>195</v>
      </c>
      <c r="B32" t="s">
        <v>191</v>
      </c>
      <c r="C32" s="15">
        <v>1.1531039620000001</v>
      </c>
    </row>
    <row r="33" spans="1:3" x14ac:dyDescent="0.2">
      <c r="A33" t="s">
        <v>195</v>
      </c>
      <c r="B33" t="s">
        <v>191</v>
      </c>
      <c r="C33" s="15">
        <v>1.132033957</v>
      </c>
    </row>
    <row r="34" spans="1:3" x14ac:dyDescent="0.2">
      <c r="A34" t="s">
        <v>195</v>
      </c>
      <c r="B34" t="s">
        <v>191</v>
      </c>
      <c r="C34" s="15">
        <v>1.2412148970000001</v>
      </c>
    </row>
    <row r="35" spans="1:3" x14ac:dyDescent="0.2">
      <c r="A35" t="s">
        <v>195</v>
      </c>
      <c r="B35" t="s">
        <v>191</v>
      </c>
      <c r="C35" s="15">
        <v>1.1205412260000001</v>
      </c>
    </row>
    <row r="36" spans="1:3" x14ac:dyDescent="0.2">
      <c r="A36" t="s">
        <v>195</v>
      </c>
      <c r="B36" t="s">
        <v>191</v>
      </c>
      <c r="C36" s="15">
        <v>1.08797849</v>
      </c>
    </row>
    <row r="37" spans="1:3" x14ac:dyDescent="0.2">
      <c r="A37" t="s">
        <v>195</v>
      </c>
      <c r="B37" t="s">
        <v>191</v>
      </c>
      <c r="C37" s="15">
        <v>1.013275742</v>
      </c>
    </row>
    <row r="38" spans="1:3" x14ac:dyDescent="0.2">
      <c r="A38" t="s">
        <v>195</v>
      </c>
      <c r="B38" t="s">
        <v>191</v>
      </c>
      <c r="C38" s="15">
        <v>1.0247684720000001</v>
      </c>
    </row>
    <row r="39" spans="1:3" x14ac:dyDescent="0.2">
      <c r="A39" t="s">
        <v>195</v>
      </c>
      <c r="B39" t="s">
        <v>191</v>
      </c>
      <c r="C39" s="15">
        <v>0.98645936999999995</v>
      </c>
    </row>
    <row r="40" spans="1:3" x14ac:dyDescent="0.2">
      <c r="A40" t="s">
        <v>195</v>
      </c>
      <c r="B40" t="s">
        <v>191</v>
      </c>
      <c r="C40" s="15">
        <v>1.0343457469999999</v>
      </c>
    </row>
    <row r="41" spans="1:3" x14ac:dyDescent="0.2">
      <c r="A41" t="s">
        <v>195</v>
      </c>
      <c r="B41" t="s">
        <v>191</v>
      </c>
      <c r="C41" s="15">
        <v>1.0305148369999999</v>
      </c>
    </row>
    <row r="42" spans="1:3" x14ac:dyDescent="0.2">
      <c r="A42" t="s">
        <v>195</v>
      </c>
      <c r="B42" t="s">
        <v>191</v>
      </c>
      <c r="C42" s="15">
        <v>1.0726548490000001</v>
      </c>
    </row>
    <row r="43" spans="1:3" x14ac:dyDescent="0.2">
      <c r="A43" t="s">
        <v>195</v>
      </c>
      <c r="B43" t="s">
        <v>191</v>
      </c>
      <c r="C43" s="15">
        <v>1.063077574</v>
      </c>
    </row>
    <row r="44" spans="1:3" x14ac:dyDescent="0.2">
      <c r="A44" t="s">
        <v>195</v>
      </c>
      <c r="B44" t="s">
        <v>191</v>
      </c>
      <c r="C44" s="15">
        <v>1.047753932</v>
      </c>
    </row>
    <row r="45" spans="1:3" x14ac:dyDescent="0.2">
      <c r="A45" t="s">
        <v>195</v>
      </c>
      <c r="B45" t="s">
        <v>191</v>
      </c>
      <c r="C45" s="15">
        <v>1.0688239390000001</v>
      </c>
    </row>
    <row r="46" spans="1:3" x14ac:dyDescent="0.2">
      <c r="A46" t="s">
        <v>195</v>
      </c>
      <c r="B46" t="s">
        <v>191</v>
      </c>
      <c r="C46" s="15">
        <v>1.066908484</v>
      </c>
    </row>
    <row r="47" spans="1:3" x14ac:dyDescent="0.2">
      <c r="A47" t="s">
        <v>195</v>
      </c>
      <c r="B47" t="s">
        <v>191</v>
      </c>
      <c r="C47" s="15">
        <v>1.0822321239999999</v>
      </c>
    </row>
    <row r="48" spans="1:3" x14ac:dyDescent="0.2">
      <c r="A48" t="s">
        <v>195</v>
      </c>
      <c r="B48" t="s">
        <v>191</v>
      </c>
      <c r="C48" s="15">
        <v>1.107133041</v>
      </c>
    </row>
    <row r="49" spans="1:3" x14ac:dyDescent="0.2">
      <c r="A49" t="s">
        <v>195</v>
      </c>
      <c r="B49" t="s">
        <v>191</v>
      </c>
      <c r="C49" s="15">
        <v>1.08797849</v>
      </c>
    </row>
    <row r="50" spans="1:3" x14ac:dyDescent="0.2">
      <c r="A50" t="s">
        <v>195</v>
      </c>
      <c r="B50" t="s">
        <v>191</v>
      </c>
      <c r="C50" s="15">
        <v>1.0190221070000001</v>
      </c>
    </row>
    <row r="51" spans="1:3" x14ac:dyDescent="0.2">
      <c r="A51" t="s">
        <v>195</v>
      </c>
      <c r="B51" t="s">
        <v>191</v>
      </c>
      <c r="C51" s="15">
        <v>1.0994712200000001</v>
      </c>
    </row>
    <row r="52" spans="1:3" x14ac:dyDescent="0.2">
      <c r="A52" t="s">
        <v>195</v>
      </c>
      <c r="B52" t="s">
        <v>191</v>
      </c>
      <c r="C52" s="15">
        <v>1.1454421420000001</v>
      </c>
    </row>
    <row r="53" spans="1:3" x14ac:dyDescent="0.2">
      <c r="A53" t="s">
        <v>195</v>
      </c>
      <c r="B53" t="s">
        <v>191</v>
      </c>
      <c r="C53" s="15">
        <v>1.0726548490000001</v>
      </c>
    </row>
    <row r="54" spans="1:3" x14ac:dyDescent="0.2">
      <c r="A54" t="s">
        <v>195</v>
      </c>
      <c r="B54" t="s">
        <v>191</v>
      </c>
      <c r="C54" s="15">
        <v>1.139695777</v>
      </c>
    </row>
    <row r="55" spans="1:3" x14ac:dyDescent="0.2">
      <c r="A55" t="s">
        <v>195</v>
      </c>
      <c r="B55" t="s">
        <v>191</v>
      </c>
      <c r="C55" s="15">
        <v>1.133949412</v>
      </c>
    </row>
    <row r="56" spans="1:3" x14ac:dyDescent="0.2">
      <c r="A56" t="s">
        <v>195</v>
      </c>
      <c r="B56" t="s">
        <v>191</v>
      </c>
      <c r="C56" s="15">
        <v>1.0190221070000001</v>
      </c>
    </row>
    <row r="57" spans="1:3" x14ac:dyDescent="0.2">
      <c r="A57" t="s">
        <v>195</v>
      </c>
      <c r="B57" t="s">
        <v>191</v>
      </c>
      <c r="C57" s="15">
        <v>1.0573312079999999</v>
      </c>
    </row>
    <row r="58" spans="1:3" x14ac:dyDescent="0.2">
      <c r="A58" t="s">
        <v>195</v>
      </c>
      <c r="B58" t="s">
        <v>191</v>
      </c>
      <c r="C58" s="15">
        <v>1.0420075680000001</v>
      </c>
    </row>
    <row r="59" spans="1:3" x14ac:dyDescent="0.2">
      <c r="A59" t="s">
        <v>195</v>
      </c>
      <c r="B59" t="s">
        <v>191</v>
      </c>
      <c r="C59" s="15">
        <v>1.038176658</v>
      </c>
    </row>
    <row r="60" spans="1:3" x14ac:dyDescent="0.2">
      <c r="A60" t="s">
        <v>195</v>
      </c>
      <c r="B60" t="s">
        <v>191</v>
      </c>
      <c r="C60" s="15">
        <v>1.0343457469999999</v>
      </c>
    </row>
    <row r="61" spans="1:3" x14ac:dyDescent="0.2">
      <c r="A61" t="s">
        <v>195</v>
      </c>
      <c r="B61" t="s">
        <v>191</v>
      </c>
      <c r="C61" s="15">
        <v>1.1416112329999999</v>
      </c>
    </row>
    <row r="62" spans="1:3" x14ac:dyDescent="0.2">
      <c r="A62" t="s">
        <v>195</v>
      </c>
      <c r="B62" t="s">
        <v>191</v>
      </c>
      <c r="C62" s="15">
        <v>1.1282030460000001</v>
      </c>
    </row>
    <row r="63" spans="1:3" x14ac:dyDescent="0.2">
      <c r="A63" t="s">
        <v>195</v>
      </c>
      <c r="B63" t="s">
        <v>191</v>
      </c>
      <c r="C63" s="15">
        <v>1.0573312079999999</v>
      </c>
    </row>
    <row r="64" spans="1:3" x14ac:dyDescent="0.2">
      <c r="A64" t="s">
        <v>195</v>
      </c>
      <c r="B64" t="s">
        <v>191</v>
      </c>
      <c r="C64" s="15">
        <v>1.0036984659999999</v>
      </c>
    </row>
    <row r="65" spans="1:3" x14ac:dyDescent="0.2">
      <c r="A65" t="s">
        <v>195</v>
      </c>
      <c r="B65" t="s">
        <v>191</v>
      </c>
      <c r="C65" s="15">
        <v>1.08797849</v>
      </c>
    </row>
    <row r="66" spans="1:3" x14ac:dyDescent="0.2">
      <c r="A66" t="s">
        <v>195</v>
      </c>
      <c r="B66" t="s">
        <v>191</v>
      </c>
      <c r="C66" s="15">
        <v>1.059246664</v>
      </c>
    </row>
    <row r="67" spans="1:3" x14ac:dyDescent="0.2">
      <c r="A67" t="s">
        <v>195</v>
      </c>
      <c r="B67" t="s">
        <v>191</v>
      </c>
      <c r="C67" s="15">
        <v>1.061162119</v>
      </c>
    </row>
    <row r="68" spans="1:3" x14ac:dyDescent="0.2">
      <c r="A68" t="s">
        <v>195</v>
      </c>
      <c r="B68" t="s">
        <v>191</v>
      </c>
      <c r="C68" s="15">
        <v>1.0822321239999999</v>
      </c>
    </row>
    <row r="69" spans="1:3" x14ac:dyDescent="0.2">
      <c r="A69" t="s">
        <v>195</v>
      </c>
      <c r="B69" t="s">
        <v>191</v>
      </c>
      <c r="C69" s="15">
        <v>1.0420075680000001</v>
      </c>
    </row>
    <row r="70" spans="1:3" x14ac:dyDescent="0.2">
      <c r="A70" t="s">
        <v>195</v>
      </c>
      <c r="B70" t="s">
        <v>191</v>
      </c>
      <c r="C70" s="15">
        <v>0.95006572300000003</v>
      </c>
    </row>
    <row r="71" spans="1:3" x14ac:dyDescent="0.2">
      <c r="A71" t="s">
        <v>195</v>
      </c>
      <c r="B71" t="s">
        <v>191</v>
      </c>
      <c r="C71" s="15">
        <v>0.99986755500000002</v>
      </c>
    </row>
    <row r="72" spans="1:3" x14ac:dyDescent="0.2">
      <c r="A72" t="s">
        <v>195</v>
      </c>
      <c r="B72" t="s">
        <v>191</v>
      </c>
      <c r="C72" s="15">
        <v>1.1220000000000001</v>
      </c>
    </row>
    <row r="73" spans="1:3" x14ac:dyDescent="0.2">
      <c r="A73" t="s">
        <v>195</v>
      </c>
      <c r="B73" t="s">
        <v>191</v>
      </c>
      <c r="C73" s="15">
        <v>1.1459999999999999</v>
      </c>
    </row>
    <row r="74" spans="1:3" x14ac:dyDescent="0.2">
      <c r="A74" t="s">
        <v>195</v>
      </c>
      <c r="B74" t="s">
        <v>191</v>
      </c>
      <c r="C74" s="15">
        <v>1.1439999999999999</v>
      </c>
    </row>
    <row r="75" spans="1:3" x14ac:dyDescent="0.2">
      <c r="A75" t="s">
        <v>195</v>
      </c>
      <c r="B75" t="s">
        <v>191</v>
      </c>
      <c r="C75" s="15">
        <v>1.1299999999999999</v>
      </c>
    </row>
    <row r="76" spans="1:3" x14ac:dyDescent="0.2">
      <c r="A76" t="s">
        <v>195</v>
      </c>
      <c r="B76" t="s">
        <v>191</v>
      </c>
      <c r="C76" s="15">
        <v>1.08</v>
      </c>
    </row>
    <row r="77" spans="1:3" x14ac:dyDescent="0.2">
      <c r="A77" t="s">
        <v>195</v>
      </c>
      <c r="B77" t="s">
        <v>191</v>
      </c>
      <c r="C77" s="15">
        <v>1.1459999999999999</v>
      </c>
    </row>
    <row r="78" spans="1:3" x14ac:dyDescent="0.2">
      <c r="A78" t="s">
        <v>195</v>
      </c>
      <c r="B78" t="s">
        <v>191</v>
      </c>
      <c r="C78" s="15">
        <v>1.224</v>
      </c>
    </row>
    <row r="79" spans="1:3" x14ac:dyDescent="0.2">
      <c r="A79" t="s">
        <v>195</v>
      </c>
      <c r="B79" t="s">
        <v>191</v>
      </c>
      <c r="C79" s="15">
        <v>1.24</v>
      </c>
    </row>
    <row r="80" spans="1:3" x14ac:dyDescent="0.2">
      <c r="A80" t="s">
        <v>195</v>
      </c>
      <c r="B80" t="s">
        <v>191</v>
      </c>
      <c r="C80" s="15">
        <v>1.3240000000000001</v>
      </c>
    </row>
    <row r="81" spans="1:3" x14ac:dyDescent="0.2">
      <c r="A81" t="s">
        <v>195</v>
      </c>
      <c r="B81" t="s">
        <v>191</v>
      </c>
      <c r="C81" s="15">
        <v>1.1259999999999999</v>
      </c>
    </row>
    <row r="82" spans="1:3" x14ac:dyDescent="0.2">
      <c r="A82" t="s">
        <v>195</v>
      </c>
      <c r="B82" t="s">
        <v>191</v>
      </c>
      <c r="C82" s="15">
        <v>1.212</v>
      </c>
    </row>
    <row r="83" spans="1:3" x14ac:dyDescent="0.2">
      <c r="A83" t="s">
        <v>195</v>
      </c>
      <c r="B83" t="s">
        <v>191</v>
      </c>
      <c r="C83" s="15">
        <v>1.3080000000000001</v>
      </c>
    </row>
    <row r="84" spans="1:3" x14ac:dyDescent="0.2">
      <c r="A84" t="s">
        <v>195</v>
      </c>
      <c r="B84" t="s">
        <v>191</v>
      </c>
      <c r="C84" s="15">
        <v>1.1779999999999999</v>
      </c>
    </row>
    <row r="85" spans="1:3" x14ac:dyDescent="0.2">
      <c r="A85" t="s">
        <v>195</v>
      </c>
      <c r="B85" t="s">
        <v>191</v>
      </c>
      <c r="C85" s="15">
        <v>1.198</v>
      </c>
    </row>
    <row r="86" spans="1:3" x14ac:dyDescent="0.2">
      <c r="A86" t="s">
        <v>195</v>
      </c>
      <c r="B86" t="s">
        <v>191</v>
      </c>
      <c r="C86" s="15">
        <v>1.1859999999999999</v>
      </c>
    </row>
    <row r="87" spans="1:3" x14ac:dyDescent="0.2">
      <c r="A87" t="s">
        <v>195</v>
      </c>
      <c r="B87" t="s">
        <v>191</v>
      </c>
      <c r="C87" s="15">
        <v>1.19</v>
      </c>
    </row>
    <row r="88" spans="1:3" x14ac:dyDescent="0.2">
      <c r="A88" t="s">
        <v>195</v>
      </c>
      <c r="B88" t="s">
        <v>191</v>
      </c>
      <c r="C88" s="15">
        <v>1.1439999999999999</v>
      </c>
    </row>
    <row r="89" spans="1:3" x14ac:dyDescent="0.2">
      <c r="A89" t="s">
        <v>195</v>
      </c>
      <c r="B89" t="s">
        <v>191</v>
      </c>
      <c r="C89" s="15">
        <v>1.234</v>
      </c>
    </row>
    <row r="90" spans="1:3" x14ac:dyDescent="0.2">
      <c r="A90" t="s">
        <v>195</v>
      </c>
      <c r="B90" t="s">
        <v>191</v>
      </c>
      <c r="C90" s="15">
        <v>1.27</v>
      </c>
    </row>
    <row r="91" spans="1:3" x14ac:dyDescent="0.2">
      <c r="A91" t="s">
        <v>195</v>
      </c>
      <c r="B91" t="s">
        <v>191</v>
      </c>
      <c r="C91" s="15">
        <v>1.23</v>
      </c>
    </row>
    <row r="92" spans="1:3" x14ac:dyDescent="0.2">
      <c r="A92" t="s">
        <v>195</v>
      </c>
      <c r="B92" t="s">
        <v>191</v>
      </c>
      <c r="C92" s="15">
        <v>1.2</v>
      </c>
    </row>
    <row r="93" spans="1:3" x14ac:dyDescent="0.2">
      <c r="A93" t="s">
        <v>195</v>
      </c>
      <c r="B93" t="s">
        <v>191</v>
      </c>
      <c r="C93" s="15">
        <v>1.1879999999999999</v>
      </c>
    </row>
    <row r="94" spans="1:3" x14ac:dyDescent="0.2">
      <c r="A94" t="s">
        <v>195</v>
      </c>
      <c r="B94" t="s">
        <v>191</v>
      </c>
      <c r="C94" s="15">
        <v>1.1419999999999999</v>
      </c>
    </row>
    <row r="95" spans="1:3" x14ac:dyDescent="0.2">
      <c r="A95" t="s">
        <v>195</v>
      </c>
      <c r="B95" t="s">
        <v>191</v>
      </c>
      <c r="C95" s="15">
        <v>1.222</v>
      </c>
    </row>
    <row r="96" spans="1:3" x14ac:dyDescent="0.2">
      <c r="A96" t="s">
        <v>195</v>
      </c>
      <c r="B96" t="s">
        <v>191</v>
      </c>
      <c r="C96" s="15">
        <v>1.07</v>
      </c>
    </row>
    <row r="97" spans="1:3" x14ac:dyDescent="0.2">
      <c r="A97" t="s">
        <v>195</v>
      </c>
      <c r="B97" t="s">
        <v>191</v>
      </c>
      <c r="C97" s="15">
        <v>1.1659999999999999</v>
      </c>
    </row>
    <row r="98" spans="1:3" x14ac:dyDescent="0.2">
      <c r="A98" t="s">
        <v>195</v>
      </c>
      <c r="B98" t="s">
        <v>191</v>
      </c>
      <c r="C98" s="15">
        <v>1.202</v>
      </c>
    </row>
    <row r="99" spans="1:3" x14ac:dyDescent="0.2">
      <c r="A99" t="s">
        <v>195</v>
      </c>
      <c r="B99" t="s">
        <v>191</v>
      </c>
      <c r="C99" s="15">
        <v>1.1140000000000001</v>
      </c>
    </row>
    <row r="100" spans="1:3" x14ac:dyDescent="0.2">
      <c r="A100" t="s">
        <v>195</v>
      </c>
      <c r="B100" t="s">
        <v>191</v>
      </c>
      <c r="C100" s="15">
        <v>1.0620000000000001</v>
      </c>
    </row>
    <row r="101" spans="1:3" x14ac:dyDescent="0.2">
      <c r="A101" t="s">
        <v>195</v>
      </c>
      <c r="B101" t="s">
        <v>191</v>
      </c>
      <c r="C101" s="15">
        <v>1.0580000000000001</v>
      </c>
    </row>
    <row r="102" spans="1:3" x14ac:dyDescent="0.2">
      <c r="A102" t="s">
        <v>195</v>
      </c>
      <c r="B102" t="s">
        <v>191</v>
      </c>
      <c r="C102" s="15">
        <v>1.216</v>
      </c>
    </row>
    <row r="103" spans="1:3" x14ac:dyDescent="0.2">
      <c r="A103" t="s">
        <v>195</v>
      </c>
      <c r="B103" t="s">
        <v>191</v>
      </c>
      <c r="C103" s="15">
        <v>1.2</v>
      </c>
    </row>
    <row r="104" spans="1:3" x14ac:dyDescent="0.2">
      <c r="A104" t="s">
        <v>195</v>
      </c>
      <c r="B104" t="s">
        <v>191</v>
      </c>
      <c r="C104" s="15">
        <v>1.1779999999999999</v>
      </c>
    </row>
    <row r="105" spans="1:3" x14ac:dyDescent="0.2">
      <c r="A105" t="s">
        <v>195</v>
      </c>
      <c r="B105" t="s">
        <v>191</v>
      </c>
      <c r="C105" s="15">
        <v>1.22</v>
      </c>
    </row>
    <row r="106" spans="1:3" x14ac:dyDescent="0.2">
      <c r="A106" t="s">
        <v>195</v>
      </c>
      <c r="B106" t="s">
        <v>191</v>
      </c>
      <c r="C106" s="15">
        <v>1.262</v>
      </c>
    </row>
    <row r="107" spans="1:3" x14ac:dyDescent="0.2">
      <c r="A107" t="s">
        <v>195</v>
      </c>
      <c r="B107" t="s">
        <v>191</v>
      </c>
      <c r="C107" s="15">
        <v>1.1879999999999999</v>
      </c>
    </row>
    <row r="108" spans="1:3" x14ac:dyDescent="0.2">
      <c r="A108" t="s">
        <v>195</v>
      </c>
      <c r="B108" t="s">
        <v>191</v>
      </c>
      <c r="C108" s="15">
        <v>1.212</v>
      </c>
    </row>
    <row r="109" spans="1:3" x14ac:dyDescent="0.2">
      <c r="A109" t="s">
        <v>195</v>
      </c>
      <c r="B109" t="s">
        <v>191</v>
      </c>
      <c r="C109" s="15">
        <v>1.284</v>
      </c>
    </row>
    <row r="110" spans="1:3" x14ac:dyDescent="0.2">
      <c r="A110" t="s">
        <v>195</v>
      </c>
      <c r="B110" t="s">
        <v>191</v>
      </c>
      <c r="C110" s="15">
        <v>1.28</v>
      </c>
    </row>
    <row r="111" spans="1:3" x14ac:dyDescent="0.2">
      <c r="A111" t="s">
        <v>195</v>
      </c>
      <c r="B111" t="s">
        <v>191</v>
      </c>
      <c r="C111" s="15">
        <v>1.216</v>
      </c>
    </row>
    <row r="112" spans="1:3" x14ac:dyDescent="0.2">
      <c r="A112" t="s">
        <v>195</v>
      </c>
      <c r="B112" t="s">
        <v>191</v>
      </c>
      <c r="C112" s="15">
        <v>1.198</v>
      </c>
    </row>
    <row r="113" spans="1:3" x14ac:dyDescent="0.2">
      <c r="A113" t="s">
        <v>195</v>
      </c>
      <c r="B113" t="s">
        <v>191</v>
      </c>
      <c r="C113" s="15">
        <v>1.1859999999999999</v>
      </c>
    </row>
    <row r="114" spans="1:3" x14ac:dyDescent="0.2">
      <c r="A114" t="s">
        <v>195</v>
      </c>
      <c r="B114" t="s">
        <v>191</v>
      </c>
      <c r="C114" s="15">
        <v>1.198</v>
      </c>
    </row>
    <row r="115" spans="1:3" x14ac:dyDescent="0.2">
      <c r="A115" t="s">
        <v>195</v>
      </c>
      <c r="B115" t="s">
        <v>191</v>
      </c>
      <c r="C115" s="15">
        <v>1.216</v>
      </c>
    </row>
    <row r="116" spans="1:3" x14ac:dyDescent="0.2">
      <c r="A116" t="s">
        <v>195</v>
      </c>
      <c r="B116" t="s">
        <v>191</v>
      </c>
      <c r="C116" s="15">
        <v>1.1479999999999999</v>
      </c>
    </row>
    <row r="117" spans="1:3" x14ac:dyDescent="0.2">
      <c r="A117" t="s">
        <v>195</v>
      </c>
      <c r="B117" t="s">
        <v>191</v>
      </c>
      <c r="C117" s="15">
        <v>1.1499999999999999</v>
      </c>
    </row>
    <row r="118" spans="1:3" x14ac:dyDescent="0.2">
      <c r="A118" t="s">
        <v>195</v>
      </c>
      <c r="B118" t="s">
        <v>191</v>
      </c>
      <c r="C118" s="15">
        <v>1.1539999999999999</v>
      </c>
    </row>
    <row r="119" spans="1:3" x14ac:dyDescent="0.2">
      <c r="A119" t="s">
        <v>195</v>
      </c>
      <c r="B119" t="s">
        <v>191</v>
      </c>
      <c r="C119" s="15">
        <v>1.046</v>
      </c>
    </row>
    <row r="120" spans="1:3" x14ac:dyDescent="0.2">
      <c r="A120" t="s">
        <v>195</v>
      </c>
      <c r="B120" t="s">
        <v>191</v>
      </c>
      <c r="C120" s="15">
        <v>1.1100000000000001</v>
      </c>
    </row>
    <row r="121" spans="1:3" x14ac:dyDescent="0.2">
      <c r="A121" t="s">
        <v>195</v>
      </c>
      <c r="B121" t="s">
        <v>191</v>
      </c>
      <c r="C121" s="15">
        <v>1.21</v>
      </c>
    </row>
    <row r="122" spans="1:3" x14ac:dyDescent="0.2">
      <c r="A122" t="s">
        <v>195</v>
      </c>
      <c r="B122" t="s">
        <v>191</v>
      </c>
      <c r="C122" s="15">
        <v>1.218</v>
      </c>
    </row>
    <row r="123" spans="1:3" x14ac:dyDescent="0.2">
      <c r="A123" t="s">
        <v>195</v>
      </c>
      <c r="B123" t="s">
        <v>191</v>
      </c>
      <c r="C123" s="15">
        <v>1.19</v>
      </c>
    </row>
    <row r="124" spans="1:3" x14ac:dyDescent="0.2">
      <c r="A124" t="s">
        <v>195</v>
      </c>
      <c r="B124" t="s">
        <v>191</v>
      </c>
      <c r="C124" s="15">
        <v>1.1339999999999999</v>
      </c>
    </row>
    <row r="125" spans="1:3" x14ac:dyDescent="0.2">
      <c r="A125" t="s">
        <v>195</v>
      </c>
      <c r="B125" t="s">
        <v>191</v>
      </c>
      <c r="C125" s="15">
        <v>1.034</v>
      </c>
    </row>
    <row r="126" spans="1:3" x14ac:dyDescent="0.2">
      <c r="A126" t="s">
        <v>195</v>
      </c>
      <c r="B126" t="s">
        <v>191</v>
      </c>
      <c r="C126" s="15">
        <v>1.008</v>
      </c>
    </row>
    <row r="127" spans="1:3" x14ac:dyDescent="0.2">
      <c r="A127" t="s">
        <v>195</v>
      </c>
      <c r="B127" t="s">
        <v>191</v>
      </c>
      <c r="C127" s="15">
        <v>1.02</v>
      </c>
    </row>
    <row r="128" spans="1:3" x14ac:dyDescent="0.2">
      <c r="A128" t="s">
        <v>195</v>
      </c>
      <c r="B128" t="s">
        <v>191</v>
      </c>
      <c r="C128" s="15">
        <v>0.996</v>
      </c>
    </row>
    <row r="129" spans="1:3" x14ac:dyDescent="0.2">
      <c r="A129" t="s">
        <v>195</v>
      </c>
      <c r="B129" t="s">
        <v>191</v>
      </c>
      <c r="C129" s="15">
        <v>1.002</v>
      </c>
    </row>
    <row r="130" spans="1:3" x14ac:dyDescent="0.2">
      <c r="A130" t="s">
        <v>195</v>
      </c>
      <c r="B130" t="s">
        <v>191</v>
      </c>
      <c r="C130" s="15">
        <v>0.97599999999999998</v>
      </c>
    </row>
    <row r="131" spans="1:3" x14ac:dyDescent="0.2">
      <c r="A131" t="s">
        <v>195</v>
      </c>
      <c r="B131" t="s">
        <v>191</v>
      </c>
      <c r="C131" s="15">
        <v>1.1100000000000001</v>
      </c>
    </row>
    <row r="132" spans="1:3" x14ac:dyDescent="0.2">
      <c r="A132" t="s">
        <v>195</v>
      </c>
      <c r="B132" t="s">
        <v>191</v>
      </c>
      <c r="C132" s="15">
        <v>1.0780000000000001</v>
      </c>
    </row>
    <row r="133" spans="1:3" x14ac:dyDescent="0.2">
      <c r="A133" t="s">
        <v>195</v>
      </c>
      <c r="B133" t="s">
        <v>191</v>
      </c>
      <c r="C133" s="15">
        <v>0.98399999999999999</v>
      </c>
    </row>
    <row r="134" spans="1:3" x14ac:dyDescent="0.2">
      <c r="A134" t="s">
        <v>195</v>
      </c>
      <c r="B134" t="s">
        <v>191</v>
      </c>
      <c r="C134" s="15">
        <v>1.006</v>
      </c>
    </row>
    <row r="135" spans="1:3" x14ac:dyDescent="0.2">
      <c r="A135" t="s">
        <v>195</v>
      </c>
      <c r="B135" t="s">
        <v>191</v>
      </c>
      <c r="C135" s="15">
        <v>0.97</v>
      </c>
    </row>
    <row r="136" spans="1:3" x14ac:dyDescent="0.2">
      <c r="A136" t="s">
        <v>195</v>
      </c>
      <c r="B136" t="s">
        <v>191</v>
      </c>
      <c r="C136" s="15">
        <v>1.1579999999999999</v>
      </c>
    </row>
    <row r="137" spans="1:3" x14ac:dyDescent="0.2">
      <c r="A137" t="s">
        <v>195</v>
      </c>
      <c r="B137" t="s">
        <v>191</v>
      </c>
      <c r="C137" s="15">
        <v>0.99199999999999999</v>
      </c>
    </row>
    <row r="138" spans="1:3" x14ac:dyDescent="0.2">
      <c r="A138" t="s">
        <v>195</v>
      </c>
      <c r="B138" t="s">
        <v>191</v>
      </c>
      <c r="C138" s="15">
        <v>0.98799999999999999</v>
      </c>
    </row>
    <row r="139" spans="1:3" x14ac:dyDescent="0.2">
      <c r="A139" t="s">
        <v>195</v>
      </c>
      <c r="B139" t="s">
        <v>191</v>
      </c>
      <c r="C139" s="15">
        <v>0.96199999999999997</v>
      </c>
    </row>
    <row r="140" spans="1:3" x14ac:dyDescent="0.2">
      <c r="A140" t="s">
        <v>195</v>
      </c>
      <c r="B140" t="s">
        <v>191</v>
      </c>
      <c r="C140" s="15">
        <v>0.98199999999999998</v>
      </c>
    </row>
    <row r="141" spans="1:3" x14ac:dyDescent="0.2">
      <c r="A141" t="s">
        <v>195</v>
      </c>
      <c r="B141" t="s">
        <v>191</v>
      </c>
      <c r="C141" s="15">
        <v>1.006</v>
      </c>
    </row>
    <row r="142" spans="1:3" x14ac:dyDescent="0.2">
      <c r="A142" t="s">
        <v>195</v>
      </c>
      <c r="B142" t="s">
        <v>191</v>
      </c>
      <c r="C142" s="15">
        <v>0.98599999999999999</v>
      </c>
    </row>
    <row r="143" spans="1:3" x14ac:dyDescent="0.2">
      <c r="A143" t="s">
        <v>195</v>
      </c>
      <c r="B143" t="s">
        <v>191</v>
      </c>
      <c r="C143" s="15">
        <v>1.02</v>
      </c>
    </row>
    <row r="144" spans="1:3" x14ac:dyDescent="0.2">
      <c r="A144" t="s">
        <v>195</v>
      </c>
      <c r="B144" t="s">
        <v>193</v>
      </c>
      <c r="C144" s="15">
        <v>0.99399999999999999</v>
      </c>
    </row>
    <row r="145" spans="1:3" x14ac:dyDescent="0.2">
      <c r="A145" t="s">
        <v>195</v>
      </c>
      <c r="B145" t="s">
        <v>193</v>
      </c>
      <c r="C145" s="15">
        <v>1.07</v>
      </c>
    </row>
    <row r="146" spans="1:3" x14ac:dyDescent="0.2">
      <c r="A146" t="s">
        <v>195</v>
      </c>
      <c r="B146" t="s">
        <v>193</v>
      </c>
      <c r="C146" s="15">
        <v>1.0880000000000001</v>
      </c>
    </row>
    <row r="147" spans="1:3" x14ac:dyDescent="0.2">
      <c r="A147" t="s">
        <v>195</v>
      </c>
      <c r="B147" t="s">
        <v>193</v>
      </c>
      <c r="C147" s="15">
        <v>1.052</v>
      </c>
    </row>
    <row r="148" spans="1:3" x14ac:dyDescent="0.2">
      <c r="A148" t="s">
        <v>195</v>
      </c>
      <c r="B148" t="s">
        <v>193</v>
      </c>
      <c r="C148" s="15">
        <v>0.98799999999999999</v>
      </c>
    </row>
    <row r="149" spans="1:3" x14ac:dyDescent="0.2">
      <c r="A149" t="s">
        <v>195</v>
      </c>
      <c r="B149" t="s">
        <v>193</v>
      </c>
      <c r="C149" s="15">
        <v>1.054</v>
      </c>
    </row>
    <row r="150" spans="1:3" x14ac:dyDescent="0.2">
      <c r="A150" t="s">
        <v>195</v>
      </c>
      <c r="B150" t="s">
        <v>193</v>
      </c>
      <c r="C150" s="15">
        <v>1.0880000000000001</v>
      </c>
    </row>
    <row r="151" spans="1:3" x14ac:dyDescent="0.2">
      <c r="A151" t="s">
        <v>195</v>
      </c>
      <c r="B151" t="s">
        <v>193</v>
      </c>
      <c r="C151" s="15">
        <v>0.98599999999999999</v>
      </c>
    </row>
    <row r="152" spans="1:3" x14ac:dyDescent="0.2">
      <c r="A152" t="s">
        <v>195</v>
      </c>
      <c r="B152" t="s">
        <v>193</v>
      </c>
      <c r="C152" s="15">
        <v>1.1739999999999999</v>
      </c>
    </row>
    <row r="153" spans="1:3" x14ac:dyDescent="0.2">
      <c r="A153" t="s">
        <v>195</v>
      </c>
      <c r="B153" t="s">
        <v>193</v>
      </c>
      <c r="C153" s="15">
        <v>1.0860000000000001</v>
      </c>
    </row>
    <row r="154" spans="1:3" x14ac:dyDescent="0.2">
      <c r="A154" t="s">
        <v>195</v>
      </c>
      <c r="B154" t="s">
        <v>193</v>
      </c>
      <c r="C154" s="15">
        <v>1.1080000000000001</v>
      </c>
    </row>
    <row r="155" spans="1:3" x14ac:dyDescent="0.2">
      <c r="A155" t="s">
        <v>195</v>
      </c>
      <c r="B155" t="s">
        <v>193</v>
      </c>
      <c r="C155" s="15">
        <v>1.048</v>
      </c>
    </row>
    <row r="156" spans="1:3" x14ac:dyDescent="0.2">
      <c r="A156" t="s">
        <v>195</v>
      </c>
      <c r="B156" t="s">
        <v>193</v>
      </c>
      <c r="C156" s="15">
        <v>0.99399999999999999</v>
      </c>
    </row>
    <row r="157" spans="1:3" x14ac:dyDescent="0.2">
      <c r="A157" t="s">
        <v>195</v>
      </c>
      <c r="B157" t="s">
        <v>193</v>
      </c>
      <c r="C157" s="15">
        <v>1.1240000000000001</v>
      </c>
    </row>
    <row r="158" spans="1:3" x14ac:dyDescent="0.2">
      <c r="A158" t="s">
        <v>195</v>
      </c>
      <c r="B158" t="s">
        <v>193</v>
      </c>
      <c r="C158" s="15">
        <v>1.004</v>
      </c>
    </row>
    <row r="159" spans="1:3" x14ac:dyDescent="0.2">
      <c r="A159" t="s">
        <v>195</v>
      </c>
      <c r="B159" t="s">
        <v>193</v>
      </c>
      <c r="C159" s="15">
        <v>1.002</v>
      </c>
    </row>
    <row r="160" spans="1:3" x14ac:dyDescent="0.2">
      <c r="A160" t="s">
        <v>195</v>
      </c>
      <c r="B160" t="s">
        <v>193</v>
      </c>
      <c r="C160" s="15">
        <v>1.056</v>
      </c>
    </row>
    <row r="161" spans="1:3" x14ac:dyDescent="0.2">
      <c r="A161" t="s">
        <v>195</v>
      </c>
      <c r="B161" t="s">
        <v>193</v>
      </c>
      <c r="C161" s="15">
        <v>1.0620000000000001</v>
      </c>
    </row>
    <row r="162" spans="1:3" x14ac:dyDescent="0.2">
      <c r="A162" t="s">
        <v>195</v>
      </c>
      <c r="B162" t="s">
        <v>193</v>
      </c>
      <c r="C162" s="15">
        <v>1.1000000000000001</v>
      </c>
    </row>
    <row r="163" spans="1:3" x14ac:dyDescent="0.2">
      <c r="A163" t="s">
        <v>195</v>
      </c>
      <c r="B163" t="s">
        <v>193</v>
      </c>
      <c r="C163" s="15">
        <v>1.0620000000000001</v>
      </c>
    </row>
    <row r="164" spans="1:3" x14ac:dyDescent="0.2">
      <c r="A164" t="s">
        <v>195</v>
      </c>
      <c r="B164" t="s">
        <v>193</v>
      </c>
      <c r="C164" s="15">
        <v>1.0760000000000001</v>
      </c>
    </row>
    <row r="165" spans="1:3" x14ac:dyDescent="0.2">
      <c r="A165" t="s">
        <v>195</v>
      </c>
      <c r="B165" t="s">
        <v>193</v>
      </c>
      <c r="C165" s="15">
        <v>0.90800000000000003</v>
      </c>
    </row>
    <row r="166" spans="1:3" x14ac:dyDescent="0.2">
      <c r="A166" t="s">
        <v>195</v>
      </c>
      <c r="B166" t="s">
        <v>193</v>
      </c>
      <c r="C166" s="15">
        <v>1.032</v>
      </c>
    </row>
    <row r="167" spans="1:3" x14ac:dyDescent="0.2">
      <c r="A167" t="s">
        <v>195</v>
      </c>
      <c r="B167" t="s">
        <v>193</v>
      </c>
      <c r="C167" s="15">
        <v>1.07</v>
      </c>
    </row>
    <row r="168" spans="1:3" x14ac:dyDescent="0.2">
      <c r="A168" t="s">
        <v>195</v>
      </c>
      <c r="B168" t="s">
        <v>193</v>
      </c>
      <c r="C168" s="15">
        <v>1.008</v>
      </c>
    </row>
    <row r="169" spans="1:3" x14ac:dyDescent="0.2">
      <c r="A169" t="s">
        <v>195</v>
      </c>
      <c r="B169" t="s">
        <v>193</v>
      </c>
      <c r="C169" s="15">
        <v>1.0780000000000001</v>
      </c>
    </row>
    <row r="170" spans="1:3" x14ac:dyDescent="0.2">
      <c r="A170" t="s">
        <v>195</v>
      </c>
      <c r="B170" t="s">
        <v>193</v>
      </c>
      <c r="C170" s="15">
        <v>1.1240000000000001</v>
      </c>
    </row>
    <row r="171" spans="1:3" x14ac:dyDescent="0.2">
      <c r="A171" t="s">
        <v>195</v>
      </c>
      <c r="B171" t="s">
        <v>193</v>
      </c>
      <c r="C171" s="15">
        <v>0.97599999999999998</v>
      </c>
    </row>
    <row r="172" spans="1:3" x14ac:dyDescent="0.2">
      <c r="A172" t="s">
        <v>195</v>
      </c>
      <c r="B172" t="s">
        <v>193</v>
      </c>
      <c r="C172" s="15">
        <v>0.998</v>
      </c>
    </row>
    <row r="173" spans="1:3" x14ac:dyDescent="0.2">
      <c r="A173" t="s">
        <v>195</v>
      </c>
      <c r="B173" t="s">
        <v>193</v>
      </c>
      <c r="C173" s="15">
        <v>0.96799999999999997</v>
      </c>
    </row>
    <row r="174" spans="1:3" x14ac:dyDescent="0.2">
      <c r="A174" t="s">
        <v>195</v>
      </c>
      <c r="B174" t="s">
        <v>193</v>
      </c>
      <c r="C174" s="15">
        <v>1.008</v>
      </c>
    </row>
    <row r="175" spans="1:3" x14ac:dyDescent="0.2">
      <c r="A175" t="s">
        <v>195</v>
      </c>
      <c r="B175" t="s">
        <v>193</v>
      </c>
      <c r="C175" s="15">
        <v>1.0640000000000001</v>
      </c>
    </row>
    <row r="176" spans="1:3" x14ac:dyDescent="0.2">
      <c r="A176" t="s">
        <v>195</v>
      </c>
      <c r="B176" t="s">
        <v>193</v>
      </c>
      <c r="C176" s="15">
        <v>1.012</v>
      </c>
    </row>
    <row r="177" spans="1:3" x14ac:dyDescent="0.2">
      <c r="A177" t="s">
        <v>195</v>
      </c>
      <c r="B177" t="s">
        <v>193</v>
      </c>
      <c r="C177" s="15">
        <v>1.042</v>
      </c>
    </row>
    <row r="178" spans="1:3" x14ac:dyDescent="0.2">
      <c r="A178" t="s">
        <v>195</v>
      </c>
      <c r="B178" t="s">
        <v>193</v>
      </c>
      <c r="C178" s="15">
        <v>1.0980000000000001</v>
      </c>
    </row>
    <row r="179" spans="1:3" x14ac:dyDescent="0.2">
      <c r="A179" t="s">
        <v>195</v>
      </c>
      <c r="B179" t="s">
        <v>193</v>
      </c>
      <c r="C179" s="15">
        <v>1.042</v>
      </c>
    </row>
    <row r="180" spans="1:3" x14ac:dyDescent="0.2">
      <c r="A180" t="s">
        <v>195</v>
      </c>
      <c r="B180" t="s">
        <v>193</v>
      </c>
      <c r="C180" s="15">
        <v>0.95</v>
      </c>
    </row>
    <row r="181" spans="1:3" x14ac:dyDescent="0.2">
      <c r="A181" t="s">
        <v>195</v>
      </c>
      <c r="B181" t="s">
        <v>193</v>
      </c>
      <c r="C181" s="15">
        <v>1.0820000000000001</v>
      </c>
    </row>
    <row r="182" spans="1:3" x14ac:dyDescent="0.2">
      <c r="A182" t="s">
        <v>195</v>
      </c>
      <c r="B182" t="s">
        <v>193</v>
      </c>
      <c r="C182" s="15">
        <v>0.85399999999999998</v>
      </c>
    </row>
    <row r="183" spans="1:3" x14ac:dyDescent="0.2">
      <c r="A183" t="s">
        <v>195</v>
      </c>
      <c r="B183" t="s">
        <v>193</v>
      </c>
      <c r="C183" s="15">
        <v>1.0960000000000001</v>
      </c>
    </row>
    <row r="184" spans="1:3" x14ac:dyDescent="0.2">
      <c r="A184" t="s">
        <v>195</v>
      </c>
      <c r="B184" t="s">
        <v>193</v>
      </c>
      <c r="C184" s="15">
        <v>0.88400000000000001</v>
      </c>
    </row>
    <row r="185" spans="1:3" x14ac:dyDescent="0.2">
      <c r="A185" t="s">
        <v>195</v>
      </c>
      <c r="B185" t="s">
        <v>193</v>
      </c>
      <c r="C185" s="15">
        <v>0.97799999999999998</v>
      </c>
    </row>
    <row r="186" spans="1:3" x14ac:dyDescent="0.2">
      <c r="A186" t="s">
        <v>195</v>
      </c>
      <c r="B186" t="s">
        <v>193</v>
      </c>
      <c r="C186" s="15">
        <v>0.93400000000000005</v>
      </c>
    </row>
    <row r="187" spans="1:3" x14ac:dyDescent="0.2">
      <c r="A187" t="s">
        <v>195</v>
      </c>
      <c r="B187" t="s">
        <v>193</v>
      </c>
      <c r="C187" s="15">
        <v>1.048</v>
      </c>
    </row>
    <row r="188" spans="1:3" x14ac:dyDescent="0.2">
      <c r="A188" t="s">
        <v>195</v>
      </c>
      <c r="B188" t="s">
        <v>193</v>
      </c>
      <c r="C188" s="15">
        <v>1.08</v>
      </c>
    </row>
    <row r="189" spans="1:3" x14ac:dyDescent="0.2">
      <c r="A189" t="s">
        <v>195</v>
      </c>
      <c r="B189" t="s">
        <v>193</v>
      </c>
      <c r="C189" s="15">
        <v>1.1339999999999999</v>
      </c>
    </row>
    <row r="190" spans="1:3" x14ac:dyDescent="0.2">
      <c r="A190" t="s">
        <v>195</v>
      </c>
      <c r="B190" t="s">
        <v>193</v>
      </c>
      <c r="C190" s="15">
        <v>1.0980000000000001</v>
      </c>
    </row>
    <row r="191" spans="1:3" x14ac:dyDescent="0.2">
      <c r="A191" t="s">
        <v>195</v>
      </c>
      <c r="B191" t="s">
        <v>193</v>
      </c>
      <c r="C191" s="15">
        <v>1.0660000000000001</v>
      </c>
    </row>
    <row r="192" spans="1:3" x14ac:dyDescent="0.2">
      <c r="A192" t="s">
        <v>195</v>
      </c>
      <c r="B192" t="s">
        <v>193</v>
      </c>
      <c r="C192" s="15">
        <v>0.98799999999999999</v>
      </c>
    </row>
    <row r="193" spans="1:3" x14ac:dyDescent="0.2">
      <c r="A193" t="s">
        <v>195</v>
      </c>
      <c r="B193" t="s">
        <v>193</v>
      </c>
      <c r="C193" s="15">
        <v>1.1659999999999999</v>
      </c>
    </row>
    <row r="194" spans="1:3" x14ac:dyDescent="0.2">
      <c r="A194" t="s">
        <v>195</v>
      </c>
      <c r="B194" t="s">
        <v>193</v>
      </c>
      <c r="C194" s="15">
        <v>1.0840000000000001</v>
      </c>
    </row>
    <row r="195" spans="1:3" x14ac:dyDescent="0.2">
      <c r="A195" t="s">
        <v>195</v>
      </c>
      <c r="B195" t="s">
        <v>193</v>
      </c>
      <c r="C195" s="15">
        <v>1.0960000000000001</v>
      </c>
    </row>
    <row r="196" spans="1:3" x14ac:dyDescent="0.2">
      <c r="A196" t="s">
        <v>195</v>
      </c>
      <c r="B196" t="s">
        <v>193</v>
      </c>
      <c r="C196" s="15">
        <v>1.1160000000000001</v>
      </c>
    </row>
    <row r="197" spans="1:3" x14ac:dyDescent="0.2">
      <c r="A197" t="s">
        <v>195</v>
      </c>
      <c r="B197" t="s">
        <v>193</v>
      </c>
      <c r="C197" s="15">
        <v>1.1100000000000001</v>
      </c>
    </row>
    <row r="198" spans="1:3" x14ac:dyDescent="0.2">
      <c r="A198" t="s">
        <v>195</v>
      </c>
      <c r="B198" t="s">
        <v>193</v>
      </c>
      <c r="C198" s="15">
        <v>1.054</v>
      </c>
    </row>
    <row r="199" spans="1:3" x14ac:dyDescent="0.2">
      <c r="A199" t="s">
        <v>195</v>
      </c>
      <c r="B199" t="s">
        <v>193</v>
      </c>
      <c r="C199" s="15">
        <v>1.1339999999999999</v>
      </c>
    </row>
    <row r="200" spans="1:3" x14ac:dyDescent="0.2">
      <c r="A200" t="s">
        <v>195</v>
      </c>
      <c r="B200" t="s">
        <v>193</v>
      </c>
      <c r="C200" s="15">
        <v>1.1719999999999999</v>
      </c>
    </row>
    <row r="201" spans="1:3" x14ac:dyDescent="0.2">
      <c r="A201" t="s">
        <v>195</v>
      </c>
      <c r="B201" t="s">
        <v>193</v>
      </c>
      <c r="C201" s="15">
        <v>1.034</v>
      </c>
    </row>
    <row r="202" spans="1:3" x14ac:dyDescent="0.2">
      <c r="A202" t="s">
        <v>195</v>
      </c>
      <c r="B202" t="s">
        <v>193</v>
      </c>
      <c r="C202" s="15">
        <v>1.01</v>
      </c>
    </row>
    <row r="203" spans="1:3" x14ac:dyDescent="0.2">
      <c r="A203" t="s">
        <v>195</v>
      </c>
      <c r="B203" t="s">
        <v>193</v>
      </c>
      <c r="C203" s="15">
        <v>1.0580000000000001</v>
      </c>
    </row>
    <row r="204" spans="1:3" x14ac:dyDescent="0.2">
      <c r="A204" t="s">
        <v>195</v>
      </c>
      <c r="B204" t="s">
        <v>193</v>
      </c>
      <c r="C204" s="15">
        <v>1.1040000000000001</v>
      </c>
    </row>
    <row r="205" spans="1:3" x14ac:dyDescent="0.2">
      <c r="A205" t="s">
        <v>195</v>
      </c>
      <c r="B205" t="s">
        <v>193</v>
      </c>
      <c r="C205" s="15">
        <v>1.036</v>
      </c>
    </row>
    <row r="206" spans="1:3" x14ac:dyDescent="0.2">
      <c r="A206" t="s">
        <v>195</v>
      </c>
      <c r="B206" t="s">
        <v>193</v>
      </c>
      <c r="C206" s="15">
        <v>1.044</v>
      </c>
    </row>
    <row r="207" spans="1:3" x14ac:dyDescent="0.2">
      <c r="A207" t="s">
        <v>195</v>
      </c>
      <c r="B207" t="s">
        <v>193</v>
      </c>
      <c r="C207" s="15">
        <v>1.0640000000000001</v>
      </c>
    </row>
    <row r="208" spans="1:3" x14ac:dyDescent="0.2">
      <c r="A208" t="s">
        <v>195</v>
      </c>
      <c r="B208" t="s">
        <v>193</v>
      </c>
      <c r="C208" s="15">
        <v>0.97599999999999998</v>
      </c>
    </row>
    <row r="209" spans="1:3" x14ac:dyDescent="0.2">
      <c r="A209" t="s">
        <v>195</v>
      </c>
      <c r="B209" t="s">
        <v>193</v>
      </c>
      <c r="C209" s="15">
        <v>1.02</v>
      </c>
    </row>
    <row r="210" spans="1:3" x14ac:dyDescent="0.2">
      <c r="A210" t="s">
        <v>195</v>
      </c>
      <c r="B210" t="s">
        <v>193</v>
      </c>
      <c r="C210" s="15">
        <v>1.0980000000000001</v>
      </c>
    </row>
    <row r="211" spans="1:3" x14ac:dyDescent="0.2">
      <c r="A211" t="s">
        <v>195</v>
      </c>
      <c r="B211" t="s">
        <v>193</v>
      </c>
      <c r="C211" s="15">
        <v>0.99199999999999999</v>
      </c>
    </row>
    <row r="212" spans="1:3" x14ac:dyDescent="0.2">
      <c r="A212" t="s">
        <v>195</v>
      </c>
      <c r="B212" t="s">
        <v>193</v>
      </c>
      <c r="C212" s="15">
        <v>1.03</v>
      </c>
    </row>
    <row r="213" spans="1:3" x14ac:dyDescent="0.2">
      <c r="A213" t="s">
        <v>195</v>
      </c>
      <c r="B213" t="s">
        <v>193</v>
      </c>
      <c r="C213" s="15">
        <v>1.032</v>
      </c>
    </row>
    <row r="214" spans="1:3" x14ac:dyDescent="0.2">
      <c r="A214" t="s">
        <v>195</v>
      </c>
      <c r="B214" t="s">
        <v>193</v>
      </c>
      <c r="C214" s="15">
        <v>0.99</v>
      </c>
    </row>
    <row r="215" spans="1:3" x14ac:dyDescent="0.2">
      <c r="A215" t="s">
        <v>195</v>
      </c>
      <c r="B215" t="s">
        <v>193</v>
      </c>
      <c r="C215" s="15">
        <v>0.91200000000000003</v>
      </c>
    </row>
    <row r="216" spans="1:3" x14ac:dyDescent="0.2">
      <c r="A216" t="s">
        <v>195</v>
      </c>
      <c r="B216" t="s">
        <v>193</v>
      </c>
      <c r="C216" s="15">
        <v>1.0760000000000001</v>
      </c>
    </row>
    <row r="217" spans="1:3" x14ac:dyDescent="0.2">
      <c r="A217" t="s">
        <v>195</v>
      </c>
      <c r="B217" t="s">
        <v>193</v>
      </c>
      <c r="C217" s="15">
        <v>1.1399999999999999</v>
      </c>
    </row>
    <row r="218" spans="1:3" x14ac:dyDescent="0.2">
      <c r="A218" t="s">
        <v>195</v>
      </c>
      <c r="B218" t="s">
        <v>193</v>
      </c>
      <c r="C218" s="15">
        <v>1.022</v>
      </c>
    </row>
    <row r="219" spans="1:3" x14ac:dyDescent="0.2">
      <c r="A219" t="s">
        <v>195</v>
      </c>
      <c r="B219" t="s">
        <v>193</v>
      </c>
      <c r="C219" s="15">
        <v>1.1100000000000001</v>
      </c>
    </row>
    <row r="220" spans="1:3" x14ac:dyDescent="0.2">
      <c r="A220" t="s">
        <v>195</v>
      </c>
      <c r="B220" t="s">
        <v>193</v>
      </c>
      <c r="C220" s="15">
        <v>1.036</v>
      </c>
    </row>
    <row r="221" spans="1:3" x14ac:dyDescent="0.2">
      <c r="A221" t="s">
        <v>195</v>
      </c>
      <c r="B221" t="s">
        <v>193</v>
      </c>
      <c r="C221" s="15">
        <v>1.008</v>
      </c>
    </row>
    <row r="222" spans="1:3" x14ac:dyDescent="0.2">
      <c r="A222" t="s">
        <v>195</v>
      </c>
      <c r="B222" t="s">
        <v>193</v>
      </c>
      <c r="C222" s="15">
        <v>1.052</v>
      </c>
    </row>
    <row r="223" spans="1:3" x14ac:dyDescent="0.2">
      <c r="A223" t="s">
        <v>195</v>
      </c>
      <c r="B223" t="s">
        <v>193</v>
      </c>
      <c r="C223" s="15">
        <v>0.93200000000000005</v>
      </c>
    </row>
    <row r="224" spans="1:3" x14ac:dyDescent="0.2">
      <c r="A224" t="s">
        <v>195</v>
      </c>
      <c r="B224" t="s">
        <v>193</v>
      </c>
      <c r="C224" s="15">
        <v>1.089893945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65"/>
  <sheetViews>
    <sheetView workbookViewId="0">
      <selection activeCell="W53" sqref="W53"/>
    </sheetView>
  </sheetViews>
  <sheetFormatPr baseColWidth="10" defaultColWidth="8.83203125" defaultRowHeight="15" x14ac:dyDescent="0.2"/>
  <cols>
    <col min="1" max="1" width="15" bestFit="1" customWidth="1"/>
    <col min="2" max="2" width="10.83203125" bestFit="1" customWidth="1"/>
    <col min="5" max="5" width="15" bestFit="1" customWidth="1"/>
    <col min="6" max="6" width="20.1640625" bestFit="1" customWidth="1"/>
  </cols>
  <sheetData>
    <row r="1" spans="1:7" x14ac:dyDescent="0.2">
      <c r="A1" t="s">
        <v>134</v>
      </c>
      <c r="B1" t="s">
        <v>130</v>
      </c>
      <c r="C1" t="s">
        <v>190</v>
      </c>
      <c r="D1" t="s">
        <v>192</v>
      </c>
      <c r="F1" t="s">
        <v>248</v>
      </c>
    </row>
    <row r="2" spans="1:7" x14ac:dyDescent="0.2">
      <c r="A2" t="s">
        <v>3</v>
      </c>
      <c r="B2" t="s">
        <v>39</v>
      </c>
      <c r="C2" t="s">
        <v>191</v>
      </c>
      <c r="D2" s="15">
        <v>0.97799999999999998</v>
      </c>
      <c r="F2" t="s">
        <v>255</v>
      </c>
      <c r="G2">
        <f>_xlfn.T.TEST(D2:D66,D67:D158,2,2)</f>
        <v>0.1897259016087072</v>
      </c>
    </row>
    <row r="3" spans="1:7" x14ac:dyDescent="0.2">
      <c r="A3" t="s">
        <v>3</v>
      </c>
      <c r="B3" t="s">
        <v>39</v>
      </c>
      <c r="C3" t="s">
        <v>191</v>
      </c>
      <c r="D3" s="15">
        <v>0.99399999999999999</v>
      </c>
      <c r="F3" t="s">
        <v>256</v>
      </c>
      <c r="G3">
        <f>_xlfn.T.TEST(D159:D263,D264:D365,2,2)</f>
        <v>0.68971269981919847</v>
      </c>
    </row>
    <row r="4" spans="1:7" x14ac:dyDescent="0.2">
      <c r="A4" t="s">
        <v>3</v>
      </c>
      <c r="B4" t="s">
        <v>39</v>
      </c>
      <c r="C4" t="s">
        <v>191</v>
      </c>
      <c r="D4" s="15">
        <v>1.0840000000000001</v>
      </c>
    </row>
    <row r="5" spans="1:7" x14ac:dyDescent="0.2">
      <c r="A5" t="s">
        <v>3</v>
      </c>
      <c r="B5" t="s">
        <v>39</v>
      </c>
      <c r="C5" t="s">
        <v>191</v>
      </c>
      <c r="D5" s="15">
        <v>1.02</v>
      </c>
    </row>
    <row r="6" spans="1:7" x14ac:dyDescent="0.2">
      <c r="A6" t="s">
        <v>3</v>
      </c>
      <c r="B6" t="s">
        <v>39</v>
      </c>
      <c r="C6" t="s">
        <v>191</v>
      </c>
      <c r="D6" s="15">
        <v>0.96399999999999997</v>
      </c>
    </row>
    <row r="7" spans="1:7" x14ac:dyDescent="0.2">
      <c r="A7" t="s">
        <v>3</v>
      </c>
      <c r="B7" t="s">
        <v>39</v>
      </c>
      <c r="C7" t="s">
        <v>191</v>
      </c>
      <c r="D7" s="15">
        <v>1.016</v>
      </c>
    </row>
    <row r="8" spans="1:7" x14ac:dyDescent="0.2">
      <c r="A8" t="s">
        <v>3</v>
      </c>
      <c r="B8" t="s">
        <v>39</v>
      </c>
      <c r="C8" t="s">
        <v>191</v>
      </c>
      <c r="D8" s="15">
        <v>0.91</v>
      </c>
    </row>
    <row r="9" spans="1:7" x14ac:dyDescent="0.2">
      <c r="A9" t="s">
        <v>3</v>
      </c>
      <c r="B9" t="s">
        <v>39</v>
      </c>
      <c r="C9" t="s">
        <v>191</v>
      </c>
      <c r="D9" s="15">
        <v>0.92600000000000005</v>
      </c>
    </row>
    <row r="10" spans="1:7" x14ac:dyDescent="0.2">
      <c r="A10" t="s">
        <v>3</v>
      </c>
      <c r="B10" t="s">
        <v>39</v>
      </c>
      <c r="C10" t="s">
        <v>191</v>
      </c>
      <c r="D10" s="15">
        <v>1</v>
      </c>
    </row>
    <row r="11" spans="1:7" x14ac:dyDescent="0.2">
      <c r="A11" t="s">
        <v>3</v>
      </c>
      <c r="B11" t="s">
        <v>39</v>
      </c>
      <c r="C11" t="s">
        <v>191</v>
      </c>
      <c r="D11" s="15">
        <v>0.94399999999999995</v>
      </c>
    </row>
    <row r="12" spans="1:7" x14ac:dyDescent="0.2">
      <c r="A12" t="s">
        <v>3</v>
      </c>
      <c r="B12" t="s">
        <v>39</v>
      </c>
      <c r="C12" t="s">
        <v>191</v>
      </c>
      <c r="D12" s="15">
        <v>1.07</v>
      </c>
    </row>
    <row r="13" spans="1:7" x14ac:dyDescent="0.2">
      <c r="A13" t="s">
        <v>3</v>
      </c>
      <c r="B13" t="s">
        <v>39</v>
      </c>
      <c r="C13" t="s">
        <v>191</v>
      </c>
      <c r="D13" s="15">
        <v>1.03</v>
      </c>
    </row>
    <row r="14" spans="1:7" x14ac:dyDescent="0.2">
      <c r="A14" t="s">
        <v>3</v>
      </c>
      <c r="B14" t="s">
        <v>39</v>
      </c>
      <c r="C14" t="s">
        <v>191</v>
      </c>
      <c r="D14" s="15">
        <v>1.038</v>
      </c>
    </row>
    <row r="15" spans="1:7" x14ac:dyDescent="0.2">
      <c r="A15" t="s">
        <v>3</v>
      </c>
      <c r="B15" t="s">
        <v>39</v>
      </c>
      <c r="C15" t="s">
        <v>191</v>
      </c>
      <c r="D15" s="15">
        <v>1.002</v>
      </c>
    </row>
    <row r="16" spans="1:7" x14ac:dyDescent="0.2">
      <c r="A16" t="s">
        <v>3</v>
      </c>
      <c r="B16" t="s">
        <v>39</v>
      </c>
      <c r="C16" t="s">
        <v>191</v>
      </c>
      <c r="D16" s="15">
        <v>1.006</v>
      </c>
    </row>
    <row r="17" spans="1:4" x14ac:dyDescent="0.2">
      <c r="A17" t="s">
        <v>3</v>
      </c>
      <c r="B17" t="s">
        <v>39</v>
      </c>
      <c r="C17" t="s">
        <v>191</v>
      </c>
      <c r="D17" s="15">
        <v>1.016</v>
      </c>
    </row>
    <row r="18" spans="1:4" x14ac:dyDescent="0.2">
      <c r="A18" t="s">
        <v>3</v>
      </c>
      <c r="B18" t="s">
        <v>39</v>
      </c>
      <c r="C18" t="s">
        <v>191</v>
      </c>
      <c r="D18" s="15">
        <v>1.054</v>
      </c>
    </row>
    <row r="19" spans="1:4" x14ac:dyDescent="0.2">
      <c r="A19" t="s">
        <v>3</v>
      </c>
      <c r="B19" t="s">
        <v>39</v>
      </c>
      <c r="C19" t="s">
        <v>191</v>
      </c>
      <c r="D19" s="15">
        <v>1.008</v>
      </c>
    </row>
    <row r="20" spans="1:4" x14ac:dyDescent="0.2">
      <c r="A20" t="s">
        <v>3</v>
      </c>
      <c r="B20" t="s">
        <v>39</v>
      </c>
      <c r="C20" t="s">
        <v>191</v>
      </c>
      <c r="D20" s="15">
        <v>0.95599999999999996</v>
      </c>
    </row>
    <row r="21" spans="1:4" x14ac:dyDescent="0.2">
      <c r="A21" t="s">
        <v>3</v>
      </c>
      <c r="B21" t="s">
        <v>39</v>
      </c>
      <c r="C21" t="s">
        <v>191</v>
      </c>
      <c r="D21" s="15">
        <v>0.998</v>
      </c>
    </row>
    <row r="22" spans="1:4" x14ac:dyDescent="0.2">
      <c r="A22" t="s">
        <v>3</v>
      </c>
      <c r="B22" t="s">
        <v>39</v>
      </c>
      <c r="C22" t="s">
        <v>191</v>
      </c>
      <c r="D22" s="15">
        <v>1.0660000000000001</v>
      </c>
    </row>
    <row r="23" spans="1:4" x14ac:dyDescent="0.2">
      <c r="A23" t="s">
        <v>3</v>
      </c>
      <c r="B23" t="s">
        <v>39</v>
      </c>
      <c r="C23" t="s">
        <v>191</v>
      </c>
      <c r="D23" s="15">
        <v>1.0840000000000001</v>
      </c>
    </row>
    <row r="24" spans="1:4" x14ac:dyDescent="0.2">
      <c r="A24" t="s">
        <v>3</v>
      </c>
      <c r="B24" t="s">
        <v>39</v>
      </c>
      <c r="C24" t="s">
        <v>191</v>
      </c>
      <c r="D24" s="15">
        <v>1.05</v>
      </c>
    </row>
    <row r="25" spans="1:4" x14ac:dyDescent="0.2">
      <c r="A25" t="s">
        <v>3</v>
      </c>
      <c r="B25" t="s">
        <v>39</v>
      </c>
      <c r="C25" t="s">
        <v>191</v>
      </c>
      <c r="D25" s="15">
        <v>1.0580000000000001</v>
      </c>
    </row>
    <row r="26" spans="1:4" x14ac:dyDescent="0.2">
      <c r="A26" t="s">
        <v>3</v>
      </c>
      <c r="B26" t="s">
        <v>39</v>
      </c>
      <c r="C26" t="s">
        <v>191</v>
      </c>
      <c r="D26" s="15">
        <v>0.99</v>
      </c>
    </row>
    <row r="27" spans="1:4" x14ac:dyDescent="0.2">
      <c r="A27" t="s">
        <v>3</v>
      </c>
      <c r="B27" t="s">
        <v>39</v>
      </c>
      <c r="C27" t="s">
        <v>191</v>
      </c>
      <c r="D27" s="15">
        <v>1.01</v>
      </c>
    </row>
    <row r="28" spans="1:4" x14ac:dyDescent="0.2">
      <c r="A28" t="s">
        <v>3</v>
      </c>
      <c r="B28" t="s">
        <v>39</v>
      </c>
      <c r="C28" t="s">
        <v>191</v>
      </c>
      <c r="D28" s="15">
        <v>1.0620000000000001</v>
      </c>
    </row>
    <row r="29" spans="1:4" x14ac:dyDescent="0.2">
      <c r="A29" t="s">
        <v>3</v>
      </c>
      <c r="B29" t="s">
        <v>39</v>
      </c>
      <c r="C29" t="s">
        <v>191</v>
      </c>
      <c r="D29" s="15">
        <v>1.0740000000000001</v>
      </c>
    </row>
    <row r="30" spans="1:4" x14ac:dyDescent="0.2">
      <c r="A30" t="s">
        <v>3</v>
      </c>
      <c r="B30" t="s">
        <v>39</v>
      </c>
      <c r="C30" t="s">
        <v>191</v>
      </c>
      <c r="D30" s="15">
        <v>1.1060000000000001</v>
      </c>
    </row>
    <row r="31" spans="1:4" x14ac:dyDescent="0.2">
      <c r="A31" t="s">
        <v>3</v>
      </c>
      <c r="B31" t="s">
        <v>39</v>
      </c>
      <c r="C31" t="s">
        <v>191</v>
      </c>
      <c r="D31" s="15">
        <v>0.996</v>
      </c>
    </row>
    <row r="32" spans="1:4" x14ac:dyDescent="0.2">
      <c r="A32" t="s">
        <v>3</v>
      </c>
      <c r="B32" t="s">
        <v>39</v>
      </c>
      <c r="C32" t="s">
        <v>191</v>
      </c>
      <c r="D32" s="15">
        <v>0.996</v>
      </c>
    </row>
    <row r="33" spans="1:4" x14ac:dyDescent="0.2">
      <c r="A33" t="s">
        <v>3</v>
      </c>
      <c r="B33" t="s">
        <v>39</v>
      </c>
      <c r="C33" t="s">
        <v>191</v>
      </c>
      <c r="D33" s="15">
        <v>1.04</v>
      </c>
    </row>
    <row r="34" spans="1:4" x14ac:dyDescent="0.2">
      <c r="A34" t="s">
        <v>3</v>
      </c>
      <c r="B34" t="s">
        <v>39</v>
      </c>
      <c r="C34" t="s">
        <v>191</v>
      </c>
      <c r="D34" s="15">
        <v>1.0760000000000001</v>
      </c>
    </row>
    <row r="35" spans="1:4" x14ac:dyDescent="0.2">
      <c r="A35" t="s">
        <v>3</v>
      </c>
      <c r="B35" t="s">
        <v>39</v>
      </c>
      <c r="C35" t="s">
        <v>191</v>
      </c>
      <c r="D35" s="15">
        <v>1.004</v>
      </c>
    </row>
    <row r="36" spans="1:4" x14ac:dyDescent="0.2">
      <c r="A36" t="s">
        <v>3</v>
      </c>
      <c r="B36" t="s">
        <v>39</v>
      </c>
      <c r="C36" t="s">
        <v>191</v>
      </c>
      <c r="D36" s="15">
        <v>0.96199999999999997</v>
      </c>
    </row>
    <row r="37" spans="1:4" x14ac:dyDescent="0.2">
      <c r="A37" t="s">
        <v>3</v>
      </c>
      <c r="B37" t="s">
        <v>39</v>
      </c>
      <c r="C37" t="s">
        <v>191</v>
      </c>
      <c r="D37" s="15">
        <v>1.026</v>
      </c>
    </row>
    <row r="38" spans="1:4" x14ac:dyDescent="0.2">
      <c r="A38" t="s">
        <v>3</v>
      </c>
      <c r="B38" t="s">
        <v>39</v>
      </c>
      <c r="C38" t="s">
        <v>191</v>
      </c>
      <c r="D38" s="15">
        <v>0.96799999999999997</v>
      </c>
    </row>
    <row r="39" spans="1:4" x14ac:dyDescent="0.2">
      <c r="A39" t="s">
        <v>3</v>
      </c>
      <c r="B39" t="s">
        <v>39</v>
      </c>
      <c r="C39" t="s">
        <v>191</v>
      </c>
      <c r="D39" s="15">
        <v>0.92800000000000005</v>
      </c>
    </row>
    <row r="40" spans="1:4" x14ac:dyDescent="0.2">
      <c r="A40" t="s">
        <v>3</v>
      </c>
      <c r="B40" t="s">
        <v>39</v>
      </c>
      <c r="C40" t="s">
        <v>191</v>
      </c>
      <c r="D40" s="15">
        <v>0.96</v>
      </c>
    </row>
    <row r="41" spans="1:4" x14ac:dyDescent="0.2">
      <c r="A41" t="s">
        <v>3</v>
      </c>
      <c r="B41" t="s">
        <v>39</v>
      </c>
      <c r="C41" t="s">
        <v>191</v>
      </c>
      <c r="D41" s="15">
        <v>0.86799999999999999</v>
      </c>
    </row>
    <row r="42" spans="1:4" x14ac:dyDescent="0.2">
      <c r="A42" t="s">
        <v>3</v>
      </c>
      <c r="B42" t="s">
        <v>39</v>
      </c>
      <c r="C42" t="s">
        <v>191</v>
      </c>
      <c r="D42" s="15">
        <v>0.89400000000000002</v>
      </c>
    </row>
    <row r="43" spans="1:4" x14ac:dyDescent="0.2">
      <c r="A43" t="s">
        <v>3</v>
      </c>
      <c r="B43" t="s">
        <v>39</v>
      </c>
      <c r="C43" t="s">
        <v>191</v>
      </c>
      <c r="D43" s="15">
        <v>0.89600000000000002</v>
      </c>
    </row>
    <row r="44" spans="1:4" x14ac:dyDescent="0.2">
      <c r="A44" t="s">
        <v>3</v>
      </c>
      <c r="B44" t="s">
        <v>39</v>
      </c>
      <c r="C44" t="s">
        <v>191</v>
      </c>
      <c r="D44" s="15">
        <v>0.94599999999999995</v>
      </c>
    </row>
    <row r="45" spans="1:4" x14ac:dyDescent="0.2">
      <c r="A45" t="s">
        <v>3</v>
      </c>
      <c r="B45" t="s">
        <v>39</v>
      </c>
      <c r="C45" t="s">
        <v>191</v>
      </c>
      <c r="D45" s="15">
        <v>0.92</v>
      </c>
    </row>
    <row r="46" spans="1:4" x14ac:dyDescent="0.2">
      <c r="A46" t="s">
        <v>3</v>
      </c>
      <c r="B46" t="s">
        <v>39</v>
      </c>
      <c r="C46" t="s">
        <v>191</v>
      </c>
      <c r="D46" s="15">
        <v>0.95799999999999996</v>
      </c>
    </row>
    <row r="47" spans="1:4" x14ac:dyDescent="0.2">
      <c r="A47" t="s">
        <v>3</v>
      </c>
      <c r="B47" t="s">
        <v>39</v>
      </c>
      <c r="C47" t="s">
        <v>191</v>
      </c>
      <c r="D47" s="15">
        <v>0.93600000000000005</v>
      </c>
    </row>
    <row r="48" spans="1:4" x14ac:dyDescent="0.2">
      <c r="A48" t="s">
        <v>3</v>
      </c>
      <c r="B48" t="s">
        <v>39</v>
      </c>
      <c r="C48" t="s">
        <v>191</v>
      </c>
      <c r="D48" s="15">
        <v>0.88200000000000001</v>
      </c>
    </row>
    <row r="49" spans="1:4" x14ac:dyDescent="0.2">
      <c r="A49" t="s">
        <v>3</v>
      </c>
      <c r="B49" t="s">
        <v>39</v>
      </c>
      <c r="C49" t="s">
        <v>191</v>
      </c>
      <c r="D49" s="15">
        <v>1.002</v>
      </c>
    </row>
    <row r="50" spans="1:4" x14ac:dyDescent="0.2">
      <c r="A50" t="s">
        <v>3</v>
      </c>
      <c r="B50" t="s">
        <v>39</v>
      </c>
      <c r="C50" t="s">
        <v>191</v>
      </c>
      <c r="D50" s="15">
        <v>0.85</v>
      </c>
    </row>
    <row r="51" spans="1:4" x14ac:dyDescent="0.2">
      <c r="A51" t="s">
        <v>3</v>
      </c>
      <c r="B51" t="s">
        <v>39</v>
      </c>
      <c r="C51" t="s">
        <v>191</v>
      </c>
      <c r="D51" s="15">
        <v>0.92800000000000005</v>
      </c>
    </row>
    <row r="52" spans="1:4" x14ac:dyDescent="0.2">
      <c r="A52" t="s">
        <v>3</v>
      </c>
      <c r="B52" t="s">
        <v>39</v>
      </c>
      <c r="C52" t="s">
        <v>191</v>
      </c>
      <c r="D52" s="15">
        <v>0.90200000000000002</v>
      </c>
    </row>
    <row r="53" spans="1:4" x14ac:dyDescent="0.2">
      <c r="A53" t="s">
        <v>3</v>
      </c>
      <c r="B53" t="s">
        <v>39</v>
      </c>
      <c r="C53" t="s">
        <v>191</v>
      </c>
      <c r="D53" s="15">
        <v>0.93600000000000005</v>
      </c>
    </row>
    <row r="54" spans="1:4" x14ac:dyDescent="0.2">
      <c r="A54" t="s">
        <v>3</v>
      </c>
      <c r="B54" t="s">
        <v>39</v>
      </c>
      <c r="C54" t="s">
        <v>191</v>
      </c>
      <c r="D54" s="15">
        <v>0.91400000000000003</v>
      </c>
    </row>
    <row r="55" spans="1:4" x14ac:dyDescent="0.2">
      <c r="A55" t="s">
        <v>3</v>
      </c>
      <c r="B55" t="s">
        <v>39</v>
      </c>
      <c r="C55" t="s">
        <v>191</v>
      </c>
      <c r="D55" s="15">
        <v>0.91800000000000004</v>
      </c>
    </row>
    <row r="56" spans="1:4" x14ac:dyDescent="0.2">
      <c r="A56" t="s">
        <v>3</v>
      </c>
      <c r="B56" t="s">
        <v>39</v>
      </c>
      <c r="C56" t="s">
        <v>191</v>
      </c>
      <c r="D56" s="15">
        <v>0.89200000000000002</v>
      </c>
    </row>
    <row r="57" spans="1:4" x14ac:dyDescent="0.2">
      <c r="A57" t="s">
        <v>3</v>
      </c>
      <c r="B57" t="s">
        <v>39</v>
      </c>
      <c r="C57" t="s">
        <v>191</v>
      </c>
      <c r="D57" s="15">
        <v>0.89800000000000002</v>
      </c>
    </row>
    <row r="58" spans="1:4" x14ac:dyDescent="0.2">
      <c r="A58" t="s">
        <v>3</v>
      </c>
      <c r="B58" t="s">
        <v>39</v>
      </c>
      <c r="C58" t="s">
        <v>191</v>
      </c>
      <c r="D58" s="15">
        <v>0.91800000000000004</v>
      </c>
    </row>
    <row r="59" spans="1:4" x14ac:dyDescent="0.2">
      <c r="A59" t="s">
        <v>3</v>
      </c>
      <c r="B59" t="s">
        <v>39</v>
      </c>
      <c r="C59" t="s">
        <v>191</v>
      </c>
      <c r="D59" s="15">
        <v>0.85799999999999998</v>
      </c>
    </row>
    <row r="60" spans="1:4" x14ac:dyDescent="0.2">
      <c r="A60" t="s">
        <v>3</v>
      </c>
      <c r="B60" t="s">
        <v>39</v>
      </c>
      <c r="C60" t="s">
        <v>191</v>
      </c>
      <c r="D60" s="15">
        <v>0.98</v>
      </c>
    </row>
    <row r="61" spans="1:4" x14ac:dyDescent="0.2">
      <c r="A61" t="s">
        <v>3</v>
      </c>
      <c r="B61" t="s">
        <v>39</v>
      </c>
      <c r="C61" t="s">
        <v>191</v>
      </c>
      <c r="D61" s="15">
        <v>0.98399999999999999</v>
      </c>
    </row>
    <row r="62" spans="1:4" x14ac:dyDescent="0.2">
      <c r="A62" t="s">
        <v>3</v>
      </c>
      <c r="B62" t="s">
        <v>39</v>
      </c>
      <c r="C62" t="s">
        <v>191</v>
      </c>
      <c r="D62" s="15">
        <v>0.92400000000000004</v>
      </c>
    </row>
    <row r="63" spans="1:4" x14ac:dyDescent="0.2">
      <c r="A63" t="s">
        <v>3</v>
      </c>
      <c r="B63" t="s">
        <v>39</v>
      </c>
      <c r="C63" t="s">
        <v>191</v>
      </c>
      <c r="D63" s="15">
        <v>0.86</v>
      </c>
    </row>
    <row r="64" spans="1:4" x14ac:dyDescent="0.2">
      <c r="A64" t="s">
        <v>3</v>
      </c>
      <c r="B64" t="s">
        <v>39</v>
      </c>
      <c r="C64" t="s">
        <v>191</v>
      </c>
      <c r="D64" s="15">
        <v>1.1120000000000001</v>
      </c>
    </row>
    <row r="65" spans="1:4" x14ac:dyDescent="0.2">
      <c r="A65" t="s">
        <v>3</v>
      </c>
      <c r="B65" t="s">
        <v>39</v>
      </c>
      <c r="C65" t="s">
        <v>191</v>
      </c>
      <c r="D65" s="15">
        <v>0.874</v>
      </c>
    </row>
    <row r="66" spans="1:4" x14ac:dyDescent="0.2">
      <c r="A66" t="s">
        <v>3</v>
      </c>
      <c r="B66" t="s">
        <v>39</v>
      </c>
      <c r="C66" t="s">
        <v>191</v>
      </c>
      <c r="D66" s="15">
        <v>0.90400000000000003</v>
      </c>
    </row>
    <row r="67" spans="1:4" x14ac:dyDescent="0.2">
      <c r="A67" t="s">
        <v>3</v>
      </c>
      <c r="B67" t="s">
        <v>196</v>
      </c>
      <c r="C67" t="s">
        <v>191</v>
      </c>
      <c r="D67" s="15">
        <v>0.94815026800000002</v>
      </c>
    </row>
    <row r="68" spans="1:4" x14ac:dyDescent="0.2">
      <c r="A68" t="s">
        <v>3</v>
      </c>
      <c r="B68" t="s">
        <v>196</v>
      </c>
      <c r="C68" t="s">
        <v>191</v>
      </c>
      <c r="D68" s="15">
        <v>0.94815026800000002</v>
      </c>
    </row>
    <row r="69" spans="1:4" x14ac:dyDescent="0.2">
      <c r="A69" t="s">
        <v>3</v>
      </c>
      <c r="B69" t="s">
        <v>196</v>
      </c>
      <c r="C69" t="s">
        <v>191</v>
      </c>
      <c r="D69" s="15">
        <v>0.93857299299999997</v>
      </c>
    </row>
    <row r="70" spans="1:4" x14ac:dyDescent="0.2">
      <c r="A70" t="s">
        <v>3</v>
      </c>
      <c r="B70" t="s">
        <v>196</v>
      </c>
      <c r="C70" t="s">
        <v>191</v>
      </c>
      <c r="D70" s="15">
        <v>1.0036984659999999</v>
      </c>
    </row>
    <row r="71" spans="1:4" x14ac:dyDescent="0.2">
      <c r="A71" t="s">
        <v>3</v>
      </c>
      <c r="B71" t="s">
        <v>196</v>
      </c>
      <c r="C71" t="s">
        <v>191</v>
      </c>
      <c r="D71" s="15">
        <v>0.89068661599999999</v>
      </c>
    </row>
    <row r="72" spans="1:4" x14ac:dyDescent="0.2">
      <c r="A72" t="s">
        <v>3</v>
      </c>
      <c r="B72" t="s">
        <v>196</v>
      </c>
      <c r="C72" t="s">
        <v>191</v>
      </c>
      <c r="D72" s="15">
        <v>0.90217934600000005</v>
      </c>
    </row>
    <row r="73" spans="1:4" x14ac:dyDescent="0.2">
      <c r="A73" t="s">
        <v>3</v>
      </c>
      <c r="B73" t="s">
        <v>196</v>
      </c>
      <c r="C73" t="s">
        <v>191</v>
      </c>
      <c r="D73" s="15">
        <v>0.91367207699999997</v>
      </c>
    </row>
    <row r="74" spans="1:4" x14ac:dyDescent="0.2">
      <c r="A74" t="s">
        <v>3</v>
      </c>
      <c r="B74" t="s">
        <v>196</v>
      </c>
      <c r="C74" t="s">
        <v>191</v>
      </c>
      <c r="D74" s="15">
        <v>0.90217934600000005</v>
      </c>
    </row>
    <row r="75" spans="1:4" x14ac:dyDescent="0.2">
      <c r="A75" t="s">
        <v>3</v>
      </c>
      <c r="B75" t="s">
        <v>196</v>
      </c>
      <c r="C75" t="s">
        <v>191</v>
      </c>
      <c r="D75" s="15">
        <v>1.08414758</v>
      </c>
    </row>
    <row r="76" spans="1:4" x14ac:dyDescent="0.2">
      <c r="A76" t="s">
        <v>3</v>
      </c>
      <c r="B76" t="s">
        <v>196</v>
      </c>
      <c r="C76" t="s">
        <v>191</v>
      </c>
      <c r="D76" s="15">
        <v>0.95006572300000003</v>
      </c>
    </row>
    <row r="77" spans="1:4" x14ac:dyDescent="0.2">
      <c r="A77" t="s">
        <v>3</v>
      </c>
      <c r="B77" t="s">
        <v>196</v>
      </c>
      <c r="C77" t="s">
        <v>191</v>
      </c>
      <c r="D77" s="15">
        <v>0.95389663300000005</v>
      </c>
    </row>
    <row r="78" spans="1:4" x14ac:dyDescent="0.2">
      <c r="A78" t="s">
        <v>3</v>
      </c>
      <c r="B78" t="s">
        <v>196</v>
      </c>
      <c r="C78" t="s">
        <v>191</v>
      </c>
      <c r="D78" s="15">
        <v>1.0190221070000001</v>
      </c>
    </row>
    <row r="79" spans="1:4" x14ac:dyDescent="0.2">
      <c r="A79" t="s">
        <v>3</v>
      </c>
      <c r="B79" t="s">
        <v>196</v>
      </c>
      <c r="C79" t="s">
        <v>191</v>
      </c>
      <c r="D79" s="15">
        <v>0.96538936500000005</v>
      </c>
    </row>
    <row r="80" spans="1:4" x14ac:dyDescent="0.2">
      <c r="A80" t="s">
        <v>3</v>
      </c>
      <c r="B80" t="s">
        <v>196</v>
      </c>
      <c r="C80" t="s">
        <v>191</v>
      </c>
      <c r="D80" s="15">
        <v>1.1473575970000001</v>
      </c>
    </row>
    <row r="81" spans="1:4" x14ac:dyDescent="0.2">
      <c r="A81" t="s">
        <v>3</v>
      </c>
      <c r="B81" t="s">
        <v>196</v>
      </c>
      <c r="C81" t="s">
        <v>191</v>
      </c>
      <c r="D81" s="15">
        <v>0.94815026800000002</v>
      </c>
    </row>
    <row r="82" spans="1:4" x14ac:dyDescent="0.2">
      <c r="A82" t="s">
        <v>3</v>
      </c>
      <c r="B82" t="s">
        <v>196</v>
      </c>
      <c r="C82" t="s">
        <v>191</v>
      </c>
      <c r="D82" s="15">
        <v>0.90984116699999995</v>
      </c>
    </row>
    <row r="83" spans="1:4" x14ac:dyDescent="0.2">
      <c r="A83" t="s">
        <v>3</v>
      </c>
      <c r="B83" t="s">
        <v>196</v>
      </c>
      <c r="C83" t="s">
        <v>191</v>
      </c>
      <c r="D83" s="15">
        <v>0.97688209400000003</v>
      </c>
    </row>
    <row r="84" spans="1:4" x14ac:dyDescent="0.2">
      <c r="A84" t="s">
        <v>3</v>
      </c>
      <c r="B84" t="s">
        <v>196</v>
      </c>
      <c r="C84" t="s">
        <v>191</v>
      </c>
      <c r="D84" s="15">
        <v>1.0266839270000001</v>
      </c>
    </row>
    <row r="85" spans="1:4" x14ac:dyDescent="0.2">
      <c r="A85" t="s">
        <v>3</v>
      </c>
      <c r="B85" t="s">
        <v>196</v>
      </c>
      <c r="C85" t="s">
        <v>191</v>
      </c>
      <c r="D85" s="15">
        <v>0.94815026800000002</v>
      </c>
    </row>
    <row r="86" spans="1:4" x14ac:dyDescent="0.2">
      <c r="A86" t="s">
        <v>3</v>
      </c>
      <c r="B86" t="s">
        <v>196</v>
      </c>
      <c r="C86" t="s">
        <v>191</v>
      </c>
      <c r="D86" s="15">
        <v>0.95389663300000005</v>
      </c>
    </row>
    <row r="87" spans="1:4" x14ac:dyDescent="0.2">
      <c r="A87" t="s">
        <v>3</v>
      </c>
      <c r="B87" t="s">
        <v>196</v>
      </c>
      <c r="C87" t="s">
        <v>191</v>
      </c>
      <c r="D87" s="15">
        <v>1.036261203</v>
      </c>
    </row>
    <row r="88" spans="1:4" x14ac:dyDescent="0.2">
      <c r="A88" t="s">
        <v>3</v>
      </c>
      <c r="B88" t="s">
        <v>196</v>
      </c>
      <c r="C88" t="s">
        <v>191</v>
      </c>
      <c r="D88" s="15">
        <v>1.0343457469999999</v>
      </c>
    </row>
    <row r="89" spans="1:4" x14ac:dyDescent="0.2">
      <c r="A89" t="s">
        <v>3</v>
      </c>
      <c r="B89" t="s">
        <v>196</v>
      </c>
      <c r="C89" t="s">
        <v>191</v>
      </c>
      <c r="D89" s="15">
        <v>0.93665753799999996</v>
      </c>
    </row>
    <row r="90" spans="1:4" x14ac:dyDescent="0.2">
      <c r="A90" t="s">
        <v>3</v>
      </c>
      <c r="B90" t="s">
        <v>196</v>
      </c>
      <c r="C90" t="s">
        <v>191</v>
      </c>
      <c r="D90" s="15">
        <v>0.93474208299999995</v>
      </c>
    </row>
    <row r="91" spans="1:4" x14ac:dyDescent="0.2">
      <c r="A91" t="s">
        <v>3</v>
      </c>
      <c r="B91" t="s">
        <v>196</v>
      </c>
      <c r="C91" t="s">
        <v>191</v>
      </c>
      <c r="D91" s="15">
        <v>1.0688239390000001</v>
      </c>
    </row>
    <row r="92" spans="1:4" x14ac:dyDescent="0.2">
      <c r="A92" t="s">
        <v>3</v>
      </c>
      <c r="B92" t="s">
        <v>196</v>
      </c>
      <c r="C92" t="s">
        <v>191</v>
      </c>
      <c r="D92" s="15">
        <v>0.96347390899999996</v>
      </c>
    </row>
    <row r="93" spans="1:4" x14ac:dyDescent="0.2">
      <c r="A93" t="s">
        <v>3</v>
      </c>
      <c r="B93" t="s">
        <v>196</v>
      </c>
      <c r="C93" t="s">
        <v>191</v>
      </c>
      <c r="D93" s="15">
        <v>1.0688239390000001</v>
      </c>
    </row>
    <row r="94" spans="1:4" x14ac:dyDescent="0.2">
      <c r="A94" t="s">
        <v>3</v>
      </c>
      <c r="B94" t="s">
        <v>196</v>
      </c>
      <c r="C94" t="s">
        <v>191</v>
      </c>
      <c r="D94" s="15">
        <v>1.022853016</v>
      </c>
    </row>
    <row r="95" spans="1:4" x14ac:dyDescent="0.2">
      <c r="A95" t="s">
        <v>3</v>
      </c>
      <c r="B95" t="s">
        <v>196</v>
      </c>
      <c r="C95" t="s">
        <v>191</v>
      </c>
      <c r="D95" s="15">
        <v>1.0960000000000001</v>
      </c>
    </row>
    <row r="96" spans="1:4" x14ac:dyDescent="0.2">
      <c r="A96" t="s">
        <v>3</v>
      </c>
      <c r="B96" t="s">
        <v>196</v>
      </c>
      <c r="C96" t="s">
        <v>191</v>
      </c>
      <c r="D96" s="15">
        <v>1.196</v>
      </c>
    </row>
    <row r="97" spans="1:4" x14ac:dyDescent="0.2">
      <c r="A97" t="s">
        <v>3</v>
      </c>
      <c r="B97" t="s">
        <v>196</v>
      </c>
      <c r="C97" t="s">
        <v>191</v>
      </c>
      <c r="D97" s="15">
        <v>1.1060000000000001</v>
      </c>
    </row>
    <row r="98" spans="1:4" x14ac:dyDescent="0.2">
      <c r="A98" t="s">
        <v>3</v>
      </c>
      <c r="B98" t="s">
        <v>196</v>
      </c>
      <c r="C98" t="s">
        <v>191</v>
      </c>
      <c r="D98" s="15">
        <v>0.93600000000000005</v>
      </c>
    </row>
    <row r="99" spans="1:4" x14ac:dyDescent="0.2">
      <c r="A99" t="s">
        <v>3</v>
      </c>
      <c r="B99" t="s">
        <v>196</v>
      </c>
      <c r="C99" t="s">
        <v>191</v>
      </c>
      <c r="D99" s="15">
        <v>0.98599999999999999</v>
      </c>
    </row>
    <row r="100" spans="1:4" x14ac:dyDescent="0.2">
      <c r="A100" t="s">
        <v>3</v>
      </c>
      <c r="B100" t="s">
        <v>196</v>
      </c>
      <c r="C100" t="s">
        <v>191</v>
      </c>
      <c r="D100" s="15">
        <v>1.0660000000000001</v>
      </c>
    </row>
    <row r="101" spans="1:4" x14ac:dyDescent="0.2">
      <c r="A101" t="s">
        <v>3</v>
      </c>
      <c r="B101" t="s">
        <v>196</v>
      </c>
      <c r="C101" t="s">
        <v>191</v>
      </c>
      <c r="D101" s="15">
        <v>0.99</v>
      </c>
    </row>
    <row r="102" spans="1:4" x14ac:dyDescent="0.2">
      <c r="A102" t="s">
        <v>3</v>
      </c>
      <c r="B102" t="s">
        <v>196</v>
      </c>
      <c r="C102" t="s">
        <v>191</v>
      </c>
      <c r="D102" s="15">
        <v>1.05</v>
      </c>
    </row>
    <row r="103" spans="1:4" x14ac:dyDescent="0.2">
      <c r="A103" t="s">
        <v>3</v>
      </c>
      <c r="B103" t="s">
        <v>196</v>
      </c>
      <c r="C103" t="s">
        <v>191</v>
      </c>
      <c r="D103" s="15">
        <v>1.212</v>
      </c>
    </row>
    <row r="104" spans="1:4" x14ac:dyDescent="0.2">
      <c r="A104" t="s">
        <v>3</v>
      </c>
      <c r="B104" t="s">
        <v>196</v>
      </c>
      <c r="C104" t="s">
        <v>191</v>
      </c>
      <c r="D104" s="15">
        <v>1.1479999999999999</v>
      </c>
    </row>
    <row r="105" spans="1:4" x14ac:dyDescent="0.2">
      <c r="A105" t="s">
        <v>3</v>
      </c>
      <c r="B105" t="s">
        <v>196</v>
      </c>
      <c r="C105" t="s">
        <v>191</v>
      </c>
      <c r="D105" s="15">
        <v>1.1319999999999999</v>
      </c>
    </row>
    <row r="106" spans="1:4" x14ac:dyDescent="0.2">
      <c r="A106" t="s">
        <v>3</v>
      </c>
      <c r="B106" t="s">
        <v>196</v>
      </c>
      <c r="C106" t="s">
        <v>191</v>
      </c>
      <c r="D106" s="15">
        <v>0.97</v>
      </c>
    </row>
    <row r="107" spans="1:4" x14ac:dyDescent="0.2">
      <c r="A107" t="s">
        <v>3</v>
      </c>
      <c r="B107" t="s">
        <v>196</v>
      </c>
      <c r="C107" t="s">
        <v>191</v>
      </c>
      <c r="D107" s="15">
        <v>0.97799999999999998</v>
      </c>
    </row>
    <row r="108" spans="1:4" x14ac:dyDescent="0.2">
      <c r="A108" t="s">
        <v>3</v>
      </c>
      <c r="B108" t="s">
        <v>196</v>
      </c>
      <c r="C108" t="s">
        <v>191</v>
      </c>
      <c r="D108" s="15">
        <v>1.0740000000000001</v>
      </c>
    </row>
    <row r="109" spans="1:4" x14ac:dyDescent="0.2">
      <c r="A109" t="s">
        <v>3</v>
      </c>
      <c r="B109" t="s">
        <v>196</v>
      </c>
      <c r="C109" t="s">
        <v>191</v>
      </c>
      <c r="D109" s="15">
        <v>1.1559999999999999</v>
      </c>
    </row>
    <row r="110" spans="1:4" x14ac:dyDescent="0.2">
      <c r="A110" t="s">
        <v>3</v>
      </c>
      <c r="B110" t="s">
        <v>196</v>
      </c>
      <c r="C110" t="s">
        <v>191</v>
      </c>
      <c r="D110" s="15">
        <v>0.96599999999999997</v>
      </c>
    </row>
    <row r="111" spans="1:4" x14ac:dyDescent="0.2">
      <c r="A111" t="s">
        <v>3</v>
      </c>
      <c r="B111" t="s">
        <v>196</v>
      </c>
      <c r="C111" t="s">
        <v>191</v>
      </c>
      <c r="D111" s="15">
        <v>1.018</v>
      </c>
    </row>
    <row r="112" spans="1:4" x14ac:dyDescent="0.2">
      <c r="A112" t="s">
        <v>3</v>
      </c>
      <c r="B112" t="s">
        <v>196</v>
      </c>
      <c r="C112" t="s">
        <v>191</v>
      </c>
      <c r="D112" s="15">
        <v>1.05</v>
      </c>
    </row>
    <row r="113" spans="1:4" x14ac:dyDescent="0.2">
      <c r="A113" t="s">
        <v>3</v>
      </c>
      <c r="B113" t="s">
        <v>196</v>
      </c>
      <c r="C113" t="s">
        <v>191</v>
      </c>
      <c r="D113" s="15">
        <v>0.998</v>
      </c>
    </row>
    <row r="114" spans="1:4" x14ac:dyDescent="0.2">
      <c r="A114" t="s">
        <v>3</v>
      </c>
      <c r="B114" t="s">
        <v>196</v>
      </c>
      <c r="C114" t="s">
        <v>191</v>
      </c>
      <c r="D114" s="15">
        <v>1.256</v>
      </c>
    </row>
    <row r="115" spans="1:4" x14ac:dyDescent="0.2">
      <c r="A115" t="s">
        <v>3</v>
      </c>
      <c r="B115" t="s">
        <v>196</v>
      </c>
      <c r="C115" t="s">
        <v>191</v>
      </c>
      <c r="D115" s="15">
        <v>0.98</v>
      </c>
    </row>
    <row r="116" spans="1:4" x14ac:dyDescent="0.2">
      <c r="A116" t="s">
        <v>3</v>
      </c>
      <c r="B116" t="s">
        <v>196</v>
      </c>
      <c r="C116" t="s">
        <v>191</v>
      </c>
      <c r="D116" s="15">
        <v>1.046</v>
      </c>
    </row>
    <row r="117" spans="1:4" x14ac:dyDescent="0.2">
      <c r="A117" t="s">
        <v>3</v>
      </c>
      <c r="B117" t="s">
        <v>196</v>
      </c>
      <c r="C117" t="s">
        <v>191</v>
      </c>
      <c r="D117" s="15">
        <v>1</v>
      </c>
    </row>
    <row r="118" spans="1:4" x14ac:dyDescent="0.2">
      <c r="A118" t="s">
        <v>3</v>
      </c>
      <c r="B118" t="s">
        <v>196</v>
      </c>
      <c r="C118" t="s">
        <v>191</v>
      </c>
      <c r="D118" s="15">
        <v>0.95199999999999996</v>
      </c>
    </row>
    <row r="119" spans="1:4" x14ac:dyDescent="0.2">
      <c r="A119" t="s">
        <v>3</v>
      </c>
      <c r="B119" t="s">
        <v>196</v>
      </c>
      <c r="C119" t="s">
        <v>191</v>
      </c>
      <c r="D119" s="15">
        <v>1.1040000000000001</v>
      </c>
    </row>
    <row r="120" spans="1:4" x14ac:dyDescent="0.2">
      <c r="A120" t="s">
        <v>3</v>
      </c>
      <c r="B120" t="s">
        <v>196</v>
      </c>
      <c r="C120" t="s">
        <v>191</v>
      </c>
      <c r="D120" s="15">
        <v>1.0740000000000001</v>
      </c>
    </row>
    <row r="121" spans="1:4" x14ac:dyDescent="0.2">
      <c r="A121" t="s">
        <v>3</v>
      </c>
      <c r="B121" t="s">
        <v>196</v>
      </c>
      <c r="C121" t="s">
        <v>191</v>
      </c>
      <c r="D121" s="15">
        <v>1.01</v>
      </c>
    </row>
    <row r="122" spans="1:4" x14ac:dyDescent="0.2">
      <c r="A122" t="s">
        <v>3</v>
      </c>
      <c r="B122" t="s">
        <v>196</v>
      </c>
      <c r="C122" t="s">
        <v>191</v>
      </c>
      <c r="D122" s="15">
        <v>0.95799999999999996</v>
      </c>
    </row>
    <row r="123" spans="1:4" x14ac:dyDescent="0.2">
      <c r="A123" t="s">
        <v>3</v>
      </c>
      <c r="B123" t="s">
        <v>196</v>
      </c>
      <c r="C123" t="s">
        <v>191</v>
      </c>
      <c r="D123" s="15">
        <v>1.052</v>
      </c>
    </row>
    <row r="124" spans="1:4" x14ac:dyDescent="0.2">
      <c r="A124" t="s">
        <v>3</v>
      </c>
      <c r="B124" t="s">
        <v>196</v>
      </c>
      <c r="C124" t="s">
        <v>191</v>
      </c>
      <c r="D124" s="15">
        <v>1.006</v>
      </c>
    </row>
    <row r="125" spans="1:4" x14ac:dyDescent="0.2">
      <c r="A125" t="s">
        <v>3</v>
      </c>
      <c r="B125" t="s">
        <v>196</v>
      </c>
      <c r="C125" t="s">
        <v>191</v>
      </c>
      <c r="D125" s="15">
        <v>0.99</v>
      </c>
    </row>
    <row r="126" spans="1:4" x14ac:dyDescent="0.2">
      <c r="A126" t="s">
        <v>3</v>
      </c>
      <c r="B126" t="s">
        <v>196</v>
      </c>
      <c r="C126" t="s">
        <v>191</v>
      </c>
      <c r="D126" s="15">
        <v>1.1859999999999999</v>
      </c>
    </row>
    <row r="127" spans="1:4" x14ac:dyDescent="0.2">
      <c r="A127" t="s">
        <v>3</v>
      </c>
      <c r="B127" t="s">
        <v>196</v>
      </c>
      <c r="C127" t="s">
        <v>191</v>
      </c>
      <c r="D127" s="15">
        <v>0.98799999999999999</v>
      </c>
    </row>
    <row r="128" spans="1:4" x14ac:dyDescent="0.2">
      <c r="A128" t="s">
        <v>3</v>
      </c>
      <c r="B128" t="s">
        <v>196</v>
      </c>
      <c r="C128" t="s">
        <v>191</v>
      </c>
      <c r="D128" s="15">
        <v>1.01</v>
      </c>
    </row>
    <row r="129" spans="1:4" x14ac:dyDescent="0.2">
      <c r="A129" t="s">
        <v>3</v>
      </c>
      <c r="B129" t="s">
        <v>196</v>
      </c>
      <c r="C129" t="s">
        <v>191</v>
      </c>
      <c r="D129" s="15">
        <v>0.98199999999999998</v>
      </c>
    </row>
    <row r="130" spans="1:4" x14ac:dyDescent="0.2">
      <c r="A130" t="s">
        <v>3</v>
      </c>
      <c r="B130" t="s">
        <v>196</v>
      </c>
      <c r="C130" t="s">
        <v>191</v>
      </c>
      <c r="D130" s="15">
        <v>0.99199999999999999</v>
      </c>
    </row>
    <row r="131" spans="1:4" x14ac:dyDescent="0.2">
      <c r="A131" t="s">
        <v>3</v>
      </c>
      <c r="B131" t="s">
        <v>196</v>
      </c>
      <c r="C131" t="s">
        <v>191</v>
      </c>
      <c r="D131" s="15">
        <v>0.90200000000000002</v>
      </c>
    </row>
    <row r="132" spans="1:4" x14ac:dyDescent="0.2">
      <c r="A132" t="s">
        <v>3</v>
      </c>
      <c r="B132" t="s">
        <v>196</v>
      </c>
      <c r="C132" t="s">
        <v>191</v>
      </c>
      <c r="D132" s="15">
        <v>0.98599999999999999</v>
      </c>
    </row>
    <row r="133" spans="1:4" x14ac:dyDescent="0.2">
      <c r="A133" t="s">
        <v>3</v>
      </c>
      <c r="B133" t="s">
        <v>196</v>
      </c>
      <c r="C133" t="s">
        <v>191</v>
      </c>
      <c r="D133" s="15">
        <v>0.92200000000000004</v>
      </c>
    </row>
    <row r="134" spans="1:4" x14ac:dyDescent="0.2">
      <c r="A134" t="s">
        <v>3</v>
      </c>
      <c r="B134" t="s">
        <v>196</v>
      </c>
      <c r="C134" t="s">
        <v>191</v>
      </c>
      <c r="D134" s="15">
        <v>0.90600000000000003</v>
      </c>
    </row>
    <row r="135" spans="1:4" x14ac:dyDescent="0.2">
      <c r="A135" t="s">
        <v>3</v>
      </c>
      <c r="B135" t="s">
        <v>196</v>
      </c>
      <c r="C135" t="s">
        <v>191</v>
      </c>
      <c r="D135" s="15">
        <v>0.88800000000000001</v>
      </c>
    </row>
    <row r="136" spans="1:4" x14ac:dyDescent="0.2">
      <c r="A136" t="s">
        <v>3</v>
      </c>
      <c r="B136" t="s">
        <v>196</v>
      </c>
      <c r="C136" t="s">
        <v>191</v>
      </c>
      <c r="D136" s="15">
        <v>0.88400000000000001</v>
      </c>
    </row>
    <row r="137" spans="1:4" x14ac:dyDescent="0.2">
      <c r="A137" t="s">
        <v>3</v>
      </c>
      <c r="B137" t="s">
        <v>196</v>
      </c>
      <c r="C137" t="s">
        <v>191</v>
      </c>
      <c r="D137" s="15">
        <v>0.88400000000000001</v>
      </c>
    </row>
    <row r="138" spans="1:4" x14ac:dyDescent="0.2">
      <c r="A138" t="s">
        <v>3</v>
      </c>
      <c r="B138" t="s">
        <v>196</v>
      </c>
      <c r="C138" t="s">
        <v>191</v>
      </c>
      <c r="D138" s="15">
        <v>1.03</v>
      </c>
    </row>
    <row r="139" spans="1:4" x14ac:dyDescent="0.2">
      <c r="A139" t="s">
        <v>3</v>
      </c>
      <c r="B139" t="s">
        <v>196</v>
      </c>
      <c r="C139" t="s">
        <v>191</v>
      </c>
      <c r="D139" s="15">
        <v>0.93</v>
      </c>
    </row>
    <row r="140" spans="1:4" x14ac:dyDescent="0.2">
      <c r="A140" t="s">
        <v>3</v>
      </c>
      <c r="B140" t="s">
        <v>196</v>
      </c>
      <c r="C140" t="s">
        <v>191</v>
      </c>
      <c r="D140" s="15">
        <v>0.97199999999999998</v>
      </c>
    </row>
    <row r="141" spans="1:4" x14ac:dyDescent="0.2">
      <c r="A141" t="s">
        <v>3</v>
      </c>
      <c r="B141" t="s">
        <v>196</v>
      </c>
      <c r="C141" t="s">
        <v>191</v>
      </c>
      <c r="D141" s="15">
        <v>0.90400000000000003</v>
      </c>
    </row>
    <row r="142" spans="1:4" x14ac:dyDescent="0.2">
      <c r="A142" t="s">
        <v>3</v>
      </c>
      <c r="B142" t="s">
        <v>196</v>
      </c>
      <c r="C142" t="s">
        <v>191</v>
      </c>
      <c r="D142" s="15">
        <v>0.97</v>
      </c>
    </row>
    <row r="143" spans="1:4" x14ac:dyDescent="0.2">
      <c r="A143" t="s">
        <v>3</v>
      </c>
      <c r="B143" t="s">
        <v>196</v>
      </c>
      <c r="C143" t="s">
        <v>191</v>
      </c>
      <c r="D143" s="15">
        <v>0.90200000000000002</v>
      </c>
    </row>
    <row r="144" spans="1:4" x14ac:dyDescent="0.2">
      <c r="A144" t="s">
        <v>3</v>
      </c>
      <c r="B144" t="s">
        <v>196</v>
      </c>
      <c r="C144" t="s">
        <v>191</v>
      </c>
      <c r="D144" s="15">
        <v>0.92</v>
      </c>
    </row>
    <row r="145" spans="1:4" x14ac:dyDescent="0.2">
      <c r="A145" t="s">
        <v>3</v>
      </c>
      <c r="B145" t="s">
        <v>196</v>
      </c>
      <c r="C145" t="s">
        <v>191</v>
      </c>
      <c r="D145" s="15">
        <v>0.95199999999999996</v>
      </c>
    </row>
    <row r="146" spans="1:4" x14ac:dyDescent="0.2">
      <c r="A146" t="s">
        <v>3</v>
      </c>
      <c r="B146" t="s">
        <v>196</v>
      </c>
      <c r="C146" t="s">
        <v>191</v>
      </c>
      <c r="D146" s="15">
        <v>0.90200000000000002</v>
      </c>
    </row>
    <row r="147" spans="1:4" x14ac:dyDescent="0.2">
      <c r="A147" t="s">
        <v>3</v>
      </c>
      <c r="B147" t="s">
        <v>196</v>
      </c>
      <c r="C147" t="s">
        <v>191</v>
      </c>
      <c r="D147" s="15">
        <v>0.95799999999999996</v>
      </c>
    </row>
    <row r="148" spans="1:4" x14ac:dyDescent="0.2">
      <c r="A148" t="s">
        <v>3</v>
      </c>
      <c r="B148" t="s">
        <v>196</v>
      </c>
      <c r="C148" t="s">
        <v>191</v>
      </c>
      <c r="D148" s="15">
        <v>0.96</v>
      </c>
    </row>
    <row r="149" spans="1:4" x14ac:dyDescent="0.2">
      <c r="A149" t="s">
        <v>3</v>
      </c>
      <c r="B149" t="s">
        <v>196</v>
      </c>
      <c r="C149" t="s">
        <v>191</v>
      </c>
      <c r="D149" s="15">
        <v>0.91200000000000003</v>
      </c>
    </row>
    <row r="150" spans="1:4" x14ac:dyDescent="0.2">
      <c r="A150" t="s">
        <v>3</v>
      </c>
      <c r="B150" t="s">
        <v>196</v>
      </c>
      <c r="C150" t="s">
        <v>191</v>
      </c>
      <c r="D150" s="15">
        <v>0.86199999999999999</v>
      </c>
    </row>
    <row r="151" spans="1:4" x14ac:dyDescent="0.2">
      <c r="A151" t="s">
        <v>3</v>
      </c>
      <c r="B151" t="s">
        <v>196</v>
      </c>
      <c r="C151" t="s">
        <v>191</v>
      </c>
      <c r="D151" s="15">
        <v>0.95199999999999996</v>
      </c>
    </row>
    <row r="152" spans="1:4" x14ac:dyDescent="0.2">
      <c r="A152" t="s">
        <v>3</v>
      </c>
      <c r="B152" t="s">
        <v>196</v>
      </c>
      <c r="C152" t="s">
        <v>191</v>
      </c>
      <c r="D152" s="15">
        <v>0.92200000000000004</v>
      </c>
    </row>
    <row r="153" spans="1:4" x14ac:dyDescent="0.2">
      <c r="A153" t="s">
        <v>3</v>
      </c>
      <c r="B153" t="s">
        <v>196</v>
      </c>
      <c r="C153" t="s">
        <v>191</v>
      </c>
      <c r="D153" s="15">
        <v>1.014</v>
      </c>
    </row>
    <row r="154" spans="1:4" x14ac:dyDescent="0.2">
      <c r="A154" t="s">
        <v>3</v>
      </c>
      <c r="B154" t="s">
        <v>196</v>
      </c>
      <c r="C154" t="s">
        <v>191</v>
      </c>
      <c r="D154" s="15">
        <v>0.97799999999999998</v>
      </c>
    </row>
    <row r="155" spans="1:4" x14ac:dyDescent="0.2">
      <c r="A155" t="s">
        <v>3</v>
      </c>
      <c r="B155" t="s">
        <v>196</v>
      </c>
      <c r="C155" t="s">
        <v>191</v>
      </c>
      <c r="D155" s="15">
        <v>0.95399999999999996</v>
      </c>
    </row>
    <row r="156" spans="1:4" x14ac:dyDescent="0.2">
      <c r="A156" t="s">
        <v>3</v>
      </c>
      <c r="B156" t="s">
        <v>196</v>
      </c>
      <c r="C156" t="s">
        <v>191</v>
      </c>
      <c r="D156" s="15">
        <v>0.94</v>
      </c>
    </row>
    <row r="157" spans="1:4" x14ac:dyDescent="0.2">
      <c r="A157" t="s">
        <v>3</v>
      </c>
      <c r="B157" t="s">
        <v>196</v>
      </c>
      <c r="C157" t="s">
        <v>191</v>
      </c>
      <c r="D157" s="15">
        <v>0.94599999999999995</v>
      </c>
    </row>
    <row r="158" spans="1:4" x14ac:dyDescent="0.2">
      <c r="A158" t="s">
        <v>3</v>
      </c>
      <c r="B158" t="s">
        <v>196</v>
      </c>
      <c r="C158" t="s">
        <v>191</v>
      </c>
      <c r="D158" s="15">
        <v>0.89600000000000002</v>
      </c>
    </row>
    <row r="159" spans="1:4" x14ac:dyDescent="0.2">
      <c r="A159" t="s">
        <v>3</v>
      </c>
      <c r="B159" t="s">
        <v>39</v>
      </c>
      <c r="C159" t="s">
        <v>193</v>
      </c>
      <c r="D159" s="15">
        <v>1.1120000000000001</v>
      </c>
    </row>
    <row r="160" spans="1:4" x14ac:dyDescent="0.2">
      <c r="A160" t="s">
        <v>3</v>
      </c>
      <c r="B160" t="s">
        <v>39</v>
      </c>
      <c r="C160" t="s">
        <v>193</v>
      </c>
      <c r="D160" s="15">
        <v>1.0960000000000001</v>
      </c>
    </row>
    <row r="161" spans="1:4" x14ac:dyDescent="0.2">
      <c r="A161" t="s">
        <v>3</v>
      </c>
      <c r="B161" t="s">
        <v>39</v>
      </c>
      <c r="C161" t="s">
        <v>193</v>
      </c>
      <c r="D161" s="15">
        <v>1.038</v>
      </c>
    </row>
    <row r="162" spans="1:4" x14ac:dyDescent="0.2">
      <c r="A162" t="s">
        <v>3</v>
      </c>
      <c r="B162" t="s">
        <v>39</v>
      </c>
      <c r="C162" t="s">
        <v>193</v>
      </c>
      <c r="D162" s="15">
        <v>1.0740000000000001</v>
      </c>
    </row>
    <row r="163" spans="1:4" x14ac:dyDescent="0.2">
      <c r="A163" t="s">
        <v>3</v>
      </c>
      <c r="B163" t="s">
        <v>39</v>
      </c>
      <c r="C163" t="s">
        <v>193</v>
      </c>
      <c r="D163" s="15">
        <v>0.97399999999999998</v>
      </c>
    </row>
    <row r="164" spans="1:4" x14ac:dyDescent="0.2">
      <c r="A164" t="s">
        <v>3</v>
      </c>
      <c r="B164" t="s">
        <v>39</v>
      </c>
      <c r="C164" t="s">
        <v>193</v>
      </c>
      <c r="D164" s="15">
        <v>1.1359999999999999</v>
      </c>
    </row>
    <row r="165" spans="1:4" x14ac:dyDescent="0.2">
      <c r="A165" t="s">
        <v>3</v>
      </c>
      <c r="B165" t="s">
        <v>39</v>
      </c>
      <c r="C165" t="s">
        <v>193</v>
      </c>
      <c r="D165" s="15">
        <v>1.054</v>
      </c>
    </row>
    <row r="166" spans="1:4" x14ac:dyDescent="0.2">
      <c r="A166" t="s">
        <v>3</v>
      </c>
      <c r="B166" t="s">
        <v>39</v>
      </c>
      <c r="C166" t="s">
        <v>193</v>
      </c>
      <c r="D166" s="15">
        <v>1.016</v>
      </c>
    </row>
    <row r="167" spans="1:4" x14ac:dyDescent="0.2">
      <c r="A167" t="s">
        <v>3</v>
      </c>
      <c r="B167" t="s">
        <v>39</v>
      </c>
      <c r="C167" t="s">
        <v>193</v>
      </c>
      <c r="D167" s="15">
        <v>1.048</v>
      </c>
    </row>
    <row r="168" spans="1:4" x14ac:dyDescent="0.2">
      <c r="A168" t="s">
        <v>3</v>
      </c>
      <c r="B168" t="s">
        <v>39</v>
      </c>
      <c r="C168" t="s">
        <v>193</v>
      </c>
      <c r="D168" s="15">
        <v>1.0680000000000001</v>
      </c>
    </row>
    <row r="169" spans="1:4" x14ac:dyDescent="0.2">
      <c r="A169" t="s">
        <v>3</v>
      </c>
      <c r="B169" t="s">
        <v>39</v>
      </c>
      <c r="C169" t="s">
        <v>193</v>
      </c>
      <c r="D169" s="15">
        <v>1.046</v>
      </c>
    </row>
    <row r="170" spans="1:4" x14ac:dyDescent="0.2">
      <c r="A170" t="s">
        <v>3</v>
      </c>
      <c r="B170" t="s">
        <v>39</v>
      </c>
      <c r="C170" t="s">
        <v>193</v>
      </c>
      <c r="D170" s="15">
        <v>1.042</v>
      </c>
    </row>
    <row r="171" spans="1:4" x14ac:dyDescent="0.2">
      <c r="A171" t="s">
        <v>3</v>
      </c>
      <c r="B171" t="s">
        <v>39</v>
      </c>
      <c r="C171" t="s">
        <v>193</v>
      </c>
      <c r="D171" s="15">
        <v>1.042</v>
      </c>
    </row>
    <row r="172" spans="1:4" x14ac:dyDescent="0.2">
      <c r="A172" t="s">
        <v>3</v>
      </c>
      <c r="B172" t="s">
        <v>39</v>
      </c>
      <c r="C172" t="s">
        <v>193</v>
      </c>
      <c r="D172" s="15">
        <v>1.0780000000000001</v>
      </c>
    </row>
    <row r="173" spans="1:4" x14ac:dyDescent="0.2">
      <c r="A173" t="s">
        <v>3</v>
      </c>
      <c r="B173" t="s">
        <v>39</v>
      </c>
      <c r="C173" t="s">
        <v>193</v>
      </c>
      <c r="D173" s="15">
        <v>1.054</v>
      </c>
    </row>
    <row r="174" spans="1:4" x14ac:dyDescent="0.2">
      <c r="A174" t="s">
        <v>3</v>
      </c>
      <c r="B174" t="s">
        <v>39</v>
      </c>
      <c r="C174" t="s">
        <v>193</v>
      </c>
      <c r="D174" s="15">
        <v>1.0680000000000001</v>
      </c>
    </row>
    <row r="175" spans="1:4" x14ac:dyDescent="0.2">
      <c r="A175" t="s">
        <v>3</v>
      </c>
      <c r="B175" t="s">
        <v>39</v>
      </c>
      <c r="C175" t="s">
        <v>193</v>
      </c>
      <c r="D175" s="15">
        <v>0.98399999999999999</v>
      </c>
    </row>
    <row r="176" spans="1:4" x14ac:dyDescent="0.2">
      <c r="A176" t="s">
        <v>3</v>
      </c>
      <c r="B176" t="s">
        <v>39</v>
      </c>
      <c r="C176" t="s">
        <v>193</v>
      </c>
      <c r="D176" s="15">
        <v>1.024</v>
      </c>
    </row>
    <row r="177" spans="1:4" x14ac:dyDescent="0.2">
      <c r="A177" t="s">
        <v>3</v>
      </c>
      <c r="B177" t="s">
        <v>39</v>
      </c>
      <c r="C177" t="s">
        <v>193</v>
      </c>
      <c r="D177" s="15">
        <v>0.92400000000000004</v>
      </c>
    </row>
    <row r="178" spans="1:4" x14ac:dyDescent="0.2">
      <c r="A178" t="s">
        <v>3</v>
      </c>
      <c r="B178" t="s">
        <v>39</v>
      </c>
      <c r="C178" t="s">
        <v>193</v>
      </c>
      <c r="D178" s="15">
        <v>1.0580000000000001</v>
      </c>
    </row>
    <row r="179" spans="1:4" x14ac:dyDescent="0.2">
      <c r="A179" t="s">
        <v>3</v>
      </c>
      <c r="B179" t="s">
        <v>39</v>
      </c>
      <c r="C179" t="s">
        <v>193</v>
      </c>
      <c r="D179" s="15">
        <v>1.0640000000000001</v>
      </c>
    </row>
    <row r="180" spans="1:4" x14ac:dyDescent="0.2">
      <c r="A180" t="s">
        <v>3</v>
      </c>
      <c r="B180" t="s">
        <v>39</v>
      </c>
      <c r="C180" t="s">
        <v>193</v>
      </c>
      <c r="D180" s="15">
        <v>1</v>
      </c>
    </row>
    <row r="181" spans="1:4" x14ac:dyDescent="0.2">
      <c r="A181" t="s">
        <v>3</v>
      </c>
      <c r="B181" t="s">
        <v>39</v>
      </c>
      <c r="C181" t="s">
        <v>193</v>
      </c>
      <c r="D181" s="15">
        <v>1.03</v>
      </c>
    </row>
    <row r="182" spans="1:4" x14ac:dyDescent="0.2">
      <c r="A182" t="s">
        <v>3</v>
      </c>
      <c r="B182" t="s">
        <v>39</v>
      </c>
      <c r="C182" t="s">
        <v>193</v>
      </c>
      <c r="D182" s="15">
        <v>1.1279999999999999</v>
      </c>
    </row>
    <row r="183" spans="1:4" x14ac:dyDescent="0.2">
      <c r="A183" t="s">
        <v>3</v>
      </c>
      <c r="B183" t="s">
        <v>39</v>
      </c>
      <c r="C183" t="s">
        <v>193</v>
      </c>
      <c r="D183" s="15">
        <v>1.1120000000000001</v>
      </c>
    </row>
    <row r="184" spans="1:4" x14ac:dyDescent="0.2">
      <c r="A184" t="s">
        <v>3</v>
      </c>
      <c r="B184" t="s">
        <v>39</v>
      </c>
      <c r="C184" t="s">
        <v>193</v>
      </c>
      <c r="D184" s="15">
        <v>1.0960000000000001</v>
      </c>
    </row>
    <row r="185" spans="1:4" x14ac:dyDescent="0.2">
      <c r="A185" t="s">
        <v>3</v>
      </c>
      <c r="B185" t="s">
        <v>39</v>
      </c>
      <c r="C185" t="s">
        <v>193</v>
      </c>
      <c r="D185" s="15">
        <v>1.05</v>
      </c>
    </row>
    <row r="186" spans="1:4" x14ac:dyDescent="0.2">
      <c r="A186" t="s">
        <v>3</v>
      </c>
      <c r="B186" t="s">
        <v>39</v>
      </c>
      <c r="C186" t="s">
        <v>193</v>
      </c>
      <c r="D186" s="15">
        <v>1.004</v>
      </c>
    </row>
    <row r="187" spans="1:4" x14ac:dyDescent="0.2">
      <c r="A187" t="s">
        <v>3</v>
      </c>
      <c r="B187" t="s">
        <v>39</v>
      </c>
      <c r="C187" t="s">
        <v>193</v>
      </c>
      <c r="D187" s="15">
        <v>1.056</v>
      </c>
    </row>
    <row r="188" spans="1:4" x14ac:dyDescent="0.2">
      <c r="A188" t="s">
        <v>3</v>
      </c>
      <c r="B188" t="s">
        <v>39</v>
      </c>
      <c r="C188" t="s">
        <v>193</v>
      </c>
      <c r="D188" s="15">
        <v>0.94599999999999995</v>
      </c>
    </row>
    <row r="189" spans="1:4" x14ac:dyDescent="0.2">
      <c r="A189" t="s">
        <v>3</v>
      </c>
      <c r="B189" t="s">
        <v>39</v>
      </c>
      <c r="C189" t="s">
        <v>193</v>
      </c>
      <c r="D189" s="15">
        <v>1.056</v>
      </c>
    </row>
    <row r="190" spans="1:4" x14ac:dyDescent="0.2">
      <c r="A190" t="s">
        <v>3</v>
      </c>
      <c r="B190" t="s">
        <v>39</v>
      </c>
      <c r="C190" t="s">
        <v>193</v>
      </c>
      <c r="D190" s="15">
        <v>0.98399999999999999</v>
      </c>
    </row>
    <row r="191" spans="1:4" x14ac:dyDescent="0.2">
      <c r="A191" t="s">
        <v>3</v>
      </c>
      <c r="B191" t="s">
        <v>39</v>
      </c>
      <c r="C191" t="s">
        <v>193</v>
      </c>
      <c r="D191" s="15">
        <v>1.03</v>
      </c>
    </row>
    <row r="192" spans="1:4" x14ac:dyDescent="0.2">
      <c r="A192" t="s">
        <v>3</v>
      </c>
      <c r="B192" t="s">
        <v>39</v>
      </c>
      <c r="C192" t="s">
        <v>193</v>
      </c>
      <c r="D192" s="15">
        <v>0.94599999999999995</v>
      </c>
    </row>
    <row r="193" spans="1:4" x14ac:dyDescent="0.2">
      <c r="A193" t="s">
        <v>3</v>
      </c>
      <c r="B193" t="s">
        <v>39</v>
      </c>
      <c r="C193" t="s">
        <v>193</v>
      </c>
      <c r="D193" s="15">
        <v>1.042</v>
      </c>
    </row>
    <row r="194" spans="1:4" x14ac:dyDescent="0.2">
      <c r="A194" t="s">
        <v>3</v>
      </c>
      <c r="B194" t="s">
        <v>39</v>
      </c>
      <c r="C194" t="s">
        <v>193</v>
      </c>
      <c r="D194" s="15">
        <v>1.044</v>
      </c>
    </row>
    <row r="195" spans="1:4" x14ac:dyDescent="0.2">
      <c r="A195" t="s">
        <v>3</v>
      </c>
      <c r="B195" t="s">
        <v>39</v>
      </c>
      <c r="C195" t="s">
        <v>193</v>
      </c>
      <c r="D195" s="15">
        <v>0.97</v>
      </c>
    </row>
    <row r="196" spans="1:4" x14ac:dyDescent="0.2">
      <c r="A196" t="s">
        <v>3</v>
      </c>
      <c r="B196" t="s">
        <v>39</v>
      </c>
      <c r="C196" t="s">
        <v>193</v>
      </c>
      <c r="D196" s="15">
        <v>0.92400000000000004</v>
      </c>
    </row>
    <row r="197" spans="1:4" x14ac:dyDescent="0.2">
      <c r="A197" t="s">
        <v>3</v>
      </c>
      <c r="B197" t="s">
        <v>39</v>
      </c>
      <c r="C197" t="s">
        <v>193</v>
      </c>
      <c r="D197" s="15">
        <v>0.97399999999999998</v>
      </c>
    </row>
    <row r="198" spans="1:4" x14ac:dyDescent="0.2">
      <c r="A198" t="s">
        <v>3</v>
      </c>
      <c r="B198" t="s">
        <v>39</v>
      </c>
      <c r="C198" t="s">
        <v>193</v>
      </c>
      <c r="D198" s="15">
        <v>1.038</v>
      </c>
    </row>
    <row r="199" spans="1:4" x14ac:dyDescent="0.2">
      <c r="A199" t="s">
        <v>3</v>
      </c>
      <c r="B199" t="s">
        <v>39</v>
      </c>
      <c r="C199" t="s">
        <v>193</v>
      </c>
      <c r="D199" s="15">
        <v>1.07</v>
      </c>
    </row>
    <row r="200" spans="1:4" x14ac:dyDescent="0.2">
      <c r="A200" t="s">
        <v>3</v>
      </c>
      <c r="B200" t="s">
        <v>39</v>
      </c>
      <c r="C200" t="s">
        <v>193</v>
      </c>
      <c r="D200" s="15">
        <v>1.034</v>
      </c>
    </row>
    <row r="201" spans="1:4" x14ac:dyDescent="0.2">
      <c r="A201" t="s">
        <v>3</v>
      </c>
      <c r="B201" t="s">
        <v>39</v>
      </c>
      <c r="C201" t="s">
        <v>193</v>
      </c>
      <c r="D201" s="15">
        <v>1.1779999999999999</v>
      </c>
    </row>
    <row r="202" spans="1:4" x14ac:dyDescent="0.2">
      <c r="A202" t="s">
        <v>3</v>
      </c>
      <c r="B202" t="s">
        <v>39</v>
      </c>
      <c r="C202" t="s">
        <v>193</v>
      </c>
      <c r="D202" s="15">
        <v>1.0960000000000001</v>
      </c>
    </row>
    <row r="203" spans="1:4" x14ac:dyDescent="0.2">
      <c r="A203" t="s">
        <v>3</v>
      </c>
      <c r="B203" t="s">
        <v>39</v>
      </c>
      <c r="C203" t="s">
        <v>193</v>
      </c>
      <c r="D203" s="15">
        <v>0.97399999999999998</v>
      </c>
    </row>
    <row r="204" spans="1:4" x14ac:dyDescent="0.2">
      <c r="A204" t="s">
        <v>3</v>
      </c>
      <c r="B204" t="s">
        <v>39</v>
      </c>
      <c r="C204" t="s">
        <v>193</v>
      </c>
      <c r="D204" s="15">
        <v>0.98399999999999999</v>
      </c>
    </row>
    <row r="205" spans="1:4" x14ac:dyDescent="0.2">
      <c r="A205" t="s">
        <v>3</v>
      </c>
      <c r="B205" t="s">
        <v>39</v>
      </c>
      <c r="C205" t="s">
        <v>193</v>
      </c>
      <c r="D205" s="15">
        <v>1.012</v>
      </c>
    </row>
    <row r="206" spans="1:4" x14ac:dyDescent="0.2">
      <c r="A206" t="s">
        <v>3</v>
      </c>
      <c r="B206" t="s">
        <v>39</v>
      </c>
      <c r="C206" t="s">
        <v>193</v>
      </c>
      <c r="D206" s="15">
        <v>1.004</v>
      </c>
    </row>
    <row r="207" spans="1:4" x14ac:dyDescent="0.2">
      <c r="A207" t="s">
        <v>3</v>
      </c>
      <c r="B207" t="s">
        <v>39</v>
      </c>
      <c r="C207" t="s">
        <v>193</v>
      </c>
      <c r="D207" s="15">
        <v>0.98799999999999999</v>
      </c>
    </row>
    <row r="208" spans="1:4" x14ac:dyDescent="0.2">
      <c r="A208" t="s">
        <v>3</v>
      </c>
      <c r="B208" t="s">
        <v>39</v>
      </c>
      <c r="C208" t="s">
        <v>193</v>
      </c>
      <c r="D208" s="15">
        <v>0.98599999999999999</v>
      </c>
    </row>
    <row r="209" spans="1:4" x14ac:dyDescent="0.2">
      <c r="A209" t="s">
        <v>3</v>
      </c>
      <c r="B209" t="s">
        <v>39</v>
      </c>
      <c r="C209" t="s">
        <v>193</v>
      </c>
      <c r="D209" s="15">
        <v>0.98199999999999998</v>
      </c>
    </row>
    <row r="210" spans="1:4" x14ac:dyDescent="0.2">
      <c r="A210" t="s">
        <v>3</v>
      </c>
      <c r="B210" t="s">
        <v>39</v>
      </c>
      <c r="C210" t="s">
        <v>193</v>
      </c>
      <c r="D210" s="15">
        <v>0.97599999999999998</v>
      </c>
    </row>
    <row r="211" spans="1:4" x14ac:dyDescent="0.2">
      <c r="A211" t="s">
        <v>3</v>
      </c>
      <c r="B211" t="s">
        <v>39</v>
      </c>
      <c r="C211" t="s">
        <v>193</v>
      </c>
      <c r="D211" s="15">
        <v>1.01</v>
      </c>
    </row>
    <row r="212" spans="1:4" x14ac:dyDescent="0.2">
      <c r="A212" t="s">
        <v>3</v>
      </c>
      <c r="B212" t="s">
        <v>39</v>
      </c>
      <c r="C212" t="s">
        <v>193</v>
      </c>
      <c r="D212" s="15">
        <v>1.004</v>
      </c>
    </row>
    <row r="213" spans="1:4" x14ac:dyDescent="0.2">
      <c r="A213" t="s">
        <v>3</v>
      </c>
      <c r="B213" t="s">
        <v>39</v>
      </c>
      <c r="C213" t="s">
        <v>193</v>
      </c>
      <c r="D213" s="15">
        <v>1.1020000000000001</v>
      </c>
    </row>
    <row r="214" spans="1:4" x14ac:dyDescent="0.2">
      <c r="A214" t="s">
        <v>3</v>
      </c>
      <c r="B214" t="s">
        <v>39</v>
      </c>
      <c r="C214" t="s">
        <v>193</v>
      </c>
      <c r="D214" s="15">
        <v>1.0960000000000001</v>
      </c>
    </row>
    <row r="215" spans="1:4" x14ac:dyDescent="0.2">
      <c r="A215" t="s">
        <v>3</v>
      </c>
      <c r="B215" t="s">
        <v>39</v>
      </c>
      <c r="C215" t="s">
        <v>193</v>
      </c>
      <c r="D215" s="15">
        <v>1.1559999999999999</v>
      </c>
    </row>
    <row r="216" spans="1:4" x14ac:dyDescent="0.2">
      <c r="A216" t="s">
        <v>3</v>
      </c>
      <c r="B216" t="s">
        <v>39</v>
      </c>
      <c r="C216" t="s">
        <v>193</v>
      </c>
      <c r="D216" s="15">
        <v>1.024</v>
      </c>
    </row>
    <row r="217" spans="1:4" x14ac:dyDescent="0.2">
      <c r="A217" t="s">
        <v>3</v>
      </c>
      <c r="B217" t="s">
        <v>39</v>
      </c>
      <c r="C217" t="s">
        <v>193</v>
      </c>
      <c r="D217" s="15">
        <v>0.98599999999999999</v>
      </c>
    </row>
    <row r="218" spans="1:4" x14ac:dyDescent="0.2">
      <c r="A218" t="s">
        <v>3</v>
      </c>
      <c r="B218" t="s">
        <v>39</v>
      </c>
      <c r="C218" t="s">
        <v>193</v>
      </c>
      <c r="D218" s="15">
        <v>1.1579999999999999</v>
      </c>
    </row>
    <row r="219" spans="1:4" x14ac:dyDescent="0.2">
      <c r="A219" t="s">
        <v>3</v>
      </c>
      <c r="B219" t="s">
        <v>39</v>
      </c>
      <c r="C219" t="s">
        <v>193</v>
      </c>
      <c r="D219" s="15">
        <v>0.996</v>
      </c>
    </row>
    <row r="220" spans="1:4" x14ac:dyDescent="0.2">
      <c r="A220" t="s">
        <v>3</v>
      </c>
      <c r="B220" t="s">
        <v>39</v>
      </c>
      <c r="C220" t="s">
        <v>193</v>
      </c>
      <c r="D220" s="15">
        <v>1.006</v>
      </c>
    </row>
    <row r="221" spans="1:4" x14ac:dyDescent="0.2">
      <c r="A221" t="s">
        <v>3</v>
      </c>
      <c r="B221" t="s">
        <v>39</v>
      </c>
      <c r="C221" t="s">
        <v>193</v>
      </c>
      <c r="D221" s="15">
        <v>0.998</v>
      </c>
    </row>
    <row r="222" spans="1:4" x14ac:dyDescent="0.2">
      <c r="A222" t="s">
        <v>3</v>
      </c>
      <c r="B222" t="s">
        <v>39</v>
      </c>
      <c r="C222" t="s">
        <v>193</v>
      </c>
      <c r="D222" s="15">
        <v>1.054</v>
      </c>
    </row>
    <row r="223" spans="1:4" x14ac:dyDescent="0.2">
      <c r="A223" t="s">
        <v>3</v>
      </c>
      <c r="B223" t="s">
        <v>39</v>
      </c>
      <c r="C223" t="s">
        <v>193</v>
      </c>
      <c r="D223" s="15">
        <v>1.002</v>
      </c>
    </row>
    <row r="224" spans="1:4" x14ac:dyDescent="0.2">
      <c r="A224" t="s">
        <v>3</v>
      </c>
      <c r="B224" t="s">
        <v>39</v>
      </c>
      <c r="C224" t="s">
        <v>193</v>
      </c>
      <c r="D224" s="15">
        <v>1.038</v>
      </c>
    </row>
    <row r="225" spans="1:4" x14ac:dyDescent="0.2">
      <c r="A225" t="s">
        <v>3</v>
      </c>
      <c r="B225" t="s">
        <v>39</v>
      </c>
      <c r="C225" t="s">
        <v>193</v>
      </c>
      <c r="D225" s="15">
        <v>1.026</v>
      </c>
    </row>
    <row r="226" spans="1:4" x14ac:dyDescent="0.2">
      <c r="A226" t="s">
        <v>3</v>
      </c>
      <c r="B226" t="s">
        <v>39</v>
      </c>
      <c r="C226" t="s">
        <v>193</v>
      </c>
      <c r="D226" s="15">
        <v>1.038</v>
      </c>
    </row>
    <row r="227" spans="1:4" x14ac:dyDescent="0.2">
      <c r="A227" t="s">
        <v>3</v>
      </c>
      <c r="B227" t="s">
        <v>39</v>
      </c>
      <c r="C227" t="s">
        <v>193</v>
      </c>
      <c r="D227" s="15">
        <v>0.97399999999999998</v>
      </c>
    </row>
    <row r="228" spans="1:4" x14ac:dyDescent="0.2">
      <c r="A228" t="s">
        <v>3</v>
      </c>
      <c r="B228" t="s">
        <v>39</v>
      </c>
      <c r="C228" t="s">
        <v>193</v>
      </c>
      <c r="D228" s="15">
        <v>0.99</v>
      </c>
    </row>
    <row r="229" spans="1:4" x14ac:dyDescent="0.2">
      <c r="A229" t="s">
        <v>3</v>
      </c>
      <c r="B229" t="s">
        <v>39</v>
      </c>
      <c r="C229" t="s">
        <v>193</v>
      </c>
      <c r="D229" s="15">
        <v>1.056</v>
      </c>
    </row>
    <row r="230" spans="1:4" x14ac:dyDescent="0.2">
      <c r="A230" t="s">
        <v>3</v>
      </c>
      <c r="B230" t="s">
        <v>39</v>
      </c>
      <c r="C230" t="s">
        <v>193</v>
      </c>
      <c r="D230" s="15">
        <v>1.0900000000000001</v>
      </c>
    </row>
    <row r="231" spans="1:4" x14ac:dyDescent="0.2">
      <c r="A231" t="s">
        <v>3</v>
      </c>
      <c r="B231" t="s">
        <v>39</v>
      </c>
      <c r="C231" t="s">
        <v>193</v>
      </c>
      <c r="D231" s="15">
        <v>0.92</v>
      </c>
    </row>
    <row r="232" spans="1:4" x14ac:dyDescent="0.2">
      <c r="A232" t="s">
        <v>3</v>
      </c>
      <c r="B232" t="s">
        <v>39</v>
      </c>
      <c r="C232" t="s">
        <v>193</v>
      </c>
      <c r="D232" s="15">
        <v>0.86</v>
      </c>
    </row>
    <row r="233" spans="1:4" x14ac:dyDescent="0.2">
      <c r="A233" t="s">
        <v>3</v>
      </c>
      <c r="B233" t="s">
        <v>39</v>
      </c>
      <c r="C233" t="s">
        <v>193</v>
      </c>
      <c r="D233" s="15">
        <v>1.1120000000000001</v>
      </c>
    </row>
    <row r="234" spans="1:4" x14ac:dyDescent="0.2">
      <c r="A234" t="s">
        <v>3</v>
      </c>
      <c r="B234" t="s">
        <v>39</v>
      </c>
      <c r="C234" t="s">
        <v>193</v>
      </c>
      <c r="D234" s="15">
        <v>1.026</v>
      </c>
    </row>
    <row r="235" spans="1:4" x14ac:dyDescent="0.2">
      <c r="A235" t="s">
        <v>3</v>
      </c>
      <c r="B235" t="s">
        <v>39</v>
      </c>
      <c r="C235" t="s">
        <v>193</v>
      </c>
      <c r="D235" s="15">
        <v>1.02</v>
      </c>
    </row>
    <row r="236" spans="1:4" x14ac:dyDescent="0.2">
      <c r="A236" t="s">
        <v>3</v>
      </c>
      <c r="B236" t="s">
        <v>39</v>
      </c>
      <c r="C236" t="s">
        <v>193</v>
      </c>
      <c r="D236" s="15">
        <v>0.94399999999999995</v>
      </c>
    </row>
    <row r="237" spans="1:4" x14ac:dyDescent="0.2">
      <c r="A237" t="s">
        <v>3</v>
      </c>
      <c r="B237" t="s">
        <v>39</v>
      </c>
      <c r="C237" t="s">
        <v>193</v>
      </c>
      <c r="D237" s="15">
        <v>0.95</v>
      </c>
    </row>
    <row r="238" spans="1:4" x14ac:dyDescent="0.2">
      <c r="A238" t="s">
        <v>3</v>
      </c>
      <c r="B238" t="s">
        <v>39</v>
      </c>
      <c r="C238" t="s">
        <v>193</v>
      </c>
      <c r="D238" s="15">
        <v>0.97399999999999998</v>
      </c>
    </row>
    <row r="239" spans="1:4" x14ac:dyDescent="0.2">
      <c r="A239" t="s">
        <v>3</v>
      </c>
      <c r="B239" t="s">
        <v>39</v>
      </c>
      <c r="C239" t="s">
        <v>193</v>
      </c>
      <c r="D239" s="15">
        <v>0.93600000000000005</v>
      </c>
    </row>
    <row r="240" spans="1:4" x14ac:dyDescent="0.2">
      <c r="A240" t="s">
        <v>3</v>
      </c>
      <c r="B240" t="s">
        <v>39</v>
      </c>
      <c r="C240" t="s">
        <v>193</v>
      </c>
      <c r="D240" s="15">
        <v>1.01</v>
      </c>
    </row>
    <row r="241" spans="1:4" x14ac:dyDescent="0.2">
      <c r="A241" t="s">
        <v>3</v>
      </c>
      <c r="B241" t="s">
        <v>39</v>
      </c>
      <c r="C241" t="s">
        <v>193</v>
      </c>
      <c r="D241" s="15">
        <v>0.90800000000000003</v>
      </c>
    </row>
    <row r="242" spans="1:4" x14ac:dyDescent="0.2">
      <c r="A242" t="s">
        <v>3</v>
      </c>
      <c r="B242" t="s">
        <v>39</v>
      </c>
      <c r="C242" t="s">
        <v>193</v>
      </c>
      <c r="D242" s="15">
        <v>0.96799999999999997</v>
      </c>
    </row>
    <row r="243" spans="1:4" x14ac:dyDescent="0.2">
      <c r="A243" t="s">
        <v>3</v>
      </c>
      <c r="B243" t="s">
        <v>39</v>
      </c>
      <c r="C243" t="s">
        <v>193</v>
      </c>
      <c r="D243" s="15">
        <v>0.88200000000000001</v>
      </c>
    </row>
    <row r="244" spans="1:4" x14ac:dyDescent="0.2">
      <c r="A244" t="s">
        <v>3</v>
      </c>
      <c r="B244" t="s">
        <v>39</v>
      </c>
      <c r="C244" t="s">
        <v>193</v>
      </c>
      <c r="D244" s="15">
        <v>1.1379999999999999</v>
      </c>
    </row>
    <row r="245" spans="1:4" x14ac:dyDescent="0.2">
      <c r="A245" t="s">
        <v>3</v>
      </c>
      <c r="B245" t="s">
        <v>39</v>
      </c>
      <c r="C245" t="s">
        <v>193</v>
      </c>
      <c r="D245" s="15">
        <v>0.95399999999999996</v>
      </c>
    </row>
    <row r="246" spans="1:4" x14ac:dyDescent="0.2">
      <c r="A246" t="s">
        <v>3</v>
      </c>
      <c r="B246" t="s">
        <v>39</v>
      </c>
      <c r="C246" t="s">
        <v>193</v>
      </c>
      <c r="D246" s="15">
        <v>1.0840000000000001</v>
      </c>
    </row>
    <row r="247" spans="1:4" x14ac:dyDescent="0.2">
      <c r="A247" t="s">
        <v>3</v>
      </c>
      <c r="B247" t="s">
        <v>39</v>
      </c>
      <c r="C247" t="s">
        <v>193</v>
      </c>
      <c r="D247" s="15">
        <v>1.032</v>
      </c>
    </row>
    <row r="248" spans="1:4" x14ac:dyDescent="0.2">
      <c r="A248" t="s">
        <v>3</v>
      </c>
      <c r="B248" t="s">
        <v>39</v>
      </c>
      <c r="C248" t="s">
        <v>193</v>
      </c>
      <c r="D248" s="15">
        <v>1.014</v>
      </c>
    </row>
    <row r="249" spans="1:4" x14ac:dyDescent="0.2">
      <c r="A249" t="s">
        <v>3</v>
      </c>
      <c r="B249" t="s">
        <v>39</v>
      </c>
      <c r="C249" t="s">
        <v>193</v>
      </c>
      <c r="D249" s="15">
        <v>0.93600000000000005</v>
      </c>
    </row>
    <row r="250" spans="1:4" x14ac:dyDescent="0.2">
      <c r="A250" t="s">
        <v>3</v>
      </c>
      <c r="B250" t="s">
        <v>39</v>
      </c>
      <c r="C250" t="s">
        <v>193</v>
      </c>
      <c r="D250" s="15">
        <v>1.018</v>
      </c>
    </row>
    <row r="251" spans="1:4" x14ac:dyDescent="0.2">
      <c r="A251" t="s">
        <v>3</v>
      </c>
      <c r="B251" t="s">
        <v>39</v>
      </c>
      <c r="C251" t="s">
        <v>193</v>
      </c>
      <c r="D251" s="15">
        <v>0.86599999999999999</v>
      </c>
    </row>
    <row r="252" spans="1:4" x14ac:dyDescent="0.2">
      <c r="A252" t="s">
        <v>3</v>
      </c>
      <c r="B252" t="s">
        <v>39</v>
      </c>
      <c r="C252" t="s">
        <v>193</v>
      </c>
      <c r="D252" s="15">
        <v>1.02</v>
      </c>
    </row>
    <row r="253" spans="1:4" x14ac:dyDescent="0.2">
      <c r="A253" t="s">
        <v>3</v>
      </c>
      <c r="B253" t="s">
        <v>39</v>
      </c>
      <c r="C253" t="s">
        <v>193</v>
      </c>
      <c r="D253" s="15">
        <v>0.91600000000000004</v>
      </c>
    </row>
    <row r="254" spans="1:4" x14ac:dyDescent="0.2">
      <c r="A254" t="s">
        <v>3</v>
      </c>
      <c r="B254" t="s">
        <v>39</v>
      </c>
      <c r="C254" t="s">
        <v>193</v>
      </c>
      <c r="D254" s="15">
        <v>1.012</v>
      </c>
    </row>
    <row r="255" spans="1:4" x14ac:dyDescent="0.2">
      <c r="A255" t="s">
        <v>3</v>
      </c>
      <c r="B255" t="s">
        <v>39</v>
      </c>
      <c r="C255" t="s">
        <v>193</v>
      </c>
      <c r="D255" s="15">
        <v>1.026</v>
      </c>
    </row>
    <row r="256" spans="1:4" x14ac:dyDescent="0.2">
      <c r="A256" t="s">
        <v>3</v>
      </c>
      <c r="B256" t="s">
        <v>39</v>
      </c>
      <c r="C256" t="s">
        <v>193</v>
      </c>
      <c r="D256" s="15">
        <v>0.95599999999999996</v>
      </c>
    </row>
    <row r="257" spans="1:4" x14ac:dyDescent="0.2">
      <c r="A257" t="s">
        <v>3</v>
      </c>
      <c r="B257" t="s">
        <v>39</v>
      </c>
      <c r="C257" t="s">
        <v>193</v>
      </c>
      <c r="D257" s="15">
        <v>0.96199999999999997</v>
      </c>
    </row>
    <row r="258" spans="1:4" x14ac:dyDescent="0.2">
      <c r="A258" t="s">
        <v>3</v>
      </c>
      <c r="B258" t="s">
        <v>39</v>
      </c>
      <c r="C258" t="s">
        <v>193</v>
      </c>
      <c r="D258" s="15">
        <v>0.92</v>
      </c>
    </row>
    <row r="259" spans="1:4" x14ac:dyDescent="0.2">
      <c r="A259" t="s">
        <v>3</v>
      </c>
      <c r="B259" t="s">
        <v>39</v>
      </c>
      <c r="C259" t="s">
        <v>193</v>
      </c>
      <c r="D259" s="15">
        <v>0.93600000000000005</v>
      </c>
    </row>
    <row r="260" spans="1:4" x14ac:dyDescent="0.2">
      <c r="A260" t="s">
        <v>3</v>
      </c>
      <c r="B260" t="s">
        <v>39</v>
      </c>
      <c r="C260" t="s">
        <v>193</v>
      </c>
      <c r="D260" s="15">
        <v>1.018</v>
      </c>
    </row>
    <row r="261" spans="1:4" x14ac:dyDescent="0.2">
      <c r="A261" t="s">
        <v>3</v>
      </c>
      <c r="B261" t="s">
        <v>39</v>
      </c>
      <c r="C261" t="s">
        <v>193</v>
      </c>
      <c r="D261" s="15">
        <v>1.048</v>
      </c>
    </row>
    <row r="262" spans="1:4" x14ac:dyDescent="0.2">
      <c r="A262" t="s">
        <v>3</v>
      </c>
      <c r="B262" t="s">
        <v>39</v>
      </c>
      <c r="C262" t="s">
        <v>193</v>
      </c>
      <c r="D262" s="15">
        <v>0.96799999999999997</v>
      </c>
    </row>
    <row r="263" spans="1:4" x14ac:dyDescent="0.2">
      <c r="A263" t="s">
        <v>3</v>
      </c>
      <c r="B263" t="s">
        <v>39</v>
      </c>
      <c r="C263" t="s">
        <v>193</v>
      </c>
      <c r="D263" s="15">
        <v>1.006</v>
      </c>
    </row>
    <row r="264" spans="1:4" x14ac:dyDescent="0.2">
      <c r="A264" t="s">
        <v>3</v>
      </c>
      <c r="B264" t="s">
        <v>196</v>
      </c>
      <c r="C264" t="s">
        <v>193</v>
      </c>
      <c r="D264" s="15">
        <v>0.93799999999999994</v>
      </c>
    </row>
    <row r="265" spans="1:4" x14ac:dyDescent="0.2">
      <c r="A265" t="s">
        <v>3</v>
      </c>
      <c r="B265" t="s">
        <v>196</v>
      </c>
      <c r="C265" t="s">
        <v>193</v>
      </c>
      <c r="D265" s="15">
        <v>1.014</v>
      </c>
    </row>
    <row r="266" spans="1:4" x14ac:dyDescent="0.2">
      <c r="A266" t="s">
        <v>3</v>
      </c>
      <c r="B266" t="s">
        <v>196</v>
      </c>
      <c r="C266" t="s">
        <v>193</v>
      </c>
      <c r="D266" s="15">
        <v>0.98</v>
      </c>
    </row>
    <row r="267" spans="1:4" x14ac:dyDescent="0.2">
      <c r="A267" t="s">
        <v>3</v>
      </c>
      <c r="B267" t="s">
        <v>196</v>
      </c>
      <c r="C267" t="s">
        <v>193</v>
      </c>
      <c r="D267" s="15">
        <v>1.0900000000000001</v>
      </c>
    </row>
    <row r="268" spans="1:4" x14ac:dyDescent="0.2">
      <c r="A268" t="s">
        <v>3</v>
      </c>
      <c r="B268" t="s">
        <v>196</v>
      </c>
      <c r="C268" t="s">
        <v>193</v>
      </c>
      <c r="D268" s="15">
        <v>1.1479999999999999</v>
      </c>
    </row>
    <row r="269" spans="1:4" x14ac:dyDescent="0.2">
      <c r="A269" t="s">
        <v>3</v>
      </c>
      <c r="B269" t="s">
        <v>196</v>
      </c>
      <c r="C269" t="s">
        <v>193</v>
      </c>
      <c r="D269" s="15">
        <v>0.94</v>
      </c>
    </row>
    <row r="270" spans="1:4" x14ac:dyDescent="0.2">
      <c r="A270" t="s">
        <v>3</v>
      </c>
      <c r="B270" t="s">
        <v>196</v>
      </c>
      <c r="C270" t="s">
        <v>193</v>
      </c>
      <c r="D270" s="15">
        <v>0.99399999999999999</v>
      </c>
    </row>
    <row r="271" spans="1:4" x14ac:dyDescent="0.2">
      <c r="A271" t="s">
        <v>3</v>
      </c>
      <c r="B271" t="s">
        <v>196</v>
      </c>
      <c r="C271" t="s">
        <v>193</v>
      </c>
      <c r="D271" s="15">
        <v>0.94599999999999995</v>
      </c>
    </row>
    <row r="272" spans="1:4" x14ac:dyDescent="0.2">
      <c r="A272" t="s">
        <v>3</v>
      </c>
      <c r="B272" t="s">
        <v>196</v>
      </c>
      <c r="C272" t="s">
        <v>193</v>
      </c>
      <c r="D272" s="15">
        <v>1.0580000000000001</v>
      </c>
    </row>
    <row r="273" spans="1:4" x14ac:dyDescent="0.2">
      <c r="A273" t="s">
        <v>3</v>
      </c>
      <c r="B273" t="s">
        <v>196</v>
      </c>
      <c r="C273" t="s">
        <v>193</v>
      </c>
      <c r="D273" s="15">
        <v>0.998</v>
      </c>
    </row>
    <row r="274" spans="1:4" x14ac:dyDescent="0.2">
      <c r="A274" t="s">
        <v>3</v>
      </c>
      <c r="B274" t="s">
        <v>196</v>
      </c>
      <c r="C274" t="s">
        <v>193</v>
      </c>
      <c r="D274" s="15">
        <v>1.1479999999999999</v>
      </c>
    </row>
    <row r="275" spans="1:4" x14ac:dyDescent="0.2">
      <c r="A275" t="s">
        <v>3</v>
      </c>
      <c r="B275" t="s">
        <v>196</v>
      </c>
      <c r="C275" t="s">
        <v>193</v>
      </c>
      <c r="D275" s="15">
        <v>1.06</v>
      </c>
    </row>
    <row r="276" spans="1:4" x14ac:dyDescent="0.2">
      <c r="A276" t="s">
        <v>3</v>
      </c>
      <c r="B276" t="s">
        <v>196</v>
      </c>
      <c r="C276" t="s">
        <v>193</v>
      </c>
      <c r="D276" s="15">
        <v>1.028</v>
      </c>
    </row>
    <row r="277" spans="1:4" x14ac:dyDescent="0.2">
      <c r="A277" t="s">
        <v>3</v>
      </c>
      <c r="B277" t="s">
        <v>196</v>
      </c>
      <c r="C277" t="s">
        <v>193</v>
      </c>
      <c r="D277" s="15">
        <v>0.98599999999999999</v>
      </c>
    </row>
    <row r="278" spans="1:4" x14ac:dyDescent="0.2">
      <c r="A278" t="s">
        <v>3</v>
      </c>
      <c r="B278" t="s">
        <v>196</v>
      </c>
      <c r="C278" t="s">
        <v>193</v>
      </c>
      <c r="D278" s="15">
        <v>1.008</v>
      </c>
    </row>
    <row r="279" spans="1:4" x14ac:dyDescent="0.2">
      <c r="A279" t="s">
        <v>3</v>
      </c>
      <c r="B279" t="s">
        <v>196</v>
      </c>
      <c r="C279" t="s">
        <v>193</v>
      </c>
      <c r="D279" s="15">
        <v>0.96</v>
      </c>
    </row>
    <row r="280" spans="1:4" x14ac:dyDescent="0.2">
      <c r="A280" t="s">
        <v>3</v>
      </c>
      <c r="B280" t="s">
        <v>196</v>
      </c>
      <c r="C280" t="s">
        <v>193</v>
      </c>
      <c r="D280" s="15">
        <v>1.0620000000000001</v>
      </c>
    </row>
    <row r="281" spans="1:4" x14ac:dyDescent="0.2">
      <c r="A281" t="s">
        <v>3</v>
      </c>
      <c r="B281" t="s">
        <v>196</v>
      </c>
      <c r="C281" t="s">
        <v>193</v>
      </c>
      <c r="D281" s="15">
        <v>1.006</v>
      </c>
    </row>
    <row r="282" spans="1:4" x14ac:dyDescent="0.2">
      <c r="A282" t="s">
        <v>3</v>
      </c>
      <c r="B282" t="s">
        <v>196</v>
      </c>
      <c r="C282" t="s">
        <v>193</v>
      </c>
      <c r="D282" s="15">
        <v>0.996</v>
      </c>
    </row>
    <row r="283" spans="1:4" x14ac:dyDescent="0.2">
      <c r="A283" t="s">
        <v>3</v>
      </c>
      <c r="B283" t="s">
        <v>196</v>
      </c>
      <c r="C283" t="s">
        <v>193</v>
      </c>
      <c r="D283" s="15">
        <v>1.0580000000000001</v>
      </c>
    </row>
    <row r="284" spans="1:4" x14ac:dyDescent="0.2">
      <c r="A284" t="s">
        <v>3</v>
      </c>
      <c r="B284" t="s">
        <v>196</v>
      </c>
      <c r="C284" t="s">
        <v>193</v>
      </c>
      <c r="D284" s="15">
        <v>1.036</v>
      </c>
    </row>
    <row r="285" spans="1:4" x14ac:dyDescent="0.2">
      <c r="A285" t="s">
        <v>3</v>
      </c>
      <c r="B285" t="s">
        <v>196</v>
      </c>
      <c r="C285" t="s">
        <v>193</v>
      </c>
      <c r="D285" s="15">
        <v>1.1140000000000001</v>
      </c>
    </row>
    <row r="286" spans="1:4" x14ac:dyDescent="0.2">
      <c r="A286" t="s">
        <v>3</v>
      </c>
      <c r="B286" t="s">
        <v>196</v>
      </c>
      <c r="C286" t="s">
        <v>193</v>
      </c>
      <c r="D286" s="15">
        <v>1.0860000000000001</v>
      </c>
    </row>
    <row r="287" spans="1:4" x14ac:dyDescent="0.2">
      <c r="A287" t="s">
        <v>3</v>
      </c>
      <c r="B287" t="s">
        <v>196</v>
      </c>
      <c r="C287" t="s">
        <v>193</v>
      </c>
      <c r="D287" s="15">
        <v>1.0880000000000001</v>
      </c>
    </row>
    <row r="288" spans="1:4" x14ac:dyDescent="0.2">
      <c r="A288" t="s">
        <v>3</v>
      </c>
      <c r="B288" t="s">
        <v>196</v>
      </c>
      <c r="C288" t="s">
        <v>193</v>
      </c>
      <c r="D288" s="15">
        <v>0.97599999999999998</v>
      </c>
    </row>
    <row r="289" spans="1:4" x14ac:dyDescent="0.2">
      <c r="A289" t="s">
        <v>3</v>
      </c>
      <c r="B289" t="s">
        <v>196</v>
      </c>
      <c r="C289" t="s">
        <v>193</v>
      </c>
      <c r="D289" s="15">
        <v>1.03</v>
      </c>
    </row>
    <row r="290" spans="1:4" x14ac:dyDescent="0.2">
      <c r="A290" t="s">
        <v>3</v>
      </c>
      <c r="B290" t="s">
        <v>196</v>
      </c>
      <c r="C290" t="s">
        <v>193</v>
      </c>
      <c r="D290" s="15">
        <v>1.0660000000000001</v>
      </c>
    </row>
    <row r="291" spans="1:4" x14ac:dyDescent="0.2">
      <c r="A291" t="s">
        <v>3</v>
      </c>
      <c r="B291" t="s">
        <v>196</v>
      </c>
      <c r="C291" t="s">
        <v>193</v>
      </c>
      <c r="D291" s="15">
        <v>1.1060000000000001</v>
      </c>
    </row>
    <row r="292" spans="1:4" x14ac:dyDescent="0.2">
      <c r="A292" t="s">
        <v>3</v>
      </c>
      <c r="B292" t="s">
        <v>196</v>
      </c>
      <c r="C292" t="s">
        <v>193</v>
      </c>
      <c r="D292" s="15">
        <v>1.1339999999999999</v>
      </c>
    </row>
    <row r="293" spans="1:4" x14ac:dyDescent="0.2">
      <c r="A293" t="s">
        <v>3</v>
      </c>
      <c r="B293" t="s">
        <v>196</v>
      </c>
      <c r="C293" t="s">
        <v>193</v>
      </c>
      <c r="D293" s="15">
        <v>1.036</v>
      </c>
    </row>
    <row r="294" spans="1:4" x14ac:dyDescent="0.2">
      <c r="A294" t="s">
        <v>3</v>
      </c>
      <c r="B294" t="s">
        <v>196</v>
      </c>
      <c r="C294" t="s">
        <v>193</v>
      </c>
      <c r="D294" s="15">
        <v>1.004</v>
      </c>
    </row>
    <row r="295" spans="1:4" x14ac:dyDescent="0.2">
      <c r="A295" t="s">
        <v>3</v>
      </c>
      <c r="B295" t="s">
        <v>196</v>
      </c>
      <c r="C295" t="s">
        <v>193</v>
      </c>
      <c r="D295" s="15">
        <v>0.98799999999999999</v>
      </c>
    </row>
    <row r="296" spans="1:4" x14ac:dyDescent="0.2">
      <c r="A296" t="s">
        <v>3</v>
      </c>
      <c r="B296" t="s">
        <v>196</v>
      </c>
      <c r="C296" t="s">
        <v>193</v>
      </c>
      <c r="D296" s="15">
        <v>1.1859999999999999</v>
      </c>
    </row>
    <row r="297" spans="1:4" x14ac:dyDescent="0.2">
      <c r="A297" t="s">
        <v>3</v>
      </c>
      <c r="B297" t="s">
        <v>196</v>
      </c>
      <c r="C297" t="s">
        <v>193</v>
      </c>
      <c r="D297" s="15">
        <v>1.04</v>
      </c>
    </row>
    <row r="298" spans="1:4" x14ac:dyDescent="0.2">
      <c r="A298" t="s">
        <v>3</v>
      </c>
      <c r="B298" t="s">
        <v>196</v>
      </c>
      <c r="C298" t="s">
        <v>193</v>
      </c>
      <c r="D298" s="15">
        <v>1.046</v>
      </c>
    </row>
    <row r="299" spans="1:4" x14ac:dyDescent="0.2">
      <c r="A299" t="s">
        <v>3</v>
      </c>
      <c r="B299" t="s">
        <v>196</v>
      </c>
      <c r="C299" t="s">
        <v>193</v>
      </c>
      <c r="D299" s="15">
        <v>1.01</v>
      </c>
    </row>
    <row r="300" spans="1:4" x14ac:dyDescent="0.2">
      <c r="A300" t="s">
        <v>3</v>
      </c>
      <c r="B300" t="s">
        <v>196</v>
      </c>
      <c r="C300" t="s">
        <v>193</v>
      </c>
      <c r="D300" s="15">
        <v>0.97799999999999998</v>
      </c>
    </row>
    <row r="301" spans="1:4" x14ac:dyDescent="0.2">
      <c r="A301" t="s">
        <v>3</v>
      </c>
      <c r="B301" t="s">
        <v>196</v>
      </c>
      <c r="C301" t="s">
        <v>193</v>
      </c>
      <c r="D301" s="15">
        <v>1.0620000000000001</v>
      </c>
    </row>
    <row r="302" spans="1:4" x14ac:dyDescent="0.2">
      <c r="A302" t="s">
        <v>3</v>
      </c>
      <c r="B302" t="s">
        <v>196</v>
      </c>
      <c r="C302" t="s">
        <v>193</v>
      </c>
      <c r="D302" s="15">
        <v>1.042</v>
      </c>
    </row>
    <row r="303" spans="1:4" x14ac:dyDescent="0.2">
      <c r="A303" t="s">
        <v>3</v>
      </c>
      <c r="B303" t="s">
        <v>196</v>
      </c>
      <c r="C303" t="s">
        <v>193</v>
      </c>
      <c r="D303" s="15">
        <v>1.026</v>
      </c>
    </row>
    <row r="304" spans="1:4" x14ac:dyDescent="0.2">
      <c r="A304" t="s">
        <v>3</v>
      </c>
      <c r="B304" t="s">
        <v>196</v>
      </c>
      <c r="C304" t="s">
        <v>193</v>
      </c>
      <c r="D304" s="15">
        <v>0.94199999999999995</v>
      </c>
    </row>
    <row r="305" spans="1:4" x14ac:dyDescent="0.2">
      <c r="A305" t="s">
        <v>3</v>
      </c>
      <c r="B305" t="s">
        <v>196</v>
      </c>
      <c r="C305" t="s">
        <v>193</v>
      </c>
      <c r="D305" s="15">
        <v>1.018</v>
      </c>
    </row>
    <row r="306" spans="1:4" x14ac:dyDescent="0.2">
      <c r="A306" t="s">
        <v>3</v>
      </c>
      <c r="B306" t="s">
        <v>196</v>
      </c>
      <c r="C306" t="s">
        <v>193</v>
      </c>
      <c r="D306" s="15">
        <v>1.0580000000000001</v>
      </c>
    </row>
    <row r="307" spans="1:4" x14ac:dyDescent="0.2">
      <c r="A307" t="s">
        <v>3</v>
      </c>
      <c r="B307" t="s">
        <v>196</v>
      </c>
      <c r="C307" t="s">
        <v>193</v>
      </c>
      <c r="D307" s="15">
        <v>0.97599999999999998</v>
      </c>
    </row>
    <row r="308" spans="1:4" x14ac:dyDescent="0.2">
      <c r="A308" t="s">
        <v>3</v>
      </c>
      <c r="B308" t="s">
        <v>196</v>
      </c>
      <c r="C308" t="s">
        <v>193</v>
      </c>
      <c r="D308" s="15">
        <v>1.012</v>
      </c>
    </row>
    <row r="309" spans="1:4" x14ac:dyDescent="0.2">
      <c r="A309" t="s">
        <v>3</v>
      </c>
      <c r="B309" t="s">
        <v>196</v>
      </c>
      <c r="C309" t="s">
        <v>193</v>
      </c>
      <c r="D309" s="15">
        <v>1.03</v>
      </c>
    </row>
    <row r="310" spans="1:4" x14ac:dyDescent="0.2">
      <c r="A310" t="s">
        <v>3</v>
      </c>
      <c r="B310" t="s">
        <v>196</v>
      </c>
      <c r="C310" t="s">
        <v>193</v>
      </c>
      <c r="D310" s="15">
        <v>0.998</v>
      </c>
    </row>
    <row r="311" spans="1:4" x14ac:dyDescent="0.2">
      <c r="A311" t="s">
        <v>3</v>
      </c>
      <c r="B311" t="s">
        <v>196</v>
      </c>
      <c r="C311" t="s">
        <v>193</v>
      </c>
      <c r="D311" s="15">
        <v>0.996</v>
      </c>
    </row>
    <row r="312" spans="1:4" x14ac:dyDescent="0.2">
      <c r="A312" t="s">
        <v>3</v>
      </c>
      <c r="B312" t="s">
        <v>196</v>
      </c>
      <c r="C312" t="s">
        <v>193</v>
      </c>
      <c r="D312" s="15">
        <v>0.94799999999999995</v>
      </c>
    </row>
    <row r="313" spans="1:4" x14ac:dyDescent="0.2">
      <c r="A313" t="s">
        <v>3</v>
      </c>
      <c r="B313" t="s">
        <v>196</v>
      </c>
      <c r="C313" t="s">
        <v>193</v>
      </c>
      <c r="D313" s="15">
        <v>1.052</v>
      </c>
    </row>
    <row r="314" spans="1:4" x14ac:dyDescent="0.2">
      <c r="A314" t="s">
        <v>3</v>
      </c>
      <c r="B314" t="s">
        <v>196</v>
      </c>
      <c r="C314" t="s">
        <v>193</v>
      </c>
      <c r="D314" s="15">
        <v>1.012</v>
      </c>
    </row>
    <row r="315" spans="1:4" x14ac:dyDescent="0.2">
      <c r="A315" t="s">
        <v>3</v>
      </c>
      <c r="B315" t="s">
        <v>196</v>
      </c>
      <c r="C315" t="s">
        <v>193</v>
      </c>
      <c r="D315" s="15">
        <v>0.93600000000000005</v>
      </c>
    </row>
    <row r="316" spans="1:4" x14ac:dyDescent="0.2">
      <c r="A316" t="s">
        <v>3</v>
      </c>
      <c r="B316" t="s">
        <v>196</v>
      </c>
      <c r="C316" t="s">
        <v>193</v>
      </c>
      <c r="D316" s="15">
        <v>0.95</v>
      </c>
    </row>
    <row r="317" spans="1:4" x14ac:dyDescent="0.2">
      <c r="A317" t="s">
        <v>3</v>
      </c>
      <c r="B317" t="s">
        <v>196</v>
      </c>
      <c r="C317" t="s">
        <v>193</v>
      </c>
      <c r="D317" s="15">
        <v>0.96599999999999997</v>
      </c>
    </row>
    <row r="318" spans="1:4" x14ac:dyDescent="0.2">
      <c r="A318" t="s">
        <v>3</v>
      </c>
      <c r="B318" t="s">
        <v>196</v>
      </c>
      <c r="C318" t="s">
        <v>193</v>
      </c>
      <c r="D318" s="15">
        <v>1.016</v>
      </c>
    </row>
    <row r="319" spans="1:4" x14ac:dyDescent="0.2">
      <c r="A319" t="s">
        <v>3</v>
      </c>
      <c r="B319" t="s">
        <v>196</v>
      </c>
      <c r="C319" t="s">
        <v>193</v>
      </c>
      <c r="D319" s="15">
        <v>0.93799999999999994</v>
      </c>
    </row>
    <row r="320" spans="1:4" x14ac:dyDescent="0.2">
      <c r="A320" t="s">
        <v>3</v>
      </c>
      <c r="B320" t="s">
        <v>196</v>
      </c>
      <c r="C320" t="s">
        <v>193</v>
      </c>
      <c r="D320" s="15">
        <v>0.95599999999999996</v>
      </c>
    </row>
    <row r="321" spans="1:4" x14ac:dyDescent="0.2">
      <c r="A321" t="s">
        <v>3</v>
      </c>
      <c r="B321" t="s">
        <v>196</v>
      </c>
      <c r="C321" t="s">
        <v>193</v>
      </c>
      <c r="D321" s="15">
        <v>0.98</v>
      </c>
    </row>
    <row r="322" spans="1:4" x14ac:dyDescent="0.2">
      <c r="A322" t="s">
        <v>3</v>
      </c>
      <c r="B322" t="s">
        <v>196</v>
      </c>
      <c r="C322" t="s">
        <v>193</v>
      </c>
      <c r="D322" s="15">
        <v>1.02</v>
      </c>
    </row>
    <row r="323" spans="1:4" x14ac:dyDescent="0.2">
      <c r="A323" t="s">
        <v>3</v>
      </c>
      <c r="B323" t="s">
        <v>196</v>
      </c>
      <c r="C323" t="s">
        <v>193</v>
      </c>
      <c r="D323" s="15">
        <v>0.98599999999999999</v>
      </c>
    </row>
    <row r="324" spans="1:4" x14ac:dyDescent="0.2">
      <c r="A324" t="s">
        <v>3</v>
      </c>
      <c r="B324" t="s">
        <v>196</v>
      </c>
      <c r="C324" t="s">
        <v>193</v>
      </c>
      <c r="D324" s="15">
        <v>0.98199999999999998</v>
      </c>
    </row>
    <row r="325" spans="1:4" x14ac:dyDescent="0.2">
      <c r="A325" t="s">
        <v>3</v>
      </c>
      <c r="B325" t="s">
        <v>196</v>
      </c>
      <c r="C325" t="s">
        <v>193</v>
      </c>
      <c r="D325" s="15">
        <v>1.024</v>
      </c>
    </row>
    <row r="326" spans="1:4" x14ac:dyDescent="0.2">
      <c r="A326" t="s">
        <v>3</v>
      </c>
      <c r="B326" t="s">
        <v>196</v>
      </c>
      <c r="C326" t="s">
        <v>193</v>
      </c>
      <c r="D326" s="15">
        <v>1.01</v>
      </c>
    </row>
    <row r="327" spans="1:4" x14ac:dyDescent="0.2">
      <c r="A327" t="s">
        <v>3</v>
      </c>
      <c r="B327" t="s">
        <v>196</v>
      </c>
      <c r="C327" t="s">
        <v>193</v>
      </c>
      <c r="D327" s="15">
        <v>0.94799999999999995</v>
      </c>
    </row>
    <row r="328" spans="1:4" x14ac:dyDescent="0.2">
      <c r="A328" t="s">
        <v>3</v>
      </c>
      <c r="B328" t="s">
        <v>196</v>
      </c>
      <c r="C328" t="s">
        <v>193</v>
      </c>
      <c r="D328" s="15">
        <v>0.98</v>
      </c>
    </row>
    <row r="329" spans="1:4" x14ac:dyDescent="0.2">
      <c r="A329" t="s">
        <v>3</v>
      </c>
      <c r="B329" t="s">
        <v>196</v>
      </c>
      <c r="C329" t="s">
        <v>193</v>
      </c>
      <c r="D329" s="15">
        <v>0.98599999999999999</v>
      </c>
    </row>
    <row r="330" spans="1:4" x14ac:dyDescent="0.2">
      <c r="A330" t="s">
        <v>3</v>
      </c>
      <c r="B330" t="s">
        <v>196</v>
      </c>
      <c r="C330" t="s">
        <v>193</v>
      </c>
      <c r="D330" s="15">
        <v>0.95599999999999996</v>
      </c>
    </row>
    <row r="331" spans="1:4" x14ac:dyDescent="0.2">
      <c r="A331" t="s">
        <v>3</v>
      </c>
      <c r="B331" t="s">
        <v>196</v>
      </c>
      <c r="C331" t="s">
        <v>193</v>
      </c>
      <c r="D331" s="15">
        <v>0.96599999999999997</v>
      </c>
    </row>
    <row r="332" spans="1:4" x14ac:dyDescent="0.2">
      <c r="A332" t="s">
        <v>3</v>
      </c>
      <c r="B332" t="s">
        <v>196</v>
      </c>
      <c r="C332" t="s">
        <v>193</v>
      </c>
      <c r="D332" s="15">
        <v>1.02</v>
      </c>
    </row>
    <row r="333" spans="1:4" x14ac:dyDescent="0.2">
      <c r="A333" t="s">
        <v>3</v>
      </c>
      <c r="B333" t="s">
        <v>196</v>
      </c>
      <c r="C333" t="s">
        <v>193</v>
      </c>
      <c r="D333" s="15">
        <v>0.94199999999999995</v>
      </c>
    </row>
    <row r="334" spans="1:4" x14ac:dyDescent="0.2">
      <c r="A334" t="s">
        <v>3</v>
      </c>
      <c r="B334" t="s">
        <v>196</v>
      </c>
      <c r="C334" t="s">
        <v>193</v>
      </c>
      <c r="D334" s="15">
        <v>0.95399999999999996</v>
      </c>
    </row>
    <row r="335" spans="1:4" x14ac:dyDescent="0.2">
      <c r="A335" t="s">
        <v>3</v>
      </c>
      <c r="B335" t="s">
        <v>196</v>
      </c>
      <c r="C335" t="s">
        <v>193</v>
      </c>
      <c r="D335" s="15">
        <v>1.018</v>
      </c>
    </row>
    <row r="336" spans="1:4" x14ac:dyDescent="0.2">
      <c r="A336" t="s">
        <v>3</v>
      </c>
      <c r="B336" t="s">
        <v>196</v>
      </c>
      <c r="C336" t="s">
        <v>193</v>
      </c>
      <c r="D336" s="15">
        <v>0.92800000000000005</v>
      </c>
    </row>
    <row r="337" spans="1:4" x14ac:dyDescent="0.2">
      <c r="A337" t="s">
        <v>3</v>
      </c>
      <c r="B337" t="s">
        <v>196</v>
      </c>
      <c r="C337" t="s">
        <v>193</v>
      </c>
      <c r="D337" s="15">
        <v>0.96799999999999997</v>
      </c>
    </row>
    <row r="338" spans="1:4" x14ac:dyDescent="0.2">
      <c r="A338" t="s">
        <v>3</v>
      </c>
      <c r="B338" t="s">
        <v>196</v>
      </c>
      <c r="C338" t="s">
        <v>193</v>
      </c>
      <c r="D338" s="15">
        <v>0.96399999999999997</v>
      </c>
    </row>
    <row r="339" spans="1:4" x14ac:dyDescent="0.2">
      <c r="A339" t="s">
        <v>3</v>
      </c>
      <c r="B339" t="s">
        <v>196</v>
      </c>
      <c r="C339" t="s">
        <v>193</v>
      </c>
      <c r="D339" s="15">
        <v>0.96599999999999997</v>
      </c>
    </row>
    <row r="340" spans="1:4" x14ac:dyDescent="0.2">
      <c r="A340" t="s">
        <v>3</v>
      </c>
      <c r="B340" t="s">
        <v>196</v>
      </c>
      <c r="C340" t="s">
        <v>193</v>
      </c>
      <c r="D340" s="15">
        <v>0.97399999999999998</v>
      </c>
    </row>
    <row r="341" spans="1:4" x14ac:dyDescent="0.2">
      <c r="A341" t="s">
        <v>3</v>
      </c>
      <c r="B341" t="s">
        <v>196</v>
      </c>
      <c r="C341" t="s">
        <v>193</v>
      </c>
      <c r="D341" s="15">
        <v>1.026</v>
      </c>
    </row>
    <row r="342" spans="1:4" x14ac:dyDescent="0.2">
      <c r="A342" t="s">
        <v>3</v>
      </c>
      <c r="B342" t="s">
        <v>196</v>
      </c>
      <c r="C342" t="s">
        <v>193</v>
      </c>
      <c r="D342" s="15">
        <v>1.036</v>
      </c>
    </row>
    <row r="343" spans="1:4" x14ac:dyDescent="0.2">
      <c r="A343" t="s">
        <v>3</v>
      </c>
      <c r="B343" t="s">
        <v>196</v>
      </c>
      <c r="C343" t="s">
        <v>193</v>
      </c>
      <c r="D343" s="15">
        <v>1.0900000000000001</v>
      </c>
    </row>
    <row r="344" spans="1:4" x14ac:dyDescent="0.2">
      <c r="A344" t="s">
        <v>3</v>
      </c>
      <c r="B344" t="s">
        <v>196</v>
      </c>
      <c r="C344" t="s">
        <v>193</v>
      </c>
      <c r="D344" s="15">
        <v>1.002</v>
      </c>
    </row>
    <row r="345" spans="1:4" x14ac:dyDescent="0.2">
      <c r="A345" t="s">
        <v>3</v>
      </c>
      <c r="B345" t="s">
        <v>196</v>
      </c>
      <c r="C345" t="s">
        <v>193</v>
      </c>
      <c r="D345" s="15">
        <v>0.95399999999999996</v>
      </c>
    </row>
    <row r="346" spans="1:4" x14ac:dyDescent="0.2">
      <c r="A346" t="s">
        <v>3</v>
      </c>
      <c r="B346" t="s">
        <v>196</v>
      </c>
      <c r="C346" t="s">
        <v>193</v>
      </c>
      <c r="D346" s="15">
        <v>1.06</v>
      </c>
    </row>
    <row r="347" spans="1:4" x14ac:dyDescent="0.2">
      <c r="A347" t="s">
        <v>3</v>
      </c>
      <c r="B347" t="s">
        <v>196</v>
      </c>
      <c r="C347" t="s">
        <v>193</v>
      </c>
      <c r="D347" s="15">
        <v>1.004</v>
      </c>
    </row>
    <row r="348" spans="1:4" x14ac:dyDescent="0.2">
      <c r="A348" t="s">
        <v>3</v>
      </c>
      <c r="B348" t="s">
        <v>196</v>
      </c>
      <c r="C348" t="s">
        <v>193</v>
      </c>
      <c r="D348" s="15">
        <v>1.0640000000000001</v>
      </c>
    </row>
    <row r="349" spans="1:4" x14ac:dyDescent="0.2">
      <c r="A349" t="s">
        <v>3</v>
      </c>
      <c r="B349" t="s">
        <v>196</v>
      </c>
      <c r="C349" t="s">
        <v>193</v>
      </c>
      <c r="D349" s="15">
        <v>1.0760000000000001</v>
      </c>
    </row>
    <row r="350" spans="1:4" x14ac:dyDescent="0.2">
      <c r="A350" t="s">
        <v>3</v>
      </c>
      <c r="B350" t="s">
        <v>196</v>
      </c>
      <c r="C350" t="s">
        <v>193</v>
      </c>
      <c r="D350" s="15">
        <v>1.0880000000000001</v>
      </c>
    </row>
    <row r="351" spans="1:4" x14ac:dyDescent="0.2">
      <c r="A351" t="s">
        <v>3</v>
      </c>
      <c r="B351" t="s">
        <v>196</v>
      </c>
      <c r="C351" t="s">
        <v>193</v>
      </c>
      <c r="D351" s="15">
        <v>1.03</v>
      </c>
    </row>
    <row r="352" spans="1:4" x14ac:dyDescent="0.2">
      <c r="A352" t="s">
        <v>3</v>
      </c>
      <c r="B352" t="s">
        <v>196</v>
      </c>
      <c r="C352" t="s">
        <v>193</v>
      </c>
      <c r="D352" s="15">
        <v>0.99399999999999999</v>
      </c>
    </row>
    <row r="353" spans="1:4" x14ac:dyDescent="0.2">
      <c r="A353" t="s">
        <v>3</v>
      </c>
      <c r="B353" t="s">
        <v>196</v>
      </c>
      <c r="C353" t="s">
        <v>193</v>
      </c>
      <c r="D353" s="15">
        <v>1.008</v>
      </c>
    </row>
    <row r="354" spans="1:4" x14ac:dyDescent="0.2">
      <c r="A354" t="s">
        <v>3</v>
      </c>
      <c r="B354" t="s">
        <v>196</v>
      </c>
      <c r="C354" t="s">
        <v>193</v>
      </c>
      <c r="D354" s="15">
        <v>1.018</v>
      </c>
    </row>
    <row r="355" spans="1:4" x14ac:dyDescent="0.2">
      <c r="A355" t="s">
        <v>3</v>
      </c>
      <c r="B355" t="s">
        <v>196</v>
      </c>
      <c r="C355" t="s">
        <v>193</v>
      </c>
      <c r="D355" s="15">
        <v>1.1479999999999999</v>
      </c>
    </row>
    <row r="356" spans="1:4" x14ac:dyDescent="0.2">
      <c r="A356" t="s">
        <v>3</v>
      </c>
      <c r="B356" t="s">
        <v>196</v>
      </c>
      <c r="C356" t="s">
        <v>193</v>
      </c>
      <c r="D356" s="15">
        <v>0.96</v>
      </c>
    </row>
    <row r="357" spans="1:4" x14ac:dyDescent="0.2">
      <c r="A357" t="s">
        <v>3</v>
      </c>
      <c r="B357" t="s">
        <v>196</v>
      </c>
      <c r="C357" t="s">
        <v>193</v>
      </c>
      <c r="D357" s="15">
        <v>0.90600000000000003</v>
      </c>
    </row>
    <row r="358" spans="1:4" x14ac:dyDescent="0.2">
      <c r="A358" t="s">
        <v>3</v>
      </c>
      <c r="B358" t="s">
        <v>196</v>
      </c>
      <c r="C358" t="s">
        <v>193</v>
      </c>
      <c r="D358" s="15">
        <v>1.0720000000000001</v>
      </c>
    </row>
    <row r="359" spans="1:4" x14ac:dyDescent="0.2">
      <c r="A359" t="s">
        <v>3</v>
      </c>
      <c r="B359" t="s">
        <v>196</v>
      </c>
      <c r="C359" t="s">
        <v>193</v>
      </c>
      <c r="D359" s="15">
        <v>0.95</v>
      </c>
    </row>
    <row r="360" spans="1:4" x14ac:dyDescent="0.2">
      <c r="A360" t="s">
        <v>3</v>
      </c>
      <c r="B360" t="s">
        <v>196</v>
      </c>
      <c r="C360" t="s">
        <v>193</v>
      </c>
      <c r="D360" s="15">
        <v>1.032</v>
      </c>
    </row>
    <row r="361" spans="1:4" x14ac:dyDescent="0.2">
      <c r="A361" t="s">
        <v>3</v>
      </c>
      <c r="B361" t="s">
        <v>196</v>
      </c>
      <c r="C361" t="s">
        <v>193</v>
      </c>
      <c r="D361" s="15">
        <v>1.056</v>
      </c>
    </row>
    <row r="362" spans="1:4" x14ac:dyDescent="0.2">
      <c r="A362" t="s">
        <v>3</v>
      </c>
      <c r="B362" t="s">
        <v>196</v>
      </c>
      <c r="C362" t="s">
        <v>193</v>
      </c>
      <c r="D362" s="15">
        <v>1.048</v>
      </c>
    </row>
    <row r="363" spans="1:4" x14ac:dyDescent="0.2">
      <c r="A363" t="s">
        <v>3</v>
      </c>
      <c r="B363" t="s">
        <v>196</v>
      </c>
      <c r="C363" t="s">
        <v>193</v>
      </c>
      <c r="D363" s="15">
        <v>1.05</v>
      </c>
    </row>
    <row r="364" spans="1:4" x14ac:dyDescent="0.2">
      <c r="A364" t="s">
        <v>3</v>
      </c>
      <c r="B364" t="s">
        <v>196</v>
      </c>
      <c r="C364" t="s">
        <v>193</v>
      </c>
      <c r="D364" s="15">
        <v>0.93799999999999994</v>
      </c>
    </row>
    <row r="365" spans="1:4" x14ac:dyDescent="0.2">
      <c r="A365" t="s">
        <v>3</v>
      </c>
      <c r="B365" t="s">
        <v>196</v>
      </c>
      <c r="C365" t="s">
        <v>193</v>
      </c>
      <c r="D365" s="15">
        <v>1.01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00"/>
  <sheetViews>
    <sheetView workbookViewId="0">
      <selection activeCell="V56" sqref="V56"/>
    </sheetView>
  </sheetViews>
  <sheetFormatPr baseColWidth="10" defaultColWidth="8.83203125" defaultRowHeight="15" x14ac:dyDescent="0.2"/>
  <cols>
    <col min="1" max="1" width="26" bestFit="1" customWidth="1"/>
    <col min="5" max="5" width="39.33203125" bestFit="1" customWidth="1"/>
    <col min="6" max="6" width="11.83203125" bestFit="1" customWidth="1"/>
  </cols>
  <sheetData>
    <row r="1" spans="1:6" x14ac:dyDescent="0.2">
      <c r="A1" t="s">
        <v>134</v>
      </c>
      <c r="B1" t="s">
        <v>238</v>
      </c>
      <c r="C1" t="s">
        <v>241</v>
      </c>
      <c r="E1" t="s">
        <v>248</v>
      </c>
    </row>
    <row r="2" spans="1:6" x14ac:dyDescent="0.2">
      <c r="A2" t="s">
        <v>186</v>
      </c>
      <c r="B2" t="s">
        <v>39</v>
      </c>
      <c r="C2">
        <v>1.3226039999999999</v>
      </c>
      <c r="E2" t="s">
        <v>258</v>
      </c>
      <c r="F2">
        <f>_xlfn.T.TEST(C2:C80,C81:C140,2,2)</f>
        <v>1.7046232798502518E-21</v>
      </c>
    </row>
    <row r="3" spans="1:6" x14ac:dyDescent="0.2">
      <c r="A3" t="s">
        <v>186</v>
      </c>
      <c r="B3" t="s">
        <v>39</v>
      </c>
      <c r="C3">
        <v>1.2666120000000001</v>
      </c>
      <c r="E3" t="s">
        <v>259</v>
      </c>
      <c r="F3">
        <f>_xlfn.T.TEST(C141:C209,C210:C279,2,2)</f>
        <v>0.2238838826766931</v>
      </c>
    </row>
    <row r="4" spans="1:6" x14ac:dyDescent="0.2">
      <c r="A4" t="s">
        <v>186</v>
      </c>
      <c r="B4" t="s">
        <v>39</v>
      </c>
      <c r="C4">
        <v>1.3092079999999999</v>
      </c>
      <c r="E4" t="s">
        <v>260</v>
      </c>
      <c r="F4">
        <f>_xlfn.T.TEST(C280:C326,C327:C400,2,2)</f>
        <v>0.47327904146191158</v>
      </c>
    </row>
    <row r="5" spans="1:6" x14ac:dyDescent="0.2">
      <c r="A5" t="s">
        <v>186</v>
      </c>
      <c r="B5" t="s">
        <v>39</v>
      </c>
      <c r="C5">
        <v>1.22316</v>
      </c>
    </row>
    <row r="6" spans="1:6" x14ac:dyDescent="0.2">
      <c r="A6" t="s">
        <v>186</v>
      </c>
      <c r="B6" t="s">
        <v>39</v>
      </c>
      <c r="C6">
        <v>1.332522</v>
      </c>
    </row>
    <row r="7" spans="1:6" x14ac:dyDescent="0.2">
      <c r="A7" t="s">
        <v>186</v>
      </c>
      <c r="B7" t="s">
        <v>39</v>
      </c>
      <c r="C7">
        <v>1.3207960000000001</v>
      </c>
    </row>
    <row r="8" spans="1:6" x14ac:dyDescent="0.2">
      <c r="A8" t="s">
        <v>186</v>
      </c>
      <c r="B8" t="s">
        <v>39</v>
      </c>
      <c r="C8">
        <v>1.3212280000000001</v>
      </c>
    </row>
    <row r="9" spans="1:6" x14ac:dyDescent="0.2">
      <c r="A9" t="s">
        <v>186</v>
      </c>
      <c r="B9" t="s">
        <v>39</v>
      </c>
      <c r="C9">
        <v>1.2918099999999999</v>
      </c>
    </row>
    <row r="10" spans="1:6" x14ac:dyDescent="0.2">
      <c r="A10" t="s">
        <v>186</v>
      </c>
      <c r="B10" t="s">
        <v>39</v>
      </c>
      <c r="C10">
        <v>1.3346199999999999</v>
      </c>
    </row>
    <row r="11" spans="1:6" x14ac:dyDescent="0.2">
      <c r="A11" t="s">
        <v>186</v>
      </c>
      <c r="B11" t="s">
        <v>39</v>
      </c>
      <c r="C11">
        <v>1.3023199999999999</v>
      </c>
    </row>
    <row r="12" spans="1:6" x14ac:dyDescent="0.2">
      <c r="A12" t="s">
        <v>186</v>
      </c>
      <c r="B12" t="s">
        <v>39</v>
      </c>
      <c r="C12">
        <v>1.395238</v>
      </c>
    </row>
    <row r="13" spans="1:6" x14ac:dyDescent="0.2">
      <c r="A13" t="s">
        <v>186</v>
      </c>
      <c r="B13" t="s">
        <v>39</v>
      </c>
      <c r="C13">
        <v>1.384328</v>
      </c>
    </row>
    <row r="14" spans="1:6" x14ac:dyDescent="0.2">
      <c r="A14" t="s">
        <v>186</v>
      </c>
      <c r="B14" t="s">
        <v>39</v>
      </c>
      <c r="C14">
        <v>1.3154699999999999</v>
      </c>
    </row>
    <row r="15" spans="1:6" x14ac:dyDescent="0.2">
      <c r="A15" t="s">
        <v>186</v>
      </c>
      <c r="B15" t="s">
        <v>39</v>
      </c>
      <c r="C15">
        <v>1.377124</v>
      </c>
    </row>
    <row r="16" spans="1:6" x14ac:dyDescent="0.2">
      <c r="A16" t="s">
        <v>186</v>
      </c>
      <c r="B16" t="s">
        <v>39</v>
      </c>
      <c r="C16">
        <v>1.2407300000000001</v>
      </c>
    </row>
    <row r="17" spans="1:3" x14ac:dyDescent="0.2">
      <c r="A17" t="s">
        <v>186</v>
      </c>
      <c r="B17" t="s">
        <v>39</v>
      </c>
      <c r="C17">
        <v>1.259552</v>
      </c>
    </row>
    <row r="18" spans="1:3" x14ac:dyDescent="0.2">
      <c r="A18" t="s">
        <v>186</v>
      </c>
      <c r="B18" t="s">
        <v>39</v>
      </c>
      <c r="C18">
        <v>1.2600199999999999</v>
      </c>
    </row>
    <row r="19" spans="1:3" x14ac:dyDescent="0.2">
      <c r="A19" t="s">
        <v>186</v>
      </c>
      <c r="B19" t="s">
        <v>39</v>
      </c>
      <c r="C19">
        <v>1.282324</v>
      </c>
    </row>
    <row r="20" spans="1:3" x14ac:dyDescent="0.2">
      <c r="A20" t="s">
        <v>186</v>
      </c>
      <c r="B20" t="s">
        <v>39</v>
      </c>
      <c r="C20">
        <v>1.3483719999999999</v>
      </c>
    </row>
    <row r="21" spans="1:3" x14ac:dyDescent="0.2">
      <c r="A21" t="s">
        <v>186</v>
      </c>
      <c r="B21" t="s">
        <v>39</v>
      </c>
      <c r="C21">
        <v>1.346848</v>
      </c>
    </row>
    <row r="22" spans="1:3" x14ac:dyDescent="0.2">
      <c r="A22" t="s">
        <v>186</v>
      </c>
      <c r="B22" t="s">
        <v>39</v>
      </c>
      <c r="C22">
        <v>1.308894</v>
      </c>
    </row>
    <row r="23" spans="1:3" x14ac:dyDescent="0.2">
      <c r="A23" t="s">
        <v>186</v>
      </c>
      <c r="B23" t="s">
        <v>39</v>
      </c>
      <c r="C23">
        <v>1.3369740000000001</v>
      </c>
    </row>
    <row r="24" spans="1:3" x14ac:dyDescent="0.2">
      <c r="A24" t="s">
        <v>186</v>
      </c>
      <c r="B24" t="s">
        <v>39</v>
      </c>
      <c r="C24">
        <v>1.3646560000000001</v>
      </c>
    </row>
    <row r="25" spans="1:3" x14ac:dyDescent="0.2">
      <c r="A25" t="s">
        <v>186</v>
      </c>
      <c r="B25" t="s">
        <v>39</v>
      </c>
      <c r="C25">
        <v>1.22490904</v>
      </c>
    </row>
    <row r="26" spans="1:3" x14ac:dyDescent="0.2">
      <c r="A26" t="s">
        <v>186</v>
      </c>
      <c r="B26" t="s">
        <v>39</v>
      </c>
      <c r="C26">
        <v>1.2188831680000001</v>
      </c>
    </row>
    <row r="27" spans="1:3" x14ac:dyDescent="0.2">
      <c r="A27" t="s">
        <v>186</v>
      </c>
      <c r="B27" t="s">
        <v>39</v>
      </c>
      <c r="C27">
        <v>1.2979727320000001</v>
      </c>
    </row>
    <row r="28" spans="1:3" x14ac:dyDescent="0.2">
      <c r="A28" t="s">
        <v>186</v>
      </c>
      <c r="B28" t="s">
        <v>39</v>
      </c>
      <c r="C28">
        <v>1.2375633699999999</v>
      </c>
    </row>
    <row r="29" spans="1:3" x14ac:dyDescent="0.2">
      <c r="A29" t="s">
        <v>186</v>
      </c>
      <c r="B29" t="s">
        <v>39</v>
      </c>
      <c r="C29">
        <v>1.1736891309999999</v>
      </c>
    </row>
    <row r="30" spans="1:3" x14ac:dyDescent="0.2">
      <c r="A30" t="s">
        <v>186</v>
      </c>
      <c r="B30" t="s">
        <v>39</v>
      </c>
      <c r="C30">
        <v>1.3258423880000001</v>
      </c>
    </row>
    <row r="31" spans="1:3" x14ac:dyDescent="0.2">
      <c r="A31" t="s">
        <v>186</v>
      </c>
      <c r="B31" t="s">
        <v>39</v>
      </c>
      <c r="C31">
        <v>1.092641159</v>
      </c>
    </row>
    <row r="32" spans="1:3" x14ac:dyDescent="0.2">
      <c r="A32" t="s">
        <v>186</v>
      </c>
      <c r="B32" t="s">
        <v>39</v>
      </c>
      <c r="C32">
        <v>1.2113508289999999</v>
      </c>
    </row>
    <row r="33" spans="1:3" x14ac:dyDescent="0.2">
      <c r="A33" t="s">
        <v>186</v>
      </c>
      <c r="B33" t="s">
        <v>39</v>
      </c>
      <c r="C33">
        <v>1.2264155080000001</v>
      </c>
    </row>
    <row r="34" spans="1:3" x14ac:dyDescent="0.2">
      <c r="A34" t="s">
        <v>186</v>
      </c>
      <c r="B34" t="s">
        <v>39</v>
      </c>
      <c r="C34">
        <v>1.3240346270000001</v>
      </c>
    </row>
    <row r="35" spans="1:3" x14ac:dyDescent="0.2">
      <c r="A35" t="s">
        <v>186</v>
      </c>
      <c r="B35" t="s">
        <v>39</v>
      </c>
      <c r="C35">
        <v>1.3443719430000001</v>
      </c>
    </row>
    <row r="36" spans="1:3" x14ac:dyDescent="0.2">
      <c r="A36" t="s">
        <v>186</v>
      </c>
      <c r="B36" t="s">
        <v>39</v>
      </c>
      <c r="C36">
        <v>1.2794431770000001</v>
      </c>
    </row>
    <row r="37" spans="1:3" x14ac:dyDescent="0.2">
      <c r="A37" t="s">
        <v>186</v>
      </c>
      <c r="B37" t="s">
        <v>39</v>
      </c>
      <c r="C37">
        <v>1.261365563</v>
      </c>
    </row>
    <row r="38" spans="1:3" x14ac:dyDescent="0.2">
      <c r="A38" t="s">
        <v>186</v>
      </c>
      <c r="B38" t="s">
        <v>39</v>
      </c>
      <c r="C38">
        <v>1.160281567</v>
      </c>
    </row>
    <row r="39" spans="1:3" x14ac:dyDescent="0.2">
      <c r="A39" t="s">
        <v>186</v>
      </c>
      <c r="B39" t="s">
        <v>39</v>
      </c>
      <c r="C39">
        <v>1.2234025719999999</v>
      </c>
    </row>
    <row r="40" spans="1:3" x14ac:dyDescent="0.2">
      <c r="A40" t="s">
        <v>186</v>
      </c>
      <c r="B40" t="s">
        <v>39</v>
      </c>
      <c r="C40">
        <v>1.2054756040000001</v>
      </c>
    </row>
    <row r="41" spans="1:3" x14ac:dyDescent="0.2">
      <c r="A41" t="s">
        <v>186</v>
      </c>
      <c r="B41" t="s">
        <v>39</v>
      </c>
      <c r="C41">
        <v>1.372090952</v>
      </c>
    </row>
    <row r="42" spans="1:3" x14ac:dyDescent="0.2">
      <c r="A42" t="s">
        <v>186</v>
      </c>
      <c r="B42" t="s">
        <v>39</v>
      </c>
      <c r="C42">
        <v>1.2871261629999999</v>
      </c>
    </row>
    <row r="43" spans="1:3" x14ac:dyDescent="0.2">
      <c r="A43" t="s">
        <v>186</v>
      </c>
      <c r="B43" t="s">
        <v>39</v>
      </c>
      <c r="C43">
        <v>1.2485605849999999</v>
      </c>
    </row>
    <row r="44" spans="1:3" x14ac:dyDescent="0.2">
      <c r="A44" t="s">
        <v>186</v>
      </c>
      <c r="B44" t="s">
        <v>39</v>
      </c>
      <c r="C44">
        <v>1.371488365</v>
      </c>
    </row>
    <row r="45" spans="1:3" x14ac:dyDescent="0.2">
      <c r="A45" t="s">
        <v>186</v>
      </c>
      <c r="B45" t="s">
        <v>39</v>
      </c>
      <c r="C45">
        <v>1.247957998</v>
      </c>
    </row>
    <row r="46" spans="1:3" x14ac:dyDescent="0.2">
      <c r="A46" t="s">
        <v>186</v>
      </c>
      <c r="B46" t="s">
        <v>39</v>
      </c>
      <c r="C46">
        <v>1.2261142140000001</v>
      </c>
    </row>
    <row r="47" spans="1:3" x14ac:dyDescent="0.2">
      <c r="A47" t="s">
        <v>186</v>
      </c>
      <c r="B47" t="s">
        <v>39</v>
      </c>
      <c r="C47">
        <v>1.332922787</v>
      </c>
    </row>
    <row r="48" spans="1:3" x14ac:dyDescent="0.2">
      <c r="A48" t="s">
        <v>186</v>
      </c>
      <c r="B48" t="s">
        <v>39</v>
      </c>
      <c r="C48">
        <v>1.256544865</v>
      </c>
    </row>
    <row r="49" spans="1:3" x14ac:dyDescent="0.2">
      <c r="A49" t="s">
        <v>186</v>
      </c>
      <c r="B49" t="s">
        <v>39</v>
      </c>
      <c r="C49">
        <v>1.3027934290000001</v>
      </c>
    </row>
    <row r="50" spans="1:3" x14ac:dyDescent="0.2">
      <c r="A50" t="s">
        <v>186</v>
      </c>
      <c r="B50" t="s">
        <v>39</v>
      </c>
      <c r="C50">
        <v>1.275827654</v>
      </c>
    </row>
    <row r="51" spans="1:3" x14ac:dyDescent="0.2">
      <c r="A51" t="s">
        <v>186</v>
      </c>
      <c r="B51" t="s">
        <v>39</v>
      </c>
      <c r="C51">
        <v>1.323582686</v>
      </c>
    </row>
    <row r="52" spans="1:3" x14ac:dyDescent="0.2">
      <c r="A52" t="s">
        <v>186</v>
      </c>
      <c r="B52" t="s">
        <v>39</v>
      </c>
      <c r="C52">
        <v>1.2762795950000001</v>
      </c>
    </row>
    <row r="53" spans="1:3" x14ac:dyDescent="0.2">
      <c r="A53" t="s">
        <v>186</v>
      </c>
      <c r="B53" t="s">
        <v>39</v>
      </c>
      <c r="C53">
        <v>1.2979727320000001</v>
      </c>
    </row>
    <row r="54" spans="1:3" x14ac:dyDescent="0.2">
      <c r="A54" t="s">
        <v>186</v>
      </c>
      <c r="B54" t="s">
        <v>39</v>
      </c>
      <c r="C54">
        <v>1.389264686</v>
      </c>
    </row>
    <row r="55" spans="1:3" x14ac:dyDescent="0.2">
      <c r="A55" t="s">
        <v>186</v>
      </c>
      <c r="B55" t="s">
        <v>39</v>
      </c>
      <c r="C55">
        <v>1.1641983840000001</v>
      </c>
    </row>
    <row r="56" spans="1:3" x14ac:dyDescent="0.2">
      <c r="A56" t="s">
        <v>186</v>
      </c>
      <c r="B56" t="s">
        <v>39</v>
      </c>
      <c r="C56">
        <v>1.3386473649999999</v>
      </c>
    </row>
    <row r="57" spans="1:3" x14ac:dyDescent="0.2">
      <c r="A57" t="s">
        <v>186</v>
      </c>
      <c r="B57" t="s">
        <v>39</v>
      </c>
      <c r="C57">
        <v>1.2914949200000001</v>
      </c>
    </row>
    <row r="58" spans="1:3" x14ac:dyDescent="0.2">
      <c r="A58" t="s">
        <v>186</v>
      </c>
      <c r="B58" t="s">
        <v>39</v>
      </c>
      <c r="C58">
        <v>1.3987554339999999</v>
      </c>
    </row>
    <row r="59" spans="1:3" x14ac:dyDescent="0.2">
      <c r="A59" t="s">
        <v>186</v>
      </c>
      <c r="B59" t="s">
        <v>39</v>
      </c>
      <c r="C59">
        <v>1.2669394940000001</v>
      </c>
    </row>
    <row r="60" spans="1:3" x14ac:dyDescent="0.2">
      <c r="A60" t="s">
        <v>186</v>
      </c>
      <c r="B60" t="s">
        <v>39</v>
      </c>
      <c r="C60">
        <v>1.269651136</v>
      </c>
    </row>
    <row r="61" spans="1:3" x14ac:dyDescent="0.2">
      <c r="A61" t="s">
        <v>186</v>
      </c>
      <c r="B61" t="s">
        <v>39</v>
      </c>
      <c r="C61">
        <v>1.1586244530000001</v>
      </c>
    </row>
    <row r="62" spans="1:3" x14ac:dyDescent="0.2">
      <c r="A62" t="s">
        <v>186</v>
      </c>
      <c r="B62" t="s">
        <v>39</v>
      </c>
      <c r="C62">
        <v>1.214213118</v>
      </c>
    </row>
    <row r="63" spans="1:3" x14ac:dyDescent="0.2">
      <c r="A63" t="s">
        <v>186</v>
      </c>
      <c r="B63" t="s">
        <v>39</v>
      </c>
      <c r="C63">
        <v>1.227018095</v>
      </c>
    </row>
    <row r="64" spans="1:3" x14ac:dyDescent="0.2">
      <c r="A64" t="s">
        <v>186</v>
      </c>
      <c r="B64" t="s">
        <v>39</v>
      </c>
      <c r="C64">
        <v>1.151092113</v>
      </c>
    </row>
    <row r="65" spans="1:3" x14ac:dyDescent="0.2">
      <c r="A65" t="s">
        <v>186</v>
      </c>
      <c r="B65" t="s">
        <v>39</v>
      </c>
      <c r="C65">
        <v>1.3564236860000001</v>
      </c>
    </row>
    <row r="66" spans="1:3" x14ac:dyDescent="0.2">
      <c r="A66" t="s">
        <v>186</v>
      </c>
      <c r="B66" t="s">
        <v>39</v>
      </c>
      <c r="C66">
        <v>1.209844361</v>
      </c>
    </row>
    <row r="67" spans="1:3" x14ac:dyDescent="0.2">
      <c r="A67" t="s">
        <v>186</v>
      </c>
      <c r="B67" t="s">
        <v>39</v>
      </c>
      <c r="C67">
        <v>1.1632945029999999</v>
      </c>
    </row>
    <row r="68" spans="1:3" x14ac:dyDescent="0.2">
      <c r="A68" t="s">
        <v>186</v>
      </c>
      <c r="B68" t="s">
        <v>39</v>
      </c>
      <c r="C68">
        <v>1.1641983840000001</v>
      </c>
    </row>
    <row r="69" spans="1:3" x14ac:dyDescent="0.2">
      <c r="A69" t="s">
        <v>186</v>
      </c>
      <c r="B69" t="s">
        <v>39</v>
      </c>
      <c r="C69">
        <v>1.3386473649999999</v>
      </c>
    </row>
    <row r="70" spans="1:3" x14ac:dyDescent="0.2">
      <c r="A70" t="s">
        <v>186</v>
      </c>
      <c r="B70" t="s">
        <v>39</v>
      </c>
      <c r="C70">
        <v>1.2914949200000001</v>
      </c>
    </row>
    <row r="71" spans="1:3" x14ac:dyDescent="0.2">
      <c r="A71" t="s">
        <v>186</v>
      </c>
      <c r="B71" t="s">
        <v>39</v>
      </c>
      <c r="C71">
        <v>1.3987554339999999</v>
      </c>
    </row>
    <row r="72" spans="1:3" x14ac:dyDescent="0.2">
      <c r="A72" t="s">
        <v>186</v>
      </c>
      <c r="B72" t="s">
        <v>39</v>
      </c>
      <c r="C72">
        <v>1.2669394940000001</v>
      </c>
    </row>
    <row r="73" spans="1:3" x14ac:dyDescent="0.2">
      <c r="A73" t="s">
        <v>186</v>
      </c>
      <c r="B73" t="s">
        <v>39</v>
      </c>
      <c r="C73">
        <v>1.269651136</v>
      </c>
    </row>
    <row r="74" spans="1:3" x14ac:dyDescent="0.2">
      <c r="A74" t="s">
        <v>186</v>
      </c>
      <c r="B74" t="s">
        <v>39</v>
      </c>
      <c r="C74">
        <v>1.1586244530000001</v>
      </c>
    </row>
    <row r="75" spans="1:3" x14ac:dyDescent="0.2">
      <c r="A75" t="s">
        <v>186</v>
      </c>
      <c r="B75" t="s">
        <v>39</v>
      </c>
      <c r="C75">
        <v>1.214213118</v>
      </c>
    </row>
    <row r="76" spans="1:3" x14ac:dyDescent="0.2">
      <c r="A76" t="s">
        <v>186</v>
      </c>
      <c r="B76" t="s">
        <v>39</v>
      </c>
      <c r="C76">
        <v>1.227018095</v>
      </c>
    </row>
    <row r="77" spans="1:3" x14ac:dyDescent="0.2">
      <c r="A77" t="s">
        <v>186</v>
      </c>
      <c r="B77" t="s">
        <v>39</v>
      </c>
      <c r="C77">
        <v>1.151092113</v>
      </c>
    </row>
    <row r="78" spans="1:3" x14ac:dyDescent="0.2">
      <c r="A78" t="s">
        <v>186</v>
      </c>
      <c r="B78" t="s">
        <v>39</v>
      </c>
      <c r="C78">
        <v>1.3564236860000001</v>
      </c>
    </row>
    <row r="79" spans="1:3" x14ac:dyDescent="0.2">
      <c r="A79" t="s">
        <v>186</v>
      </c>
      <c r="B79" t="s">
        <v>39</v>
      </c>
      <c r="C79">
        <v>1.209844361</v>
      </c>
    </row>
    <row r="80" spans="1:3" x14ac:dyDescent="0.2">
      <c r="A80" t="s">
        <v>186</v>
      </c>
      <c r="B80" t="s">
        <v>39</v>
      </c>
      <c r="C80">
        <v>1.1632945029999999</v>
      </c>
    </row>
    <row r="81" spans="1:3" x14ac:dyDescent="0.2">
      <c r="A81" t="s">
        <v>186</v>
      </c>
      <c r="B81" t="s">
        <v>48</v>
      </c>
      <c r="C81">
        <v>1.188452517</v>
      </c>
    </row>
    <row r="82" spans="1:3" x14ac:dyDescent="0.2">
      <c r="A82" t="s">
        <v>186</v>
      </c>
      <c r="B82" t="s">
        <v>48</v>
      </c>
      <c r="C82">
        <v>1.0997215579999999</v>
      </c>
    </row>
    <row r="83" spans="1:3" x14ac:dyDescent="0.2">
      <c r="A83" t="s">
        <v>186</v>
      </c>
      <c r="B83" t="s">
        <v>48</v>
      </c>
      <c r="C83">
        <v>1.078028421</v>
      </c>
    </row>
    <row r="84" spans="1:3" x14ac:dyDescent="0.2">
      <c r="A84" t="s">
        <v>186</v>
      </c>
      <c r="B84" t="s">
        <v>48</v>
      </c>
      <c r="C84">
        <v>0.95886681100000004</v>
      </c>
    </row>
    <row r="85" spans="1:3" x14ac:dyDescent="0.2">
      <c r="A85" t="s">
        <v>186</v>
      </c>
      <c r="B85" t="s">
        <v>48</v>
      </c>
      <c r="C85">
        <v>1.0460913009999999</v>
      </c>
    </row>
    <row r="86" spans="1:3" x14ac:dyDescent="0.2">
      <c r="A86" t="s">
        <v>186</v>
      </c>
      <c r="B86" t="s">
        <v>48</v>
      </c>
      <c r="C86">
        <v>1.1083084249999999</v>
      </c>
    </row>
    <row r="87" spans="1:3" x14ac:dyDescent="0.2">
      <c r="A87" t="s">
        <v>186</v>
      </c>
      <c r="B87" t="s">
        <v>48</v>
      </c>
      <c r="C87">
        <v>1.0534729940000001</v>
      </c>
    </row>
    <row r="88" spans="1:3" x14ac:dyDescent="0.2">
      <c r="A88" t="s">
        <v>186</v>
      </c>
      <c r="B88" t="s">
        <v>48</v>
      </c>
      <c r="C88">
        <v>1.0494055309999999</v>
      </c>
    </row>
    <row r="89" spans="1:3" x14ac:dyDescent="0.2">
      <c r="A89" t="s">
        <v>186</v>
      </c>
      <c r="B89" t="s">
        <v>48</v>
      </c>
      <c r="C89">
        <v>1.162390622</v>
      </c>
    </row>
    <row r="90" spans="1:3" x14ac:dyDescent="0.2">
      <c r="A90" t="s">
        <v>186</v>
      </c>
      <c r="B90" t="s">
        <v>48</v>
      </c>
      <c r="C90">
        <v>1.0340395579999999</v>
      </c>
    </row>
    <row r="91" spans="1:3" x14ac:dyDescent="0.2">
      <c r="A91" t="s">
        <v>186</v>
      </c>
      <c r="B91" t="s">
        <v>48</v>
      </c>
      <c r="C91">
        <v>1.159980274</v>
      </c>
    </row>
    <row r="92" spans="1:3" x14ac:dyDescent="0.2">
      <c r="A92" t="s">
        <v>186</v>
      </c>
      <c r="B92" t="s">
        <v>48</v>
      </c>
      <c r="C92">
        <v>1.0263565720000001</v>
      </c>
    </row>
    <row r="93" spans="1:3" x14ac:dyDescent="0.2">
      <c r="A93" t="s">
        <v>186</v>
      </c>
      <c r="B93" t="s">
        <v>48</v>
      </c>
      <c r="C93">
        <v>1.2324413789999999</v>
      </c>
    </row>
    <row r="94" spans="1:3" x14ac:dyDescent="0.2">
      <c r="A94" t="s">
        <v>186</v>
      </c>
      <c r="B94" t="s">
        <v>48</v>
      </c>
      <c r="C94">
        <v>1.2579006859999999</v>
      </c>
    </row>
    <row r="95" spans="1:3" x14ac:dyDescent="0.2">
      <c r="A95" t="s">
        <v>186</v>
      </c>
      <c r="B95" t="s">
        <v>48</v>
      </c>
      <c r="C95">
        <v>1.2753757139999999</v>
      </c>
    </row>
    <row r="96" spans="1:3" x14ac:dyDescent="0.2">
      <c r="A96" t="s">
        <v>186</v>
      </c>
      <c r="B96" t="s">
        <v>48</v>
      </c>
      <c r="C96">
        <v>1.0652234439999999</v>
      </c>
    </row>
    <row r="97" spans="1:3" x14ac:dyDescent="0.2">
      <c r="A97" t="s">
        <v>186</v>
      </c>
      <c r="B97" t="s">
        <v>48</v>
      </c>
      <c r="C97">
        <v>1.029369508</v>
      </c>
    </row>
    <row r="98" spans="1:3" x14ac:dyDescent="0.2">
      <c r="A98" t="s">
        <v>186</v>
      </c>
      <c r="B98" t="s">
        <v>48</v>
      </c>
      <c r="C98">
        <v>1.181673411</v>
      </c>
    </row>
    <row r="99" spans="1:3" x14ac:dyDescent="0.2">
      <c r="A99" t="s">
        <v>186</v>
      </c>
      <c r="B99" t="s">
        <v>48</v>
      </c>
      <c r="C99">
        <v>1.018673586</v>
      </c>
    </row>
    <row r="100" spans="1:3" x14ac:dyDescent="0.2">
      <c r="A100" t="s">
        <v>186</v>
      </c>
      <c r="B100" t="s">
        <v>48</v>
      </c>
      <c r="C100">
        <v>1.116744645</v>
      </c>
    </row>
    <row r="101" spans="1:3" x14ac:dyDescent="0.2">
      <c r="A101" t="s">
        <v>186</v>
      </c>
      <c r="B101" t="s">
        <v>48</v>
      </c>
      <c r="C101">
        <v>1.0945995669999999</v>
      </c>
    </row>
    <row r="102" spans="1:3" x14ac:dyDescent="0.2">
      <c r="A102" t="s">
        <v>186</v>
      </c>
      <c r="B102" t="s">
        <v>48</v>
      </c>
      <c r="C102">
        <v>1.1464220629999999</v>
      </c>
    </row>
    <row r="103" spans="1:3" x14ac:dyDescent="0.2">
      <c r="A103" t="s">
        <v>186</v>
      </c>
      <c r="B103" t="s">
        <v>48</v>
      </c>
      <c r="C103">
        <v>1.1268379799999999</v>
      </c>
    </row>
    <row r="104" spans="1:3" x14ac:dyDescent="0.2">
      <c r="A104" t="s">
        <v>186</v>
      </c>
      <c r="B104" t="s">
        <v>48</v>
      </c>
      <c r="C104">
        <v>1.107705838</v>
      </c>
    </row>
    <row r="105" spans="1:3" x14ac:dyDescent="0.2">
      <c r="A105" t="s">
        <v>186</v>
      </c>
      <c r="B105" t="s">
        <v>48</v>
      </c>
      <c r="C105">
        <v>1.2461502369999999</v>
      </c>
    </row>
    <row r="106" spans="1:3" x14ac:dyDescent="0.2">
      <c r="A106" t="s">
        <v>186</v>
      </c>
      <c r="B106" t="s">
        <v>48</v>
      </c>
      <c r="C106">
        <v>1.1507908200000001</v>
      </c>
    </row>
    <row r="107" spans="1:3" x14ac:dyDescent="0.2">
      <c r="A107" t="s">
        <v>186</v>
      </c>
      <c r="B107" t="s">
        <v>48</v>
      </c>
      <c r="C107">
        <v>1.1516947</v>
      </c>
    </row>
    <row r="108" spans="1:3" x14ac:dyDescent="0.2">
      <c r="A108" t="s">
        <v>186</v>
      </c>
      <c r="B108" t="s">
        <v>48</v>
      </c>
      <c r="C108">
        <v>1.0635663289999999</v>
      </c>
    </row>
    <row r="109" spans="1:3" x14ac:dyDescent="0.2">
      <c r="A109" t="s">
        <v>186</v>
      </c>
      <c r="B109" t="s">
        <v>48</v>
      </c>
      <c r="C109">
        <v>1.2124053560000001</v>
      </c>
    </row>
    <row r="110" spans="1:3" x14ac:dyDescent="0.2">
      <c r="A110" t="s">
        <v>186</v>
      </c>
      <c r="B110" t="s">
        <v>48</v>
      </c>
      <c r="C110">
        <v>1.2749237739999999</v>
      </c>
    </row>
    <row r="111" spans="1:3" x14ac:dyDescent="0.2">
      <c r="A111" t="s">
        <v>186</v>
      </c>
      <c r="B111" t="s">
        <v>48</v>
      </c>
      <c r="C111">
        <v>1.306408952</v>
      </c>
    </row>
    <row r="112" spans="1:3" x14ac:dyDescent="0.2">
      <c r="A112" t="s">
        <v>186</v>
      </c>
      <c r="B112" t="s">
        <v>48</v>
      </c>
      <c r="C112">
        <v>1.104692902</v>
      </c>
    </row>
    <row r="113" spans="1:3" x14ac:dyDescent="0.2">
      <c r="A113" t="s">
        <v>186</v>
      </c>
      <c r="B113" t="s">
        <v>48</v>
      </c>
      <c r="C113">
        <v>0.96639914999999998</v>
      </c>
    </row>
    <row r="114" spans="1:3" x14ac:dyDescent="0.2">
      <c r="A114" t="s">
        <v>186</v>
      </c>
      <c r="B114" t="s">
        <v>48</v>
      </c>
      <c r="C114">
        <v>1.2119534160000001</v>
      </c>
    </row>
    <row r="115" spans="1:3" x14ac:dyDescent="0.2">
      <c r="A115" t="s">
        <v>186</v>
      </c>
      <c r="B115" t="s">
        <v>48</v>
      </c>
      <c r="C115">
        <v>1.1756475399999999</v>
      </c>
    </row>
    <row r="116" spans="1:3" x14ac:dyDescent="0.2">
      <c r="A116" t="s">
        <v>186</v>
      </c>
      <c r="B116" t="s">
        <v>48</v>
      </c>
      <c r="C116">
        <v>1.2093924199999999</v>
      </c>
    </row>
    <row r="117" spans="1:3" x14ac:dyDescent="0.2">
      <c r="A117" t="s">
        <v>186</v>
      </c>
      <c r="B117" t="s">
        <v>48</v>
      </c>
      <c r="C117">
        <v>1.1888939999999999</v>
      </c>
    </row>
    <row r="118" spans="1:3" x14ac:dyDescent="0.2">
      <c r="A118" t="s">
        <v>186</v>
      </c>
      <c r="B118" t="s">
        <v>48</v>
      </c>
      <c r="C118">
        <v>1.12479</v>
      </c>
    </row>
    <row r="119" spans="1:3" x14ac:dyDescent="0.2">
      <c r="A119" t="s">
        <v>186</v>
      </c>
      <c r="B119" t="s">
        <v>48</v>
      </c>
      <c r="C119">
        <v>1.1973780000000001</v>
      </c>
    </row>
    <row r="120" spans="1:3" x14ac:dyDescent="0.2">
      <c r="A120" t="s">
        <v>186</v>
      </c>
      <c r="B120" t="s">
        <v>48</v>
      </c>
      <c r="C120">
        <v>1.0085379999999999</v>
      </c>
    </row>
    <row r="121" spans="1:3" x14ac:dyDescent="0.2">
      <c r="A121" t="s">
        <v>186</v>
      </c>
      <c r="B121" t="s">
        <v>48</v>
      </c>
      <c r="C121">
        <v>1.1750119999999999</v>
      </c>
    </row>
    <row r="122" spans="1:3" x14ac:dyDescent="0.2">
      <c r="A122" t="s">
        <v>186</v>
      </c>
      <c r="B122" t="s">
        <v>48</v>
      </c>
      <c r="C122">
        <v>1.0826439999999999</v>
      </c>
    </row>
    <row r="123" spans="1:3" x14ac:dyDescent="0.2">
      <c r="A123" t="s">
        <v>186</v>
      </c>
      <c r="B123" t="s">
        <v>48</v>
      </c>
      <c r="C123">
        <v>1.1641779999999999</v>
      </c>
    </row>
    <row r="124" spans="1:3" x14ac:dyDescent="0.2">
      <c r="A124" t="s">
        <v>186</v>
      </c>
      <c r="B124" t="s">
        <v>48</v>
      </c>
      <c r="C124">
        <v>1.10137</v>
      </c>
    </row>
    <row r="125" spans="1:3" x14ac:dyDescent="0.2">
      <c r="A125" t="s">
        <v>186</v>
      </c>
      <c r="B125" t="s">
        <v>48</v>
      </c>
      <c r="C125">
        <v>1.1147339999999999</v>
      </c>
    </row>
    <row r="126" spans="1:3" x14ac:dyDescent="0.2">
      <c r="A126" t="s">
        <v>186</v>
      </c>
      <c r="B126" t="s">
        <v>48</v>
      </c>
      <c r="C126">
        <v>1.130628</v>
      </c>
    </row>
    <row r="127" spans="1:3" x14ac:dyDescent="0.2">
      <c r="A127" t="s">
        <v>186</v>
      </c>
      <c r="B127" t="s">
        <v>48</v>
      </c>
      <c r="C127">
        <v>1.171794</v>
      </c>
    </row>
    <row r="128" spans="1:3" x14ac:dyDescent="0.2">
      <c r="A128" t="s">
        <v>186</v>
      </c>
      <c r="B128" t="s">
        <v>48</v>
      </c>
      <c r="C128">
        <v>1.0325120000000001</v>
      </c>
    </row>
    <row r="129" spans="1:3" x14ac:dyDescent="0.2">
      <c r="A129" t="s">
        <v>186</v>
      </c>
      <c r="B129" t="s">
        <v>48</v>
      </c>
      <c r="C129">
        <v>1.0659799999999999</v>
      </c>
    </row>
    <row r="130" spans="1:3" x14ac:dyDescent="0.2">
      <c r="A130" t="s">
        <v>186</v>
      </c>
      <c r="B130" t="s">
        <v>48</v>
      </c>
      <c r="C130">
        <v>1.1543019999999999</v>
      </c>
    </row>
    <row r="131" spans="1:3" x14ac:dyDescent="0.2">
      <c r="A131" t="s">
        <v>186</v>
      </c>
      <c r="B131" t="s">
        <v>48</v>
      </c>
      <c r="C131">
        <v>1.1159479999999999</v>
      </c>
    </row>
    <row r="132" spans="1:3" x14ac:dyDescent="0.2">
      <c r="A132" t="s">
        <v>186</v>
      </c>
      <c r="B132" t="s">
        <v>48</v>
      </c>
      <c r="C132">
        <v>1.216602</v>
      </c>
    </row>
    <row r="133" spans="1:3" x14ac:dyDescent="0.2">
      <c r="A133" t="s">
        <v>186</v>
      </c>
      <c r="B133" t="s">
        <v>48</v>
      </c>
      <c r="C133">
        <v>1.1309739999999999</v>
      </c>
    </row>
    <row r="134" spans="1:3" x14ac:dyDescent="0.2">
      <c r="A134" t="s">
        <v>186</v>
      </c>
      <c r="B134" t="s">
        <v>48</v>
      </c>
      <c r="C134">
        <v>1.2232160000000001</v>
      </c>
    </row>
    <row r="135" spans="1:3" x14ac:dyDescent="0.2">
      <c r="A135" t="s">
        <v>186</v>
      </c>
      <c r="B135" t="s">
        <v>48</v>
      </c>
      <c r="C135">
        <v>1.1265940000000001</v>
      </c>
    </row>
    <row r="136" spans="1:3" x14ac:dyDescent="0.2">
      <c r="A136" t="s">
        <v>186</v>
      </c>
      <c r="B136" t="s">
        <v>48</v>
      </c>
      <c r="C136">
        <v>1.17113</v>
      </c>
    </row>
    <row r="137" spans="1:3" x14ac:dyDescent="0.2">
      <c r="A137" t="s">
        <v>186</v>
      </c>
      <c r="B137" t="s">
        <v>48</v>
      </c>
      <c r="C137">
        <v>1.1092379999999999</v>
      </c>
    </row>
    <row r="138" spans="1:3" x14ac:dyDescent="0.2">
      <c r="A138" t="s">
        <v>186</v>
      </c>
      <c r="B138" t="s">
        <v>48</v>
      </c>
      <c r="C138">
        <v>1.076398</v>
      </c>
    </row>
    <row r="139" spans="1:3" x14ac:dyDescent="0.2">
      <c r="A139" t="s">
        <v>186</v>
      </c>
      <c r="B139" t="s">
        <v>48</v>
      </c>
      <c r="C139">
        <v>1.2029860000000001</v>
      </c>
    </row>
    <row r="140" spans="1:3" x14ac:dyDescent="0.2">
      <c r="A140" t="s">
        <v>186</v>
      </c>
      <c r="B140" t="s">
        <v>48</v>
      </c>
      <c r="C140">
        <v>1.042232</v>
      </c>
    </row>
    <row r="141" spans="1:3" x14ac:dyDescent="0.2">
      <c r="A141" t="s">
        <v>242</v>
      </c>
      <c r="B141" t="s">
        <v>39</v>
      </c>
      <c r="C141">
        <v>1.1628425630000001</v>
      </c>
    </row>
    <row r="142" spans="1:3" x14ac:dyDescent="0.2">
      <c r="A142" t="s">
        <v>242</v>
      </c>
      <c r="B142" t="s">
        <v>39</v>
      </c>
      <c r="C142">
        <v>1.09023081</v>
      </c>
    </row>
    <row r="143" spans="1:3" x14ac:dyDescent="0.2">
      <c r="A143" t="s">
        <v>242</v>
      </c>
      <c r="B143" t="s">
        <v>39</v>
      </c>
      <c r="C143">
        <v>1.1620893290000001</v>
      </c>
    </row>
    <row r="144" spans="1:3" x14ac:dyDescent="0.2">
      <c r="A144" t="s">
        <v>242</v>
      </c>
      <c r="B144" t="s">
        <v>39</v>
      </c>
      <c r="C144">
        <v>1.1911641589999999</v>
      </c>
    </row>
    <row r="145" spans="1:3" x14ac:dyDescent="0.2">
      <c r="A145" t="s">
        <v>242</v>
      </c>
      <c r="B145" t="s">
        <v>39</v>
      </c>
      <c r="C145">
        <v>1.2175273470000001</v>
      </c>
    </row>
    <row r="146" spans="1:3" x14ac:dyDescent="0.2">
      <c r="A146" t="s">
        <v>242</v>
      </c>
      <c r="B146" t="s">
        <v>39</v>
      </c>
      <c r="C146">
        <v>1.183029232</v>
      </c>
    </row>
    <row r="147" spans="1:3" x14ac:dyDescent="0.2">
      <c r="A147" t="s">
        <v>242</v>
      </c>
      <c r="B147" t="s">
        <v>39</v>
      </c>
      <c r="C147">
        <v>1.2824561130000001</v>
      </c>
    </row>
    <row r="148" spans="1:3" x14ac:dyDescent="0.2">
      <c r="A148" t="s">
        <v>242</v>
      </c>
      <c r="B148" t="s">
        <v>39</v>
      </c>
      <c r="C148">
        <v>1.1601309200000001</v>
      </c>
    </row>
    <row r="149" spans="1:3" x14ac:dyDescent="0.2">
      <c r="A149" t="s">
        <v>242</v>
      </c>
      <c r="B149" t="s">
        <v>39</v>
      </c>
      <c r="C149">
        <v>1.0713999620000001</v>
      </c>
    </row>
    <row r="150" spans="1:3" x14ac:dyDescent="0.2">
      <c r="A150" t="s">
        <v>242</v>
      </c>
      <c r="B150" t="s">
        <v>39</v>
      </c>
      <c r="C150">
        <v>1.267994021</v>
      </c>
    </row>
    <row r="151" spans="1:3" x14ac:dyDescent="0.2">
      <c r="A151" t="s">
        <v>242</v>
      </c>
      <c r="B151" t="s">
        <v>39</v>
      </c>
      <c r="C151">
        <v>1.183029232</v>
      </c>
    </row>
    <row r="152" spans="1:3" x14ac:dyDescent="0.2">
      <c r="A152" t="s">
        <v>242</v>
      </c>
      <c r="B152" t="s">
        <v>39</v>
      </c>
      <c r="C152">
        <v>1.28351064</v>
      </c>
    </row>
    <row r="153" spans="1:3" x14ac:dyDescent="0.2">
      <c r="A153" t="s">
        <v>242</v>
      </c>
      <c r="B153" t="s">
        <v>39</v>
      </c>
      <c r="C153">
        <v>1.1681151999999999</v>
      </c>
    </row>
    <row r="154" spans="1:3" x14ac:dyDescent="0.2">
      <c r="A154" t="s">
        <v>242</v>
      </c>
      <c r="B154" t="s">
        <v>39</v>
      </c>
      <c r="C154">
        <v>1.260762975</v>
      </c>
    </row>
    <row r="155" spans="1:3" x14ac:dyDescent="0.2">
      <c r="A155" t="s">
        <v>242</v>
      </c>
      <c r="B155" t="s">
        <v>39</v>
      </c>
      <c r="C155">
        <v>1.183782466</v>
      </c>
    </row>
    <row r="156" spans="1:3" x14ac:dyDescent="0.2">
      <c r="A156" t="s">
        <v>242</v>
      </c>
      <c r="B156" t="s">
        <v>39</v>
      </c>
      <c r="C156">
        <v>1.0837529990000001</v>
      </c>
    </row>
    <row r="157" spans="1:3" x14ac:dyDescent="0.2">
      <c r="A157" t="s">
        <v>242</v>
      </c>
      <c r="B157" t="s">
        <v>39</v>
      </c>
      <c r="C157">
        <v>1.155159576</v>
      </c>
    </row>
    <row r="158" spans="1:3" x14ac:dyDescent="0.2">
      <c r="A158" t="s">
        <v>242</v>
      </c>
      <c r="B158" t="s">
        <v>39</v>
      </c>
      <c r="C158">
        <v>1.2231012779999999</v>
      </c>
    </row>
    <row r="159" spans="1:3" x14ac:dyDescent="0.2">
      <c r="A159" t="s">
        <v>242</v>
      </c>
      <c r="B159" t="s">
        <v>39</v>
      </c>
      <c r="C159">
        <v>1.1858915210000001</v>
      </c>
    </row>
    <row r="160" spans="1:3" x14ac:dyDescent="0.2">
      <c r="A160" t="s">
        <v>242</v>
      </c>
      <c r="B160" t="s">
        <v>39</v>
      </c>
      <c r="C160">
        <v>1.2107482409999999</v>
      </c>
    </row>
    <row r="161" spans="1:3" x14ac:dyDescent="0.2">
      <c r="A161" t="s">
        <v>242</v>
      </c>
      <c r="B161" t="s">
        <v>39</v>
      </c>
      <c r="C161">
        <v>1.314694526</v>
      </c>
    </row>
    <row r="162" spans="1:3" x14ac:dyDescent="0.2">
      <c r="A162" t="s">
        <v>242</v>
      </c>
      <c r="B162" t="s">
        <v>39</v>
      </c>
      <c r="C162">
        <v>1.1883018700000001</v>
      </c>
    </row>
    <row r="163" spans="1:3" x14ac:dyDescent="0.2">
      <c r="A163" t="s">
        <v>242</v>
      </c>
      <c r="B163" t="s">
        <v>39</v>
      </c>
      <c r="C163">
        <v>1.2203896359999999</v>
      </c>
    </row>
    <row r="164" spans="1:3" x14ac:dyDescent="0.2">
      <c r="A164" t="s">
        <v>242</v>
      </c>
      <c r="B164" t="s">
        <v>39</v>
      </c>
      <c r="C164">
        <v>1.24178148</v>
      </c>
    </row>
    <row r="165" spans="1:3" x14ac:dyDescent="0.2">
      <c r="A165" t="s">
        <v>242</v>
      </c>
      <c r="B165" t="s">
        <v>39</v>
      </c>
      <c r="C165">
        <v>1.244493122</v>
      </c>
    </row>
    <row r="166" spans="1:3" x14ac:dyDescent="0.2">
      <c r="A166" t="s">
        <v>242</v>
      </c>
      <c r="B166" t="s">
        <v>39</v>
      </c>
      <c r="C166">
        <v>1.1825772919999999</v>
      </c>
    </row>
    <row r="167" spans="1:3" x14ac:dyDescent="0.2">
      <c r="A167" t="s">
        <v>242</v>
      </c>
      <c r="B167" t="s">
        <v>39</v>
      </c>
      <c r="C167">
        <v>1.271458897</v>
      </c>
    </row>
    <row r="168" spans="1:3" x14ac:dyDescent="0.2">
      <c r="A168" t="s">
        <v>242</v>
      </c>
      <c r="B168" t="s">
        <v>39</v>
      </c>
      <c r="C168">
        <v>1.1608841539999999</v>
      </c>
    </row>
    <row r="169" spans="1:3" x14ac:dyDescent="0.2">
      <c r="A169" t="s">
        <v>242</v>
      </c>
      <c r="B169" t="s">
        <v>39</v>
      </c>
      <c r="C169">
        <v>1.1718813699999999</v>
      </c>
    </row>
    <row r="170" spans="1:3" x14ac:dyDescent="0.2">
      <c r="A170" t="s">
        <v>242</v>
      </c>
      <c r="B170" t="s">
        <v>39</v>
      </c>
      <c r="C170">
        <v>1.2258129200000001</v>
      </c>
    </row>
    <row r="171" spans="1:3" x14ac:dyDescent="0.2">
      <c r="A171" t="s">
        <v>242</v>
      </c>
      <c r="B171" t="s">
        <v>39</v>
      </c>
      <c r="C171">
        <v>1.2131585899999999</v>
      </c>
    </row>
    <row r="172" spans="1:3" x14ac:dyDescent="0.2">
      <c r="A172" t="s">
        <v>242</v>
      </c>
      <c r="B172" t="s">
        <v>39</v>
      </c>
      <c r="C172">
        <v>1.2443424750000001</v>
      </c>
    </row>
    <row r="173" spans="1:3" x14ac:dyDescent="0.2">
      <c r="A173" t="s">
        <v>242</v>
      </c>
      <c r="B173" t="s">
        <v>39</v>
      </c>
      <c r="C173">
        <v>1.186795402</v>
      </c>
    </row>
    <row r="174" spans="1:3" x14ac:dyDescent="0.2">
      <c r="A174" t="s">
        <v>242</v>
      </c>
      <c r="B174" t="s">
        <v>39</v>
      </c>
      <c r="C174">
        <v>1.295863677</v>
      </c>
    </row>
    <row r="175" spans="1:3" x14ac:dyDescent="0.2">
      <c r="A175" t="s">
        <v>242</v>
      </c>
      <c r="B175" t="s">
        <v>39</v>
      </c>
      <c r="C175">
        <v>1.2199376959999999</v>
      </c>
    </row>
    <row r="176" spans="1:3" x14ac:dyDescent="0.2">
      <c r="A176" t="s">
        <v>242</v>
      </c>
      <c r="B176" t="s">
        <v>39</v>
      </c>
      <c r="C176">
        <v>1.2749237739999999</v>
      </c>
    </row>
    <row r="177" spans="1:3" x14ac:dyDescent="0.2">
      <c r="A177" t="s">
        <v>242</v>
      </c>
      <c r="B177" t="s">
        <v>39</v>
      </c>
      <c r="C177">
        <v>1.130754797</v>
      </c>
    </row>
    <row r="178" spans="1:3" x14ac:dyDescent="0.2">
      <c r="A178" t="s">
        <v>242</v>
      </c>
      <c r="B178" t="s">
        <v>39</v>
      </c>
      <c r="C178">
        <v>1.1810708240000001</v>
      </c>
    </row>
    <row r="179" spans="1:3" x14ac:dyDescent="0.2">
      <c r="A179" t="s">
        <v>242</v>
      </c>
      <c r="B179" t="s">
        <v>39</v>
      </c>
      <c r="C179">
        <v>1.239069838</v>
      </c>
    </row>
    <row r="180" spans="1:3" x14ac:dyDescent="0.2">
      <c r="A180" t="s">
        <v>242</v>
      </c>
      <c r="B180" t="s">
        <v>39</v>
      </c>
      <c r="C180">
        <v>1.1922186859999999</v>
      </c>
    </row>
    <row r="181" spans="1:3" x14ac:dyDescent="0.2">
      <c r="A181" t="s">
        <v>242</v>
      </c>
      <c r="B181" t="s">
        <v>39</v>
      </c>
      <c r="C181">
        <v>1.230784264</v>
      </c>
    </row>
    <row r="182" spans="1:3" x14ac:dyDescent="0.2">
      <c r="A182" t="s">
        <v>242</v>
      </c>
      <c r="B182" t="s">
        <v>39</v>
      </c>
      <c r="C182">
        <v>1.1638970900000001</v>
      </c>
    </row>
    <row r="183" spans="1:3" x14ac:dyDescent="0.2">
      <c r="A183" t="s">
        <v>242</v>
      </c>
      <c r="B183" t="s">
        <v>39</v>
      </c>
      <c r="C183">
        <v>1.214966352</v>
      </c>
    </row>
    <row r="184" spans="1:3" x14ac:dyDescent="0.2">
      <c r="A184" t="s">
        <v>242</v>
      </c>
      <c r="B184" t="s">
        <v>39</v>
      </c>
      <c r="C184">
        <v>1.174442365</v>
      </c>
    </row>
    <row r="185" spans="1:3" x14ac:dyDescent="0.2">
      <c r="A185" t="s">
        <v>242</v>
      </c>
      <c r="B185" t="s">
        <v>39</v>
      </c>
      <c r="C185">
        <v>1.088874989</v>
      </c>
    </row>
    <row r="186" spans="1:3" x14ac:dyDescent="0.2">
      <c r="A186" t="s">
        <v>242</v>
      </c>
      <c r="B186" t="s">
        <v>39</v>
      </c>
      <c r="C186">
        <v>1.1183700000000001</v>
      </c>
    </row>
    <row r="187" spans="1:3" x14ac:dyDescent="0.2">
      <c r="A187" t="s">
        <v>242</v>
      </c>
      <c r="B187" t="s">
        <v>39</v>
      </c>
      <c r="C187">
        <v>1.282572</v>
      </c>
    </row>
    <row r="188" spans="1:3" x14ac:dyDescent="0.2">
      <c r="A188" t="s">
        <v>242</v>
      </c>
      <c r="B188" t="s">
        <v>39</v>
      </c>
      <c r="C188">
        <v>1.2964180000000001</v>
      </c>
    </row>
    <row r="189" spans="1:3" x14ac:dyDescent="0.2">
      <c r="A189" t="s">
        <v>242</v>
      </c>
      <c r="B189" t="s">
        <v>39</v>
      </c>
      <c r="C189">
        <v>1.1229100000000001</v>
      </c>
    </row>
    <row r="190" spans="1:3" x14ac:dyDescent="0.2">
      <c r="A190" t="s">
        <v>242</v>
      </c>
      <c r="B190" t="s">
        <v>39</v>
      </c>
      <c r="C190">
        <v>1.115596</v>
      </c>
    </row>
    <row r="191" spans="1:3" x14ac:dyDescent="0.2">
      <c r="A191" t="s">
        <v>242</v>
      </c>
      <c r="B191" t="s">
        <v>39</v>
      </c>
      <c r="C191">
        <v>1.2140899999999999</v>
      </c>
    </row>
    <row r="192" spans="1:3" x14ac:dyDescent="0.2">
      <c r="A192" t="s">
        <v>242</v>
      </c>
      <c r="B192" t="s">
        <v>39</v>
      </c>
      <c r="C192">
        <v>1.1987019999999999</v>
      </c>
    </row>
    <row r="193" spans="1:3" x14ac:dyDescent="0.2">
      <c r="A193" t="s">
        <v>242</v>
      </c>
      <c r="B193" t="s">
        <v>39</v>
      </c>
      <c r="C193">
        <v>1.262642</v>
      </c>
    </row>
    <row r="194" spans="1:3" x14ac:dyDescent="0.2">
      <c r="A194" t="s">
        <v>242</v>
      </c>
      <c r="B194" t="s">
        <v>39</v>
      </c>
      <c r="C194">
        <v>1.2269760000000001</v>
      </c>
    </row>
    <row r="195" spans="1:3" x14ac:dyDescent="0.2">
      <c r="A195" t="s">
        <v>242</v>
      </c>
      <c r="B195" t="s">
        <v>39</v>
      </c>
      <c r="C195">
        <v>1.138544</v>
      </c>
    </row>
    <row r="196" spans="1:3" x14ac:dyDescent="0.2">
      <c r="A196" t="s">
        <v>242</v>
      </c>
      <c r="B196" t="s">
        <v>39</v>
      </c>
      <c r="C196">
        <v>1.33345</v>
      </c>
    </row>
    <row r="197" spans="1:3" x14ac:dyDescent="0.2">
      <c r="A197" t="s">
        <v>242</v>
      </c>
      <c r="B197" t="s">
        <v>39</v>
      </c>
      <c r="C197">
        <v>1.130706</v>
      </c>
    </row>
    <row r="198" spans="1:3" x14ac:dyDescent="0.2">
      <c r="A198" t="s">
        <v>242</v>
      </c>
      <c r="B198" t="s">
        <v>39</v>
      </c>
      <c r="C198">
        <v>1.3101419999999999</v>
      </c>
    </row>
    <row r="199" spans="1:3" x14ac:dyDescent="0.2">
      <c r="A199" t="s">
        <v>242</v>
      </c>
      <c r="B199" t="s">
        <v>39</v>
      </c>
      <c r="C199">
        <v>1.203192</v>
      </c>
    </row>
    <row r="200" spans="1:3" x14ac:dyDescent="0.2">
      <c r="A200" t="s">
        <v>242</v>
      </c>
      <c r="B200" t="s">
        <v>39</v>
      </c>
      <c r="C200">
        <v>1.233258</v>
      </c>
    </row>
    <row r="201" spans="1:3" x14ac:dyDescent="0.2">
      <c r="A201" t="s">
        <v>242</v>
      </c>
      <c r="B201" t="s">
        <v>39</v>
      </c>
      <c r="C201">
        <v>1.123162</v>
      </c>
    </row>
    <row r="202" spans="1:3" x14ac:dyDescent="0.2">
      <c r="A202" t="s">
        <v>242</v>
      </c>
      <c r="B202" t="s">
        <v>39</v>
      </c>
      <c r="C202">
        <v>1.2802899999999999</v>
      </c>
    </row>
    <row r="203" spans="1:3" x14ac:dyDescent="0.2">
      <c r="A203" t="s">
        <v>242</v>
      </c>
      <c r="B203" t="s">
        <v>39</v>
      </c>
      <c r="C203">
        <v>1.1927380000000001</v>
      </c>
    </row>
    <row r="204" spans="1:3" x14ac:dyDescent="0.2">
      <c r="A204" t="s">
        <v>242</v>
      </c>
      <c r="B204" t="s">
        <v>39</v>
      </c>
      <c r="C204">
        <v>1.2929299999999999</v>
      </c>
    </row>
    <row r="205" spans="1:3" x14ac:dyDescent="0.2">
      <c r="A205" t="s">
        <v>242</v>
      </c>
      <c r="B205" t="s">
        <v>39</v>
      </c>
      <c r="C205">
        <v>1.265088</v>
      </c>
    </row>
    <row r="206" spans="1:3" x14ac:dyDescent="0.2">
      <c r="A206" t="s">
        <v>242</v>
      </c>
      <c r="B206" t="s">
        <v>39</v>
      </c>
      <c r="C206">
        <v>1.278618</v>
      </c>
    </row>
    <row r="207" spans="1:3" x14ac:dyDescent="0.2">
      <c r="A207" t="s">
        <v>242</v>
      </c>
      <c r="B207" t="s">
        <v>39</v>
      </c>
      <c r="C207">
        <v>1.2857799999999999</v>
      </c>
    </row>
    <row r="208" spans="1:3" x14ac:dyDescent="0.2">
      <c r="A208" t="s">
        <v>242</v>
      </c>
      <c r="B208" t="s">
        <v>39</v>
      </c>
      <c r="C208">
        <v>1.142142</v>
      </c>
    </row>
    <row r="209" spans="1:3" x14ac:dyDescent="0.2">
      <c r="A209" t="s">
        <v>242</v>
      </c>
      <c r="B209" t="s">
        <v>39</v>
      </c>
      <c r="C209">
        <v>1.131094</v>
      </c>
    </row>
    <row r="210" spans="1:3" x14ac:dyDescent="0.2">
      <c r="A210" t="s">
        <v>242</v>
      </c>
      <c r="B210" t="s">
        <v>48</v>
      </c>
      <c r="C210">
        <v>1.2187479999999999</v>
      </c>
    </row>
    <row r="211" spans="1:3" x14ac:dyDescent="0.2">
      <c r="A211" t="s">
        <v>242</v>
      </c>
      <c r="B211" t="s">
        <v>48</v>
      </c>
      <c r="C211">
        <v>1.2747360000000001</v>
      </c>
    </row>
    <row r="212" spans="1:3" x14ac:dyDescent="0.2">
      <c r="A212" t="s">
        <v>242</v>
      </c>
      <c r="B212" t="s">
        <v>48</v>
      </c>
      <c r="C212">
        <v>1.155592</v>
      </c>
    </row>
    <row r="213" spans="1:3" x14ac:dyDescent="0.2">
      <c r="A213" t="s">
        <v>242</v>
      </c>
      <c r="B213" t="s">
        <v>48</v>
      </c>
      <c r="C213">
        <v>1.338074</v>
      </c>
    </row>
    <row r="214" spans="1:3" x14ac:dyDescent="0.2">
      <c r="A214" t="s">
        <v>242</v>
      </c>
      <c r="B214" t="s">
        <v>48</v>
      </c>
      <c r="C214">
        <v>1.2040200000000001</v>
      </c>
    </row>
    <row r="215" spans="1:3" x14ac:dyDescent="0.2">
      <c r="A215" t="s">
        <v>242</v>
      </c>
      <c r="B215" t="s">
        <v>48</v>
      </c>
      <c r="C215">
        <v>1.267522</v>
      </c>
    </row>
    <row r="216" spans="1:3" x14ac:dyDescent="0.2">
      <c r="A216" t="s">
        <v>242</v>
      </c>
      <c r="B216" t="s">
        <v>48</v>
      </c>
      <c r="C216">
        <v>1.213184</v>
      </c>
    </row>
    <row r="217" spans="1:3" x14ac:dyDescent="0.2">
      <c r="A217" t="s">
        <v>242</v>
      </c>
      <c r="B217" t="s">
        <v>48</v>
      </c>
      <c r="C217">
        <v>1.18397</v>
      </c>
    </row>
    <row r="218" spans="1:3" x14ac:dyDescent="0.2">
      <c r="A218" t="s">
        <v>242</v>
      </c>
      <c r="B218" t="s">
        <v>48</v>
      </c>
      <c r="C218">
        <v>1.134552</v>
      </c>
    </row>
    <row r="219" spans="1:3" x14ac:dyDescent="0.2">
      <c r="A219" t="s">
        <v>242</v>
      </c>
      <c r="B219" t="s">
        <v>48</v>
      </c>
      <c r="C219">
        <v>1.202062</v>
      </c>
    </row>
    <row r="220" spans="1:3" x14ac:dyDescent="0.2">
      <c r="A220" t="s">
        <v>242</v>
      </c>
      <c r="B220" t="s">
        <v>48</v>
      </c>
      <c r="C220">
        <v>1.253684</v>
      </c>
    </row>
    <row r="221" spans="1:3" x14ac:dyDescent="0.2">
      <c r="A221" t="s">
        <v>242</v>
      </c>
      <c r="B221" t="s">
        <v>48</v>
      </c>
      <c r="C221">
        <v>1.2235320000000001</v>
      </c>
    </row>
    <row r="222" spans="1:3" x14ac:dyDescent="0.2">
      <c r="A222" t="s">
        <v>242</v>
      </c>
      <c r="B222" t="s">
        <v>48</v>
      </c>
      <c r="C222">
        <v>0.96120000000000005</v>
      </c>
    </row>
    <row r="223" spans="1:3" x14ac:dyDescent="0.2">
      <c r="A223" t="s">
        <v>242</v>
      </c>
      <c r="B223" t="s">
        <v>48</v>
      </c>
      <c r="C223">
        <v>1.1355599999999999</v>
      </c>
    </row>
    <row r="224" spans="1:3" x14ac:dyDescent="0.2">
      <c r="A224" t="s">
        <v>242</v>
      </c>
      <c r="B224" t="s">
        <v>48</v>
      </c>
      <c r="C224">
        <v>1.2015640000000001</v>
      </c>
    </row>
    <row r="225" spans="1:3" x14ac:dyDescent="0.2">
      <c r="A225" t="s">
        <v>242</v>
      </c>
      <c r="B225" t="s">
        <v>48</v>
      </c>
      <c r="C225">
        <v>1.3154399999999999</v>
      </c>
    </row>
    <row r="226" spans="1:3" x14ac:dyDescent="0.2">
      <c r="A226" t="s">
        <v>242</v>
      </c>
      <c r="B226" t="s">
        <v>48</v>
      </c>
      <c r="C226">
        <v>1.268564</v>
      </c>
    </row>
    <row r="227" spans="1:3" x14ac:dyDescent="0.2">
      <c r="A227" t="s">
        <v>242</v>
      </c>
      <c r="B227" t="s">
        <v>48</v>
      </c>
      <c r="C227">
        <v>1.254594</v>
      </c>
    </row>
    <row r="228" spans="1:3" x14ac:dyDescent="0.2">
      <c r="A228" t="s">
        <v>242</v>
      </c>
      <c r="B228" t="s">
        <v>48</v>
      </c>
      <c r="C228">
        <v>1.211416</v>
      </c>
    </row>
    <row r="229" spans="1:3" x14ac:dyDescent="0.2">
      <c r="A229" t="s">
        <v>242</v>
      </c>
      <c r="B229" t="s">
        <v>48</v>
      </c>
      <c r="C229">
        <v>1.1682699999999999</v>
      </c>
    </row>
    <row r="230" spans="1:3" x14ac:dyDescent="0.2">
      <c r="A230" t="s">
        <v>242</v>
      </c>
      <c r="B230" t="s">
        <v>48</v>
      </c>
      <c r="C230">
        <v>1.1579060000000001</v>
      </c>
    </row>
    <row r="231" spans="1:3" x14ac:dyDescent="0.2">
      <c r="A231" t="s">
        <v>242</v>
      </c>
      <c r="B231" t="s">
        <v>48</v>
      </c>
      <c r="C231">
        <v>1.1464479999999999</v>
      </c>
    </row>
    <row r="232" spans="1:3" x14ac:dyDescent="0.2">
      <c r="A232" t="s">
        <v>242</v>
      </c>
      <c r="B232" t="s">
        <v>48</v>
      </c>
      <c r="C232">
        <v>1.2767900000000001</v>
      </c>
    </row>
    <row r="233" spans="1:3" x14ac:dyDescent="0.2">
      <c r="A233" t="s">
        <v>242</v>
      </c>
      <c r="B233" t="s">
        <v>48</v>
      </c>
      <c r="C233">
        <v>1.166396</v>
      </c>
    </row>
    <row r="234" spans="1:3" x14ac:dyDescent="0.2">
      <c r="A234" t="s">
        <v>242</v>
      </c>
      <c r="B234" t="s">
        <v>48</v>
      </c>
      <c r="C234">
        <v>1.184804</v>
      </c>
    </row>
    <row r="235" spans="1:3" x14ac:dyDescent="0.2">
      <c r="A235" t="s">
        <v>242</v>
      </c>
      <c r="B235" t="s">
        <v>48</v>
      </c>
      <c r="C235">
        <v>1.1604099999999999</v>
      </c>
    </row>
    <row r="236" spans="1:3" x14ac:dyDescent="0.2">
      <c r="A236" t="s">
        <v>242</v>
      </c>
      <c r="B236" t="s">
        <v>48</v>
      </c>
      <c r="C236">
        <v>1.22069093</v>
      </c>
    </row>
    <row r="237" spans="1:3" x14ac:dyDescent="0.2">
      <c r="A237" t="s">
        <v>242</v>
      </c>
      <c r="B237" t="s">
        <v>48</v>
      </c>
      <c r="C237">
        <v>1.1530505209999999</v>
      </c>
    </row>
    <row r="238" spans="1:3" x14ac:dyDescent="0.2">
      <c r="A238" t="s">
        <v>242</v>
      </c>
      <c r="B238" t="s">
        <v>48</v>
      </c>
      <c r="C238">
        <v>1.267542081</v>
      </c>
    </row>
    <row r="239" spans="1:3" x14ac:dyDescent="0.2">
      <c r="A239" t="s">
        <v>242</v>
      </c>
      <c r="B239" t="s">
        <v>48</v>
      </c>
      <c r="C239">
        <v>1.1989977919999999</v>
      </c>
    </row>
    <row r="240" spans="1:3" x14ac:dyDescent="0.2">
      <c r="A240" t="s">
        <v>242</v>
      </c>
      <c r="B240" t="s">
        <v>48</v>
      </c>
      <c r="C240">
        <v>1.081945237</v>
      </c>
    </row>
    <row r="241" spans="1:3" x14ac:dyDescent="0.2">
      <c r="A241" t="s">
        <v>242</v>
      </c>
      <c r="B241" t="s">
        <v>48</v>
      </c>
      <c r="C241">
        <v>1.2054756040000001</v>
      </c>
    </row>
    <row r="242" spans="1:3" x14ac:dyDescent="0.2">
      <c r="A242" t="s">
        <v>242</v>
      </c>
      <c r="B242" t="s">
        <v>48</v>
      </c>
      <c r="C242">
        <v>1.145518182</v>
      </c>
    </row>
    <row r="243" spans="1:3" x14ac:dyDescent="0.2">
      <c r="A243" t="s">
        <v>242</v>
      </c>
      <c r="B243" t="s">
        <v>48</v>
      </c>
      <c r="C243">
        <v>1.178660475</v>
      </c>
    </row>
    <row r="244" spans="1:3" x14ac:dyDescent="0.2">
      <c r="A244" t="s">
        <v>242</v>
      </c>
      <c r="B244" t="s">
        <v>48</v>
      </c>
      <c r="C244">
        <v>1.086615288</v>
      </c>
    </row>
    <row r="245" spans="1:3" x14ac:dyDescent="0.2">
      <c r="A245" t="s">
        <v>242</v>
      </c>
      <c r="B245" t="s">
        <v>48</v>
      </c>
      <c r="C245">
        <v>1.191616099</v>
      </c>
    </row>
    <row r="246" spans="1:3" x14ac:dyDescent="0.2">
      <c r="A246" t="s">
        <v>242</v>
      </c>
      <c r="B246" t="s">
        <v>48</v>
      </c>
      <c r="C246">
        <v>1.1316586769999999</v>
      </c>
    </row>
    <row r="247" spans="1:3" x14ac:dyDescent="0.2">
      <c r="A247" t="s">
        <v>242</v>
      </c>
      <c r="B247" t="s">
        <v>48</v>
      </c>
      <c r="C247">
        <v>1.2446437690000001</v>
      </c>
    </row>
    <row r="248" spans="1:3" x14ac:dyDescent="0.2">
      <c r="A248" t="s">
        <v>242</v>
      </c>
      <c r="B248" t="s">
        <v>48</v>
      </c>
      <c r="C248">
        <v>1.2780873559999999</v>
      </c>
    </row>
    <row r="249" spans="1:3" x14ac:dyDescent="0.2">
      <c r="A249" t="s">
        <v>242</v>
      </c>
      <c r="B249" t="s">
        <v>48</v>
      </c>
      <c r="C249">
        <v>1.2154182920000001</v>
      </c>
    </row>
    <row r="250" spans="1:3" x14ac:dyDescent="0.2">
      <c r="A250" t="s">
        <v>242</v>
      </c>
      <c r="B250" t="s">
        <v>48</v>
      </c>
      <c r="C250">
        <v>1.222197397</v>
      </c>
    </row>
    <row r="251" spans="1:3" x14ac:dyDescent="0.2">
      <c r="A251" t="s">
        <v>242</v>
      </c>
      <c r="B251" t="s">
        <v>48</v>
      </c>
      <c r="C251">
        <v>1.2583526270000001</v>
      </c>
    </row>
    <row r="252" spans="1:3" x14ac:dyDescent="0.2">
      <c r="A252" t="s">
        <v>242</v>
      </c>
      <c r="B252" t="s">
        <v>48</v>
      </c>
      <c r="C252">
        <v>1.1604322140000001</v>
      </c>
    </row>
    <row r="253" spans="1:3" x14ac:dyDescent="0.2">
      <c r="A253" t="s">
        <v>242</v>
      </c>
      <c r="B253" t="s">
        <v>48</v>
      </c>
      <c r="C253">
        <v>1.274019893</v>
      </c>
    </row>
    <row r="254" spans="1:3" x14ac:dyDescent="0.2">
      <c r="A254" t="s">
        <v>242</v>
      </c>
      <c r="B254" t="s">
        <v>48</v>
      </c>
      <c r="C254">
        <v>1.1736891309999999</v>
      </c>
    </row>
    <row r="255" spans="1:3" x14ac:dyDescent="0.2">
      <c r="A255" t="s">
        <v>242</v>
      </c>
      <c r="B255" t="s">
        <v>48</v>
      </c>
      <c r="C255">
        <v>1.1206614619999999</v>
      </c>
    </row>
    <row r="256" spans="1:3" x14ac:dyDescent="0.2">
      <c r="A256" t="s">
        <v>242</v>
      </c>
      <c r="B256" t="s">
        <v>48</v>
      </c>
      <c r="C256">
        <v>1.1880005760000001</v>
      </c>
    </row>
    <row r="257" spans="1:3" x14ac:dyDescent="0.2">
      <c r="A257" t="s">
        <v>242</v>
      </c>
      <c r="B257" t="s">
        <v>48</v>
      </c>
      <c r="C257">
        <v>1.2481086450000001</v>
      </c>
    </row>
    <row r="258" spans="1:3" x14ac:dyDescent="0.2">
      <c r="A258" t="s">
        <v>242</v>
      </c>
      <c r="B258" t="s">
        <v>48</v>
      </c>
      <c r="C258">
        <v>1.1890551039999999</v>
      </c>
    </row>
    <row r="259" spans="1:3" x14ac:dyDescent="0.2">
      <c r="A259" t="s">
        <v>242</v>
      </c>
      <c r="B259" t="s">
        <v>48</v>
      </c>
      <c r="C259">
        <v>1.120058875</v>
      </c>
    </row>
    <row r="260" spans="1:3" x14ac:dyDescent="0.2">
      <c r="A260" t="s">
        <v>242</v>
      </c>
      <c r="B260" t="s">
        <v>48</v>
      </c>
      <c r="C260">
        <v>1.1896576910000001</v>
      </c>
    </row>
    <row r="261" spans="1:3" x14ac:dyDescent="0.2">
      <c r="A261" t="s">
        <v>242</v>
      </c>
      <c r="B261" t="s">
        <v>48</v>
      </c>
      <c r="C261">
        <v>1.177756595</v>
      </c>
    </row>
    <row r="262" spans="1:3" x14ac:dyDescent="0.2">
      <c r="A262" t="s">
        <v>242</v>
      </c>
      <c r="B262" t="s">
        <v>48</v>
      </c>
      <c r="C262">
        <v>1.2086391860000001</v>
      </c>
    </row>
    <row r="263" spans="1:3" x14ac:dyDescent="0.2">
      <c r="A263" t="s">
        <v>242</v>
      </c>
      <c r="B263" t="s">
        <v>48</v>
      </c>
      <c r="C263">
        <v>1.1581725119999999</v>
      </c>
    </row>
    <row r="264" spans="1:3" x14ac:dyDescent="0.2">
      <c r="A264" t="s">
        <v>242</v>
      </c>
      <c r="B264" t="s">
        <v>48</v>
      </c>
      <c r="C264">
        <v>1.2368101359999999</v>
      </c>
    </row>
    <row r="265" spans="1:3" x14ac:dyDescent="0.2">
      <c r="A265" t="s">
        <v>242</v>
      </c>
      <c r="B265" t="s">
        <v>48</v>
      </c>
      <c r="C265">
        <v>1.1821253519999999</v>
      </c>
    </row>
    <row r="266" spans="1:3" x14ac:dyDescent="0.2">
      <c r="A266" t="s">
        <v>242</v>
      </c>
      <c r="B266" t="s">
        <v>48</v>
      </c>
      <c r="C266">
        <v>1.201558787</v>
      </c>
    </row>
    <row r="267" spans="1:3" x14ac:dyDescent="0.2">
      <c r="A267" t="s">
        <v>242</v>
      </c>
      <c r="B267" t="s">
        <v>48</v>
      </c>
      <c r="C267">
        <v>1.190561572</v>
      </c>
    </row>
    <row r="268" spans="1:3" x14ac:dyDescent="0.2">
      <c r="A268" t="s">
        <v>242</v>
      </c>
      <c r="B268" t="s">
        <v>48</v>
      </c>
      <c r="C268">
        <v>1.198847145</v>
      </c>
    </row>
    <row r="269" spans="1:3" x14ac:dyDescent="0.2">
      <c r="A269" t="s">
        <v>242</v>
      </c>
      <c r="B269" t="s">
        <v>48</v>
      </c>
      <c r="C269">
        <v>1.195080975</v>
      </c>
    </row>
    <row r="270" spans="1:3" x14ac:dyDescent="0.2">
      <c r="A270" t="s">
        <v>242</v>
      </c>
      <c r="B270" t="s">
        <v>48</v>
      </c>
      <c r="C270">
        <v>1.186795402</v>
      </c>
    </row>
    <row r="271" spans="1:3" x14ac:dyDescent="0.2">
      <c r="A271" t="s">
        <v>242</v>
      </c>
      <c r="B271" t="s">
        <v>48</v>
      </c>
      <c r="C271">
        <v>1.232893319</v>
      </c>
    </row>
    <row r="272" spans="1:3" x14ac:dyDescent="0.2">
      <c r="A272" t="s">
        <v>242</v>
      </c>
      <c r="B272" t="s">
        <v>48</v>
      </c>
      <c r="C272">
        <v>1.1105681270000001</v>
      </c>
    </row>
    <row r="273" spans="1:3" x14ac:dyDescent="0.2">
      <c r="A273" t="s">
        <v>242</v>
      </c>
      <c r="B273" t="s">
        <v>48</v>
      </c>
      <c r="C273">
        <v>1.0911346909999999</v>
      </c>
    </row>
    <row r="274" spans="1:3" x14ac:dyDescent="0.2">
      <c r="A274" t="s">
        <v>242</v>
      </c>
      <c r="B274" t="s">
        <v>48</v>
      </c>
      <c r="C274">
        <v>1.2105975950000001</v>
      </c>
    </row>
    <row r="275" spans="1:3" x14ac:dyDescent="0.2">
      <c r="A275" t="s">
        <v>242</v>
      </c>
      <c r="B275" t="s">
        <v>48</v>
      </c>
      <c r="C275">
        <v>1.2475060579999999</v>
      </c>
    </row>
    <row r="276" spans="1:3" x14ac:dyDescent="0.2">
      <c r="A276" t="s">
        <v>242</v>
      </c>
      <c r="B276" t="s">
        <v>48</v>
      </c>
      <c r="C276">
        <v>1.1586244530000001</v>
      </c>
    </row>
    <row r="277" spans="1:3" x14ac:dyDescent="0.2">
      <c r="A277" t="s">
        <v>242</v>
      </c>
      <c r="B277" t="s">
        <v>48</v>
      </c>
      <c r="C277">
        <v>1.1681151999999999</v>
      </c>
    </row>
    <row r="278" spans="1:3" x14ac:dyDescent="0.2">
      <c r="A278" t="s">
        <v>242</v>
      </c>
      <c r="B278" t="s">
        <v>48</v>
      </c>
      <c r="C278">
        <v>1.1367806680000001</v>
      </c>
    </row>
    <row r="279" spans="1:3" x14ac:dyDescent="0.2">
      <c r="A279" t="s">
        <v>242</v>
      </c>
      <c r="B279" t="s">
        <v>48</v>
      </c>
      <c r="C279">
        <v>1.1845357000000001</v>
      </c>
    </row>
    <row r="280" spans="1:3" x14ac:dyDescent="0.2">
      <c r="A280" t="s">
        <v>243</v>
      </c>
      <c r="B280" t="s">
        <v>39</v>
      </c>
      <c r="C280">
        <v>1.0851088200000001</v>
      </c>
    </row>
    <row r="281" spans="1:3" x14ac:dyDescent="0.2">
      <c r="A281" t="s">
        <v>243</v>
      </c>
      <c r="B281" t="s">
        <v>39</v>
      </c>
      <c r="C281">
        <v>1.0817945899999999</v>
      </c>
    </row>
    <row r="282" spans="1:3" x14ac:dyDescent="0.2">
      <c r="A282" t="s">
        <v>243</v>
      </c>
      <c r="B282" t="s">
        <v>39</v>
      </c>
      <c r="C282">
        <v>1.096106035</v>
      </c>
    </row>
    <row r="283" spans="1:3" x14ac:dyDescent="0.2">
      <c r="A283" t="s">
        <v>243</v>
      </c>
      <c r="B283" t="s">
        <v>39</v>
      </c>
      <c r="C283">
        <v>1.050008118</v>
      </c>
    </row>
    <row r="284" spans="1:3" x14ac:dyDescent="0.2">
      <c r="A284" t="s">
        <v>243</v>
      </c>
      <c r="B284" t="s">
        <v>39</v>
      </c>
      <c r="C284">
        <v>1.1168952919999999</v>
      </c>
    </row>
    <row r="285" spans="1:3" x14ac:dyDescent="0.2">
      <c r="A285" t="s">
        <v>243</v>
      </c>
      <c r="B285" t="s">
        <v>39</v>
      </c>
      <c r="C285">
        <v>1.015359356</v>
      </c>
    </row>
    <row r="286" spans="1:3" x14ac:dyDescent="0.2">
      <c r="A286" t="s">
        <v>243</v>
      </c>
      <c r="B286" t="s">
        <v>39</v>
      </c>
      <c r="C286">
        <v>1.0697428470000001</v>
      </c>
    </row>
    <row r="287" spans="1:3" x14ac:dyDescent="0.2">
      <c r="A287" t="s">
        <v>243</v>
      </c>
      <c r="B287" t="s">
        <v>39</v>
      </c>
      <c r="C287">
        <v>1.1328638520000001</v>
      </c>
    </row>
    <row r="288" spans="1:3" x14ac:dyDescent="0.2">
      <c r="A288" t="s">
        <v>243</v>
      </c>
      <c r="B288" t="s">
        <v>39</v>
      </c>
      <c r="C288">
        <v>1.138287136</v>
      </c>
    </row>
    <row r="289" spans="1:3" x14ac:dyDescent="0.2">
      <c r="A289" t="s">
        <v>243</v>
      </c>
      <c r="B289" t="s">
        <v>39</v>
      </c>
      <c r="C289">
        <v>1.0741116040000001</v>
      </c>
    </row>
    <row r="290" spans="1:3" x14ac:dyDescent="0.2">
      <c r="A290" t="s">
        <v>243</v>
      </c>
      <c r="B290" t="s">
        <v>39</v>
      </c>
      <c r="C290">
        <v>1.1247289250000001</v>
      </c>
    </row>
    <row r="291" spans="1:3" x14ac:dyDescent="0.2">
      <c r="A291" t="s">
        <v>243</v>
      </c>
      <c r="B291" t="s">
        <v>39</v>
      </c>
      <c r="C291">
        <v>1.116744645</v>
      </c>
    </row>
    <row r="292" spans="1:3" x14ac:dyDescent="0.2">
      <c r="A292" t="s">
        <v>243</v>
      </c>
      <c r="B292" t="s">
        <v>39</v>
      </c>
      <c r="C292">
        <v>1.017920352</v>
      </c>
    </row>
    <row r="293" spans="1:3" x14ac:dyDescent="0.2">
      <c r="A293" t="s">
        <v>243</v>
      </c>
      <c r="B293" t="s">
        <v>39</v>
      </c>
      <c r="C293">
        <v>1.071249315</v>
      </c>
    </row>
    <row r="294" spans="1:3" x14ac:dyDescent="0.2">
      <c r="A294" t="s">
        <v>243</v>
      </c>
      <c r="B294" t="s">
        <v>39</v>
      </c>
      <c r="C294">
        <v>1.046844535</v>
      </c>
    </row>
    <row r="295" spans="1:3" x14ac:dyDescent="0.2">
      <c r="A295" t="s">
        <v>243</v>
      </c>
      <c r="B295" t="s">
        <v>39</v>
      </c>
      <c r="C295">
        <v>1.002855673</v>
      </c>
    </row>
    <row r="296" spans="1:3" x14ac:dyDescent="0.2">
      <c r="A296" t="s">
        <v>243</v>
      </c>
      <c r="B296" t="s">
        <v>39</v>
      </c>
      <c r="C296">
        <v>1.168265847</v>
      </c>
    </row>
    <row r="297" spans="1:3" x14ac:dyDescent="0.2">
      <c r="A297" t="s">
        <v>243</v>
      </c>
      <c r="B297" t="s">
        <v>39</v>
      </c>
      <c r="C297">
        <v>1.075768719</v>
      </c>
    </row>
    <row r="298" spans="1:3" x14ac:dyDescent="0.2">
      <c r="A298" t="s">
        <v>243</v>
      </c>
      <c r="B298" t="s">
        <v>39</v>
      </c>
      <c r="C298">
        <v>1.125934099</v>
      </c>
    </row>
    <row r="299" spans="1:3" x14ac:dyDescent="0.2">
      <c r="A299" t="s">
        <v>243</v>
      </c>
      <c r="B299" t="s">
        <v>39</v>
      </c>
      <c r="C299">
        <v>1.0040608470000001</v>
      </c>
    </row>
    <row r="300" spans="1:3" x14ac:dyDescent="0.2">
      <c r="A300" t="s">
        <v>243</v>
      </c>
      <c r="B300" t="s">
        <v>39</v>
      </c>
      <c r="C300">
        <v>0.98161447599999996</v>
      </c>
    </row>
    <row r="301" spans="1:3" x14ac:dyDescent="0.2">
      <c r="A301" t="s">
        <v>243</v>
      </c>
      <c r="B301" t="s">
        <v>39</v>
      </c>
      <c r="C301">
        <v>1.165403558</v>
      </c>
    </row>
    <row r="302" spans="1:3" x14ac:dyDescent="0.2">
      <c r="A302" t="s">
        <v>243</v>
      </c>
      <c r="B302" t="s">
        <v>39</v>
      </c>
      <c r="C302">
        <v>1.1999016730000001</v>
      </c>
    </row>
    <row r="303" spans="1:3" x14ac:dyDescent="0.2">
      <c r="A303" t="s">
        <v>243</v>
      </c>
      <c r="B303" t="s">
        <v>39</v>
      </c>
      <c r="C303">
        <v>1.208789833</v>
      </c>
    </row>
    <row r="304" spans="1:3" x14ac:dyDescent="0.2">
      <c r="A304" t="s">
        <v>243</v>
      </c>
      <c r="B304" t="s">
        <v>39</v>
      </c>
      <c r="C304">
        <v>1.155762164</v>
      </c>
    </row>
    <row r="305" spans="1:3" x14ac:dyDescent="0.2">
      <c r="A305" t="s">
        <v>243</v>
      </c>
      <c r="B305" t="s">
        <v>39</v>
      </c>
      <c r="C305">
        <v>1.2476799999999999</v>
      </c>
    </row>
    <row r="306" spans="1:3" x14ac:dyDescent="0.2">
      <c r="A306" t="s">
        <v>243</v>
      </c>
      <c r="B306" t="s">
        <v>39</v>
      </c>
      <c r="C306">
        <v>1.2896259999999999</v>
      </c>
    </row>
    <row r="307" spans="1:3" x14ac:dyDescent="0.2">
      <c r="A307" t="s">
        <v>243</v>
      </c>
      <c r="B307" t="s">
        <v>39</v>
      </c>
      <c r="C307">
        <v>1.104414</v>
      </c>
    </row>
    <row r="308" spans="1:3" x14ac:dyDescent="0.2">
      <c r="A308" t="s">
        <v>243</v>
      </c>
      <c r="B308" t="s">
        <v>39</v>
      </c>
      <c r="C308">
        <v>1.1209640000000001</v>
      </c>
    </row>
    <row r="309" spans="1:3" x14ac:dyDescent="0.2">
      <c r="A309" t="s">
        <v>243</v>
      </c>
      <c r="B309" t="s">
        <v>39</v>
      </c>
      <c r="C309">
        <v>1.20597</v>
      </c>
    </row>
    <row r="310" spans="1:3" x14ac:dyDescent="0.2">
      <c r="A310" t="s">
        <v>243</v>
      </c>
      <c r="B310" t="s">
        <v>39</v>
      </c>
      <c r="C310">
        <v>1.201198</v>
      </c>
    </row>
    <row r="311" spans="1:3" x14ac:dyDescent="0.2">
      <c r="A311" t="s">
        <v>243</v>
      </c>
      <c r="B311" t="s">
        <v>39</v>
      </c>
      <c r="C311">
        <v>1.1758040000000001</v>
      </c>
    </row>
    <row r="312" spans="1:3" x14ac:dyDescent="0.2">
      <c r="A312" t="s">
        <v>243</v>
      </c>
      <c r="B312" t="s">
        <v>39</v>
      </c>
      <c r="C312">
        <v>1.1070120000000001</v>
      </c>
    </row>
    <row r="313" spans="1:3" x14ac:dyDescent="0.2">
      <c r="A313" t="s">
        <v>243</v>
      </c>
      <c r="B313" t="s">
        <v>39</v>
      </c>
      <c r="C313">
        <v>1.1853899999999999</v>
      </c>
    </row>
    <row r="314" spans="1:3" x14ac:dyDescent="0.2">
      <c r="A314" t="s">
        <v>243</v>
      </c>
      <c r="B314" t="s">
        <v>39</v>
      </c>
      <c r="C314">
        <v>1.16126</v>
      </c>
    </row>
    <row r="315" spans="1:3" x14ac:dyDescent="0.2">
      <c r="A315" t="s">
        <v>243</v>
      </c>
      <c r="B315" t="s">
        <v>39</v>
      </c>
      <c r="C315">
        <v>1.170542</v>
      </c>
    </row>
    <row r="316" spans="1:3" x14ac:dyDescent="0.2">
      <c r="A316" t="s">
        <v>243</v>
      </c>
      <c r="B316" t="s">
        <v>39</v>
      </c>
      <c r="C316">
        <v>1.1928799999999999</v>
      </c>
    </row>
    <row r="317" spans="1:3" x14ac:dyDescent="0.2">
      <c r="A317" t="s">
        <v>243</v>
      </c>
      <c r="B317" t="s">
        <v>39</v>
      </c>
      <c r="C317">
        <v>1.1925140000000001</v>
      </c>
    </row>
    <row r="318" spans="1:3" x14ac:dyDescent="0.2">
      <c r="A318" t="s">
        <v>243</v>
      </c>
      <c r="B318" t="s">
        <v>39</v>
      </c>
      <c r="C318">
        <v>1.326508</v>
      </c>
    </row>
    <row r="319" spans="1:3" x14ac:dyDescent="0.2">
      <c r="A319" t="s">
        <v>243</v>
      </c>
      <c r="B319" t="s">
        <v>39</v>
      </c>
      <c r="C319">
        <v>1.358538</v>
      </c>
    </row>
    <row r="320" spans="1:3" x14ac:dyDescent="0.2">
      <c r="A320" t="s">
        <v>243</v>
      </c>
      <c r="B320" t="s">
        <v>39</v>
      </c>
      <c r="C320">
        <v>1.178374</v>
      </c>
    </row>
    <row r="321" spans="1:3" x14ac:dyDescent="0.2">
      <c r="A321" t="s">
        <v>243</v>
      </c>
      <c r="B321" t="s">
        <v>39</v>
      </c>
      <c r="C321">
        <v>1.0885260000000001</v>
      </c>
    </row>
    <row r="322" spans="1:3" x14ac:dyDescent="0.2">
      <c r="A322" t="s">
        <v>243</v>
      </c>
      <c r="B322" t="s">
        <v>39</v>
      </c>
      <c r="C322">
        <v>1.2041219999999999</v>
      </c>
    </row>
    <row r="323" spans="1:3" x14ac:dyDescent="0.2">
      <c r="A323" t="s">
        <v>243</v>
      </c>
      <c r="B323" t="s">
        <v>39</v>
      </c>
      <c r="C323">
        <v>1.220826</v>
      </c>
    </row>
    <row r="324" spans="1:3" x14ac:dyDescent="0.2">
      <c r="A324" t="s">
        <v>243</v>
      </c>
      <c r="B324" t="s">
        <v>39</v>
      </c>
      <c r="C324">
        <v>1.1496360000000001</v>
      </c>
    </row>
    <row r="325" spans="1:3" x14ac:dyDescent="0.2">
      <c r="A325" t="s">
        <v>243</v>
      </c>
      <c r="B325" t="s">
        <v>39</v>
      </c>
      <c r="C325">
        <v>1.21732</v>
      </c>
    </row>
    <row r="326" spans="1:3" x14ac:dyDescent="0.2">
      <c r="A326" t="s">
        <v>243</v>
      </c>
      <c r="B326" t="s">
        <v>39</v>
      </c>
      <c r="C326">
        <v>1.2581979999999999</v>
      </c>
    </row>
    <row r="327" spans="1:3" x14ac:dyDescent="0.2">
      <c r="A327" t="s">
        <v>243</v>
      </c>
      <c r="B327" t="s">
        <v>48</v>
      </c>
      <c r="C327">
        <v>1.1618280000000001</v>
      </c>
    </row>
    <row r="328" spans="1:3" x14ac:dyDescent="0.2">
      <c r="A328" t="s">
        <v>243</v>
      </c>
      <c r="B328" t="s">
        <v>48</v>
      </c>
      <c r="C328">
        <v>1.199964</v>
      </c>
    </row>
    <row r="329" spans="1:3" x14ac:dyDescent="0.2">
      <c r="A329" t="s">
        <v>243</v>
      </c>
      <c r="B329" t="s">
        <v>48</v>
      </c>
      <c r="C329">
        <v>1.212102</v>
      </c>
    </row>
    <row r="330" spans="1:3" x14ac:dyDescent="0.2">
      <c r="A330" t="s">
        <v>243</v>
      </c>
      <c r="B330" t="s">
        <v>48</v>
      </c>
      <c r="C330">
        <v>1.17218</v>
      </c>
    </row>
    <row r="331" spans="1:3" x14ac:dyDescent="0.2">
      <c r="A331" t="s">
        <v>243</v>
      </c>
      <c r="B331" t="s">
        <v>48</v>
      </c>
      <c r="C331">
        <v>1.1079760000000001</v>
      </c>
    </row>
    <row r="332" spans="1:3" x14ac:dyDescent="0.2">
      <c r="A332" t="s">
        <v>243</v>
      </c>
      <c r="B332" t="s">
        <v>48</v>
      </c>
      <c r="C332">
        <v>1.2643359999999999</v>
      </c>
    </row>
    <row r="333" spans="1:3" x14ac:dyDescent="0.2">
      <c r="A333" t="s">
        <v>243</v>
      </c>
      <c r="B333" t="s">
        <v>48</v>
      </c>
      <c r="C333">
        <v>1.3903399999999999</v>
      </c>
    </row>
    <row r="334" spans="1:3" x14ac:dyDescent="0.2">
      <c r="A334" t="s">
        <v>243</v>
      </c>
      <c r="B334" t="s">
        <v>48</v>
      </c>
      <c r="C334">
        <v>1.2027239999999999</v>
      </c>
    </row>
    <row r="335" spans="1:3" x14ac:dyDescent="0.2">
      <c r="A335" t="s">
        <v>243</v>
      </c>
      <c r="B335" t="s">
        <v>48</v>
      </c>
      <c r="C335">
        <v>1.233522</v>
      </c>
    </row>
    <row r="336" spans="1:3" x14ac:dyDescent="0.2">
      <c r="A336" t="s">
        <v>243</v>
      </c>
      <c r="B336" t="s">
        <v>48</v>
      </c>
      <c r="C336">
        <v>1.3721000000000001</v>
      </c>
    </row>
    <row r="337" spans="1:3" x14ac:dyDescent="0.2">
      <c r="A337" t="s">
        <v>243</v>
      </c>
      <c r="B337" t="s">
        <v>48</v>
      </c>
      <c r="C337">
        <v>1.0186139999999999</v>
      </c>
    </row>
    <row r="338" spans="1:3" x14ac:dyDescent="0.2">
      <c r="A338" t="s">
        <v>243</v>
      </c>
      <c r="B338" t="s">
        <v>48</v>
      </c>
      <c r="C338">
        <v>1.1181620000000001</v>
      </c>
    </row>
    <row r="339" spans="1:3" x14ac:dyDescent="0.2">
      <c r="A339" t="s">
        <v>243</v>
      </c>
      <c r="B339" t="s">
        <v>48</v>
      </c>
      <c r="C339">
        <v>1.1872320000000001</v>
      </c>
    </row>
    <row r="340" spans="1:3" x14ac:dyDescent="0.2">
      <c r="A340" t="s">
        <v>243</v>
      </c>
      <c r="B340" t="s">
        <v>48</v>
      </c>
      <c r="C340">
        <v>1.1558999999999999</v>
      </c>
    </row>
    <row r="341" spans="1:3" x14ac:dyDescent="0.2">
      <c r="A341" t="s">
        <v>243</v>
      </c>
      <c r="B341" t="s">
        <v>48</v>
      </c>
      <c r="C341">
        <v>1.288594</v>
      </c>
    </row>
    <row r="342" spans="1:3" x14ac:dyDescent="0.2">
      <c r="A342" t="s">
        <v>243</v>
      </c>
      <c r="B342" t="s">
        <v>48</v>
      </c>
      <c r="C342">
        <v>1.076854</v>
      </c>
    </row>
    <row r="343" spans="1:3" x14ac:dyDescent="0.2">
      <c r="A343" t="s">
        <v>243</v>
      </c>
      <c r="B343" t="s">
        <v>48</v>
      </c>
      <c r="C343">
        <v>1.0865860000000001</v>
      </c>
    </row>
    <row r="344" spans="1:3" x14ac:dyDescent="0.2">
      <c r="A344" t="s">
        <v>243</v>
      </c>
      <c r="B344" t="s">
        <v>48</v>
      </c>
      <c r="C344">
        <v>1.279908</v>
      </c>
    </row>
    <row r="345" spans="1:3" x14ac:dyDescent="0.2">
      <c r="A345" t="s">
        <v>243</v>
      </c>
      <c r="B345" t="s">
        <v>48</v>
      </c>
      <c r="C345">
        <v>1.223474</v>
      </c>
    </row>
    <row r="346" spans="1:3" x14ac:dyDescent="0.2">
      <c r="A346" t="s">
        <v>243</v>
      </c>
      <c r="B346" t="s">
        <v>48</v>
      </c>
      <c r="C346">
        <v>1.2441500000000001</v>
      </c>
    </row>
    <row r="347" spans="1:3" x14ac:dyDescent="0.2">
      <c r="A347" t="s">
        <v>243</v>
      </c>
      <c r="B347" t="s">
        <v>48</v>
      </c>
      <c r="C347">
        <v>1.2042980000000001</v>
      </c>
    </row>
    <row r="348" spans="1:3" x14ac:dyDescent="0.2">
      <c r="A348" t="s">
        <v>243</v>
      </c>
      <c r="B348" t="s">
        <v>48</v>
      </c>
      <c r="C348">
        <v>1.2153499999999999</v>
      </c>
    </row>
    <row r="349" spans="1:3" x14ac:dyDescent="0.2">
      <c r="A349" t="s">
        <v>243</v>
      </c>
      <c r="B349" t="s">
        <v>48</v>
      </c>
      <c r="C349">
        <v>1.037264</v>
      </c>
    </row>
    <row r="350" spans="1:3" x14ac:dyDescent="0.2">
      <c r="A350" t="s">
        <v>243</v>
      </c>
      <c r="B350" t="s">
        <v>48</v>
      </c>
      <c r="C350">
        <v>1.21614</v>
      </c>
    </row>
    <row r="351" spans="1:3" x14ac:dyDescent="0.2">
      <c r="A351" t="s">
        <v>243</v>
      </c>
      <c r="B351" t="s">
        <v>48</v>
      </c>
      <c r="C351">
        <v>1.1428</v>
      </c>
    </row>
    <row r="352" spans="1:3" x14ac:dyDescent="0.2">
      <c r="A352" t="s">
        <v>243</v>
      </c>
      <c r="B352" t="s">
        <v>48</v>
      </c>
      <c r="C352">
        <v>1.124466</v>
      </c>
    </row>
    <row r="353" spans="1:3" x14ac:dyDescent="0.2">
      <c r="A353" t="s">
        <v>243</v>
      </c>
      <c r="B353" t="s">
        <v>48</v>
      </c>
      <c r="C353">
        <v>1.2327980000000001</v>
      </c>
    </row>
    <row r="354" spans="1:3" x14ac:dyDescent="0.2">
      <c r="A354" t="s">
        <v>243</v>
      </c>
      <c r="B354" t="s">
        <v>48</v>
      </c>
      <c r="C354">
        <v>1.1400948980000001</v>
      </c>
    </row>
    <row r="355" spans="1:3" x14ac:dyDescent="0.2">
      <c r="A355" t="s">
        <v>243</v>
      </c>
      <c r="B355" t="s">
        <v>48</v>
      </c>
      <c r="C355">
        <v>1.139944251</v>
      </c>
    </row>
    <row r="356" spans="1:3" x14ac:dyDescent="0.2">
      <c r="A356" t="s">
        <v>243</v>
      </c>
      <c r="B356" t="s">
        <v>48</v>
      </c>
      <c r="C356">
        <v>1.1024331999999999</v>
      </c>
    </row>
    <row r="357" spans="1:3" x14ac:dyDescent="0.2">
      <c r="A357" t="s">
        <v>243</v>
      </c>
      <c r="B357" t="s">
        <v>48</v>
      </c>
      <c r="C357">
        <v>1.120058875</v>
      </c>
    </row>
    <row r="358" spans="1:3" x14ac:dyDescent="0.2">
      <c r="A358" t="s">
        <v>243</v>
      </c>
      <c r="B358" t="s">
        <v>48</v>
      </c>
      <c r="C358">
        <v>1.0735090169999999</v>
      </c>
    </row>
    <row r="359" spans="1:3" x14ac:dyDescent="0.2">
      <c r="A359" t="s">
        <v>243</v>
      </c>
      <c r="B359" t="s">
        <v>48</v>
      </c>
      <c r="C359">
        <v>1.0727557830000001</v>
      </c>
    </row>
    <row r="360" spans="1:3" x14ac:dyDescent="0.2">
      <c r="A360" t="s">
        <v>243</v>
      </c>
      <c r="B360" t="s">
        <v>48</v>
      </c>
      <c r="C360">
        <v>1.1233731039999999</v>
      </c>
    </row>
    <row r="361" spans="1:3" x14ac:dyDescent="0.2">
      <c r="A361" t="s">
        <v>243</v>
      </c>
      <c r="B361" t="s">
        <v>48</v>
      </c>
      <c r="C361">
        <v>1.044434187</v>
      </c>
    </row>
    <row r="362" spans="1:3" x14ac:dyDescent="0.2">
      <c r="A362" t="s">
        <v>243</v>
      </c>
      <c r="B362" t="s">
        <v>48</v>
      </c>
      <c r="C362">
        <v>1.101830613</v>
      </c>
    </row>
    <row r="363" spans="1:3" x14ac:dyDescent="0.2">
      <c r="A363" t="s">
        <v>243</v>
      </c>
      <c r="B363" t="s">
        <v>48</v>
      </c>
      <c r="C363">
        <v>1.214213118</v>
      </c>
    </row>
    <row r="364" spans="1:3" x14ac:dyDescent="0.2">
      <c r="A364" t="s">
        <v>243</v>
      </c>
      <c r="B364" t="s">
        <v>48</v>
      </c>
      <c r="C364">
        <v>1.205776897</v>
      </c>
    </row>
    <row r="365" spans="1:3" x14ac:dyDescent="0.2">
      <c r="A365" t="s">
        <v>243</v>
      </c>
      <c r="B365" t="s">
        <v>48</v>
      </c>
      <c r="C365">
        <v>1.2574487459999999</v>
      </c>
    </row>
    <row r="366" spans="1:3" x14ac:dyDescent="0.2">
      <c r="A366" t="s">
        <v>243</v>
      </c>
      <c r="B366" t="s">
        <v>48</v>
      </c>
      <c r="C366">
        <v>1.1247289250000001</v>
      </c>
    </row>
    <row r="367" spans="1:3" x14ac:dyDescent="0.2">
      <c r="A367" t="s">
        <v>243</v>
      </c>
      <c r="B367" t="s">
        <v>48</v>
      </c>
      <c r="C367">
        <v>1.1033370810000001</v>
      </c>
    </row>
    <row r="368" spans="1:3" x14ac:dyDescent="0.2">
      <c r="A368" t="s">
        <v>243</v>
      </c>
      <c r="B368" t="s">
        <v>48</v>
      </c>
      <c r="C368">
        <v>1.0388602549999999</v>
      </c>
    </row>
    <row r="369" spans="1:3" x14ac:dyDescent="0.2">
      <c r="A369" t="s">
        <v>243</v>
      </c>
      <c r="B369" t="s">
        <v>48</v>
      </c>
      <c r="C369">
        <v>1.260612329</v>
      </c>
    </row>
    <row r="370" spans="1:3" x14ac:dyDescent="0.2">
      <c r="A370" t="s">
        <v>243</v>
      </c>
      <c r="B370" t="s">
        <v>48</v>
      </c>
      <c r="C370">
        <v>1.147627237</v>
      </c>
    </row>
    <row r="371" spans="1:3" x14ac:dyDescent="0.2">
      <c r="A371" t="s">
        <v>243</v>
      </c>
      <c r="B371" t="s">
        <v>48</v>
      </c>
      <c r="C371">
        <v>1.1122252420000001</v>
      </c>
    </row>
    <row r="372" spans="1:3" x14ac:dyDescent="0.2">
      <c r="A372" t="s">
        <v>243</v>
      </c>
      <c r="B372" t="s">
        <v>48</v>
      </c>
      <c r="C372">
        <v>1.2059275439999999</v>
      </c>
    </row>
    <row r="373" spans="1:3" x14ac:dyDescent="0.2">
      <c r="A373" t="s">
        <v>243</v>
      </c>
      <c r="B373" t="s">
        <v>48</v>
      </c>
      <c r="C373">
        <v>1.068236379</v>
      </c>
    </row>
    <row r="374" spans="1:3" x14ac:dyDescent="0.2">
      <c r="A374" t="s">
        <v>243</v>
      </c>
      <c r="B374" t="s">
        <v>48</v>
      </c>
      <c r="C374">
        <v>1.1238250439999999</v>
      </c>
    </row>
    <row r="375" spans="1:3" x14ac:dyDescent="0.2">
      <c r="A375" t="s">
        <v>243</v>
      </c>
      <c r="B375" t="s">
        <v>48</v>
      </c>
      <c r="C375">
        <v>1.2223480440000001</v>
      </c>
    </row>
    <row r="376" spans="1:3" x14ac:dyDescent="0.2">
      <c r="A376" t="s">
        <v>243</v>
      </c>
      <c r="B376" t="s">
        <v>48</v>
      </c>
      <c r="C376">
        <v>1.1706761960000001</v>
      </c>
    </row>
    <row r="377" spans="1:3" x14ac:dyDescent="0.2">
      <c r="A377" t="s">
        <v>243</v>
      </c>
      <c r="B377" t="s">
        <v>48</v>
      </c>
      <c r="C377">
        <v>1.145518182</v>
      </c>
    </row>
    <row r="378" spans="1:3" x14ac:dyDescent="0.2">
      <c r="A378" t="s">
        <v>243</v>
      </c>
      <c r="B378" t="s">
        <v>48</v>
      </c>
      <c r="C378">
        <v>1.16344515</v>
      </c>
    </row>
    <row r="379" spans="1:3" x14ac:dyDescent="0.2">
      <c r="A379" t="s">
        <v>243</v>
      </c>
      <c r="B379" t="s">
        <v>48</v>
      </c>
      <c r="C379">
        <v>1.1614867419999999</v>
      </c>
    </row>
    <row r="380" spans="1:3" x14ac:dyDescent="0.2">
      <c r="A380" t="s">
        <v>243</v>
      </c>
      <c r="B380" t="s">
        <v>48</v>
      </c>
      <c r="C380">
        <v>1.1528998749999999</v>
      </c>
    </row>
    <row r="381" spans="1:3" x14ac:dyDescent="0.2">
      <c r="A381" t="s">
        <v>243</v>
      </c>
      <c r="B381" t="s">
        <v>48</v>
      </c>
      <c r="C381">
        <v>1.11463559</v>
      </c>
    </row>
    <row r="382" spans="1:3" x14ac:dyDescent="0.2">
      <c r="A382" t="s">
        <v>243</v>
      </c>
      <c r="B382" t="s">
        <v>48</v>
      </c>
      <c r="C382">
        <v>1.057540457</v>
      </c>
    </row>
    <row r="383" spans="1:3" x14ac:dyDescent="0.2">
      <c r="A383" t="s">
        <v>243</v>
      </c>
      <c r="B383" t="s">
        <v>48</v>
      </c>
      <c r="C383">
        <v>1.0560339889999999</v>
      </c>
    </row>
    <row r="384" spans="1:3" x14ac:dyDescent="0.2">
      <c r="A384" t="s">
        <v>243</v>
      </c>
      <c r="B384" t="s">
        <v>48</v>
      </c>
      <c r="C384">
        <v>1.11418365</v>
      </c>
    </row>
    <row r="385" spans="1:3" x14ac:dyDescent="0.2">
      <c r="A385" t="s">
        <v>243</v>
      </c>
      <c r="B385" t="s">
        <v>48</v>
      </c>
      <c r="C385">
        <v>1.0632650349999999</v>
      </c>
    </row>
    <row r="386" spans="1:3" x14ac:dyDescent="0.2">
      <c r="A386" t="s">
        <v>243</v>
      </c>
      <c r="B386" t="s">
        <v>48</v>
      </c>
      <c r="C386">
        <v>1.113581063</v>
      </c>
    </row>
    <row r="387" spans="1:3" x14ac:dyDescent="0.2">
      <c r="A387" t="s">
        <v>243</v>
      </c>
      <c r="B387" t="s">
        <v>48</v>
      </c>
      <c r="C387">
        <v>1.1625412690000001</v>
      </c>
    </row>
    <row r="388" spans="1:3" x14ac:dyDescent="0.2">
      <c r="A388" t="s">
        <v>243</v>
      </c>
      <c r="B388" t="s">
        <v>48</v>
      </c>
      <c r="C388">
        <v>1.210145654</v>
      </c>
    </row>
    <row r="389" spans="1:3" x14ac:dyDescent="0.2">
      <c r="A389" t="s">
        <v>243</v>
      </c>
      <c r="B389" t="s">
        <v>48</v>
      </c>
      <c r="C389">
        <v>1.22114287</v>
      </c>
    </row>
    <row r="390" spans="1:3" x14ac:dyDescent="0.2">
      <c r="A390" t="s">
        <v>243</v>
      </c>
      <c r="B390" t="s">
        <v>48</v>
      </c>
      <c r="C390">
        <v>1.0744128980000001</v>
      </c>
    </row>
    <row r="391" spans="1:3" x14ac:dyDescent="0.2">
      <c r="A391" t="s">
        <v>243</v>
      </c>
      <c r="B391" t="s">
        <v>48</v>
      </c>
      <c r="C391">
        <v>0.96293427399999998</v>
      </c>
    </row>
    <row r="392" spans="1:3" x14ac:dyDescent="0.2">
      <c r="A392" t="s">
        <v>243</v>
      </c>
      <c r="B392" t="s">
        <v>48</v>
      </c>
      <c r="C392">
        <v>1.0277123930000001</v>
      </c>
    </row>
    <row r="393" spans="1:3" x14ac:dyDescent="0.2">
      <c r="A393" t="s">
        <v>243</v>
      </c>
      <c r="B393" t="s">
        <v>48</v>
      </c>
      <c r="C393">
        <v>1.140396191</v>
      </c>
    </row>
    <row r="394" spans="1:3" x14ac:dyDescent="0.2">
      <c r="A394" t="s">
        <v>243</v>
      </c>
      <c r="B394" t="s">
        <v>48</v>
      </c>
      <c r="C394">
        <v>1.143409127</v>
      </c>
    </row>
    <row r="395" spans="1:3" x14ac:dyDescent="0.2">
      <c r="A395" t="s">
        <v>243</v>
      </c>
      <c r="B395" t="s">
        <v>48</v>
      </c>
      <c r="C395">
        <v>1.1938758009999999</v>
      </c>
    </row>
    <row r="396" spans="1:3" x14ac:dyDescent="0.2">
      <c r="A396" t="s">
        <v>243</v>
      </c>
      <c r="B396" t="s">
        <v>48</v>
      </c>
      <c r="C396">
        <v>0.98281965000000004</v>
      </c>
    </row>
    <row r="397" spans="1:3" x14ac:dyDescent="0.2">
      <c r="A397" t="s">
        <v>243</v>
      </c>
      <c r="B397" t="s">
        <v>48</v>
      </c>
      <c r="C397">
        <v>1.186795402</v>
      </c>
    </row>
    <row r="398" spans="1:3" x14ac:dyDescent="0.2">
      <c r="A398" t="s">
        <v>243</v>
      </c>
      <c r="B398" t="s">
        <v>48</v>
      </c>
      <c r="C398">
        <v>1.217677994</v>
      </c>
    </row>
    <row r="399" spans="1:3" x14ac:dyDescent="0.2">
      <c r="A399" t="s">
        <v>243</v>
      </c>
      <c r="B399" t="s">
        <v>48</v>
      </c>
      <c r="C399">
        <v>1.1447649479999999</v>
      </c>
    </row>
    <row r="400" spans="1:3" x14ac:dyDescent="0.2">
      <c r="A400" t="s">
        <v>243</v>
      </c>
      <c r="B400" t="s">
        <v>48</v>
      </c>
      <c r="C400">
        <v>1.1780578880000001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14"/>
  <sheetViews>
    <sheetView zoomScale="60" zoomScaleNormal="60" workbookViewId="0">
      <selection activeCell="X46" sqref="X46"/>
    </sheetView>
  </sheetViews>
  <sheetFormatPr baseColWidth="10" defaultColWidth="8.83203125" defaultRowHeight="15" x14ac:dyDescent="0.2"/>
  <cols>
    <col min="1" max="1" width="41.5" bestFit="1" customWidth="1"/>
    <col min="2" max="2" width="31.83203125" bestFit="1" customWidth="1"/>
    <col min="3" max="3" width="31.5" bestFit="1" customWidth="1"/>
    <col min="4" max="4" width="31.83203125" bestFit="1" customWidth="1"/>
    <col min="6" max="6" width="18.6640625" bestFit="1" customWidth="1"/>
    <col min="7" max="9" width="10.33203125" bestFit="1" customWidth="1"/>
    <col min="10" max="10" width="31.5" bestFit="1" customWidth="1"/>
    <col min="11" max="12" width="16.83203125" bestFit="1" customWidth="1"/>
  </cols>
  <sheetData>
    <row r="1" spans="1:3" x14ac:dyDescent="0.2">
      <c r="A1" t="s">
        <v>134</v>
      </c>
      <c r="B1" t="s">
        <v>238</v>
      </c>
      <c r="C1" t="s">
        <v>215</v>
      </c>
    </row>
    <row r="2" spans="1:3" x14ac:dyDescent="0.2">
      <c r="A2" t="s">
        <v>186</v>
      </c>
      <c r="B2" t="s">
        <v>39</v>
      </c>
      <c r="C2">
        <v>371838.11670000001</v>
      </c>
    </row>
    <row r="3" spans="1:3" x14ac:dyDescent="0.2">
      <c r="A3" t="s">
        <v>186</v>
      </c>
      <c r="B3" t="s">
        <v>39</v>
      </c>
      <c r="C3">
        <v>414217.63329999999</v>
      </c>
    </row>
    <row r="4" spans="1:3" x14ac:dyDescent="0.2">
      <c r="A4" t="s">
        <v>186</v>
      </c>
      <c r="B4" t="s">
        <v>39</v>
      </c>
      <c r="C4">
        <v>371780.85</v>
      </c>
    </row>
    <row r="5" spans="1:3" x14ac:dyDescent="0.2">
      <c r="A5" t="s">
        <v>186</v>
      </c>
      <c r="B5" t="s">
        <v>48</v>
      </c>
      <c r="C5">
        <v>669629.11670000001</v>
      </c>
    </row>
    <row r="6" spans="1:3" x14ac:dyDescent="0.2">
      <c r="A6" t="s">
        <v>186</v>
      </c>
      <c r="B6" t="s">
        <v>48</v>
      </c>
      <c r="C6">
        <v>771710.78330000001</v>
      </c>
    </row>
    <row r="7" spans="1:3" x14ac:dyDescent="0.2">
      <c r="A7" t="s">
        <v>186</v>
      </c>
      <c r="B7" t="s">
        <v>48</v>
      </c>
      <c r="C7">
        <v>691913.11670000001</v>
      </c>
    </row>
    <row r="8" spans="1:3" x14ac:dyDescent="0.2">
      <c r="A8" t="s">
        <v>244</v>
      </c>
      <c r="B8" t="s">
        <v>39</v>
      </c>
      <c r="C8">
        <v>530275.05000000005</v>
      </c>
    </row>
    <row r="9" spans="1:3" x14ac:dyDescent="0.2">
      <c r="A9" t="s">
        <v>244</v>
      </c>
      <c r="B9" t="s">
        <v>39</v>
      </c>
      <c r="C9">
        <v>525573.73329999996</v>
      </c>
    </row>
    <row r="10" spans="1:3" x14ac:dyDescent="0.2">
      <c r="A10" t="s">
        <v>244</v>
      </c>
      <c r="B10" t="s">
        <v>39</v>
      </c>
      <c r="C10">
        <v>482706.4</v>
      </c>
    </row>
    <row r="11" spans="1:3" x14ac:dyDescent="0.2">
      <c r="A11" t="s">
        <v>244</v>
      </c>
      <c r="B11" t="s">
        <v>39</v>
      </c>
      <c r="C11">
        <v>492857.06</v>
      </c>
    </row>
    <row r="12" spans="1:3" x14ac:dyDescent="0.2">
      <c r="A12" t="s">
        <v>244</v>
      </c>
      <c r="B12" t="s">
        <v>48</v>
      </c>
      <c r="C12">
        <v>571328.36670000001</v>
      </c>
    </row>
    <row r="13" spans="1:3" x14ac:dyDescent="0.2">
      <c r="A13" t="s">
        <v>244</v>
      </c>
      <c r="B13" t="s">
        <v>48</v>
      </c>
      <c r="C13">
        <v>633515.80000000005</v>
      </c>
    </row>
    <row r="14" spans="1:3" x14ac:dyDescent="0.2">
      <c r="A14" t="s">
        <v>244</v>
      </c>
      <c r="B14" t="s">
        <v>48</v>
      </c>
      <c r="C14">
        <v>559705.38329999999</v>
      </c>
    </row>
    <row r="15" spans="1:3" x14ac:dyDescent="0.2">
      <c r="A15" t="s">
        <v>244</v>
      </c>
      <c r="B15" t="s">
        <v>48</v>
      </c>
      <c r="C15">
        <v>590202.21669999999</v>
      </c>
    </row>
    <row r="16" spans="1:3" x14ac:dyDescent="0.2">
      <c r="A16" t="s">
        <v>242</v>
      </c>
      <c r="B16" t="s">
        <v>39</v>
      </c>
      <c r="C16">
        <v>489031.1</v>
      </c>
    </row>
    <row r="17" spans="1:3" x14ac:dyDescent="0.2">
      <c r="A17" t="s">
        <v>242</v>
      </c>
      <c r="B17" t="s">
        <v>39</v>
      </c>
      <c r="C17">
        <v>524359.83330000006</v>
      </c>
    </row>
    <row r="18" spans="1:3" x14ac:dyDescent="0.2">
      <c r="A18" t="s">
        <v>242</v>
      </c>
      <c r="B18" t="s">
        <v>39</v>
      </c>
      <c r="C18">
        <v>451953.6</v>
      </c>
    </row>
    <row r="19" spans="1:3" x14ac:dyDescent="0.2">
      <c r="A19" t="s">
        <v>242</v>
      </c>
      <c r="B19" t="s">
        <v>39</v>
      </c>
      <c r="C19">
        <v>434718.93329999998</v>
      </c>
    </row>
    <row r="20" spans="1:3" x14ac:dyDescent="0.2">
      <c r="A20" t="s">
        <v>242</v>
      </c>
      <c r="B20" t="s">
        <v>48</v>
      </c>
      <c r="C20">
        <v>545433.21669999999</v>
      </c>
    </row>
    <row r="21" spans="1:3" x14ac:dyDescent="0.2">
      <c r="A21" t="s">
        <v>242</v>
      </c>
      <c r="B21" t="s">
        <v>48</v>
      </c>
      <c r="C21">
        <v>609869.73329999996</v>
      </c>
    </row>
    <row r="22" spans="1:3" x14ac:dyDescent="0.2">
      <c r="A22" t="s">
        <v>242</v>
      </c>
      <c r="B22" t="s">
        <v>48</v>
      </c>
      <c r="C22">
        <v>538370.19999999995</v>
      </c>
    </row>
    <row r="23" spans="1:3" x14ac:dyDescent="0.2">
      <c r="A23" t="s">
        <v>242</v>
      </c>
      <c r="B23" t="s">
        <v>48</v>
      </c>
      <c r="C23">
        <v>568897.76670000004</v>
      </c>
    </row>
    <row r="24" spans="1:3" x14ac:dyDescent="0.2">
      <c r="A24" t="s">
        <v>245</v>
      </c>
      <c r="B24" t="s">
        <v>39</v>
      </c>
      <c r="C24">
        <v>445447.31670000002</v>
      </c>
    </row>
    <row r="25" spans="1:3" x14ac:dyDescent="0.2">
      <c r="A25" t="s">
        <v>245</v>
      </c>
      <c r="B25" t="s">
        <v>39</v>
      </c>
      <c r="C25">
        <v>509738.63329999999</v>
      </c>
    </row>
    <row r="26" spans="1:3" x14ac:dyDescent="0.2">
      <c r="A26" t="s">
        <v>245</v>
      </c>
      <c r="B26" t="s">
        <v>39</v>
      </c>
      <c r="C26">
        <v>485771.7</v>
      </c>
    </row>
    <row r="27" spans="1:3" x14ac:dyDescent="0.2">
      <c r="A27" t="s">
        <v>245</v>
      </c>
      <c r="B27" t="s">
        <v>39</v>
      </c>
      <c r="C27">
        <v>459966.45</v>
      </c>
    </row>
    <row r="28" spans="1:3" x14ac:dyDescent="0.2">
      <c r="A28" t="s">
        <v>245</v>
      </c>
      <c r="B28" t="s">
        <v>48</v>
      </c>
      <c r="C28">
        <v>446255.75</v>
      </c>
    </row>
    <row r="29" spans="1:3" x14ac:dyDescent="0.2">
      <c r="A29" t="s">
        <v>245</v>
      </c>
      <c r="B29" t="s">
        <v>48</v>
      </c>
      <c r="C29">
        <v>475454.56670000002</v>
      </c>
    </row>
    <row r="30" spans="1:3" x14ac:dyDescent="0.2">
      <c r="A30" t="s">
        <v>245</v>
      </c>
      <c r="B30" t="s">
        <v>48</v>
      </c>
      <c r="C30">
        <v>446186.11670000001</v>
      </c>
    </row>
    <row r="31" spans="1:3" x14ac:dyDescent="0.2">
      <c r="A31" t="s">
        <v>245</v>
      </c>
      <c r="B31" t="s">
        <v>48</v>
      </c>
      <c r="C31">
        <v>410042.65</v>
      </c>
    </row>
    <row r="33" spans="1:12" x14ac:dyDescent="0.2">
      <c r="A33" t="s">
        <v>280</v>
      </c>
    </row>
    <row r="34" spans="1:12" x14ac:dyDescent="0.2">
      <c r="A34" s="17" t="s">
        <v>718</v>
      </c>
      <c r="B34" s="17" t="s">
        <v>273</v>
      </c>
      <c r="C34" s="17" t="s">
        <v>276</v>
      </c>
      <c r="D34" s="17" t="s">
        <v>784</v>
      </c>
      <c r="E34" s="13"/>
      <c r="F34" s="17" t="s">
        <v>719</v>
      </c>
      <c r="G34" s="13"/>
      <c r="H34" s="13"/>
      <c r="I34" s="13"/>
      <c r="J34" s="17" t="s">
        <v>277</v>
      </c>
      <c r="K34" s="17" t="s">
        <v>278</v>
      </c>
      <c r="L34" s="17" t="s">
        <v>279</v>
      </c>
    </row>
    <row r="35" spans="1:12" x14ac:dyDescent="0.2">
      <c r="A35" s="17"/>
      <c r="B35" s="17"/>
      <c r="C35" s="17"/>
      <c r="D35" s="17"/>
      <c r="F35" s="17"/>
      <c r="J35" s="17"/>
      <c r="K35" s="17"/>
      <c r="L35" s="17"/>
    </row>
    <row r="36" spans="1:12" x14ac:dyDescent="0.2">
      <c r="A36" s="17"/>
      <c r="B36" s="17"/>
      <c r="C36" s="17"/>
      <c r="D36" s="17"/>
      <c r="F36" s="17"/>
      <c r="J36" s="17"/>
      <c r="K36" s="17"/>
      <c r="L36" s="17"/>
    </row>
    <row r="37" spans="1:12" x14ac:dyDescent="0.2">
      <c r="A37" s="17">
        <v>337562.4</v>
      </c>
      <c r="B37" s="17">
        <v>516000.1</v>
      </c>
      <c r="C37" s="17">
        <v>460828.7</v>
      </c>
      <c r="D37" s="17">
        <v>377210.8</v>
      </c>
      <c r="E37" s="17"/>
      <c r="F37" s="17">
        <v>620245.19999999995</v>
      </c>
      <c r="G37" s="17"/>
      <c r="H37" s="17"/>
      <c r="I37" s="17"/>
      <c r="J37" s="17">
        <v>470208.5</v>
      </c>
      <c r="K37" s="17">
        <v>436360.2</v>
      </c>
      <c r="L37" s="17">
        <v>583161.9</v>
      </c>
    </row>
    <row r="38" spans="1:12" x14ac:dyDescent="0.2">
      <c r="A38" s="17">
        <v>389024.2</v>
      </c>
      <c r="B38" s="17">
        <v>472359</v>
      </c>
      <c r="C38" s="17">
        <v>474858</v>
      </c>
      <c r="D38" s="17">
        <v>421851.7</v>
      </c>
      <c r="E38" s="17"/>
      <c r="F38" s="17">
        <v>667335.19999999995</v>
      </c>
      <c r="G38" s="17"/>
      <c r="H38" s="17"/>
      <c r="I38" s="17"/>
      <c r="J38" s="17">
        <v>516437.4</v>
      </c>
      <c r="K38" s="17">
        <v>607882.9</v>
      </c>
      <c r="L38" s="17">
        <v>319722.3</v>
      </c>
    </row>
    <row r="39" spans="1:12" x14ac:dyDescent="0.2">
      <c r="A39" s="17">
        <v>389095.3</v>
      </c>
      <c r="B39" s="17">
        <v>568860.6</v>
      </c>
      <c r="C39" s="17">
        <v>473993.2</v>
      </c>
      <c r="D39" s="17">
        <v>451982.3</v>
      </c>
      <c r="E39" s="17"/>
      <c r="F39" s="17">
        <v>668287.1</v>
      </c>
      <c r="G39" s="17"/>
      <c r="H39" s="17"/>
      <c r="I39" s="17"/>
      <c r="J39" s="17">
        <v>556802.1</v>
      </c>
      <c r="K39" s="17">
        <v>601338.4</v>
      </c>
      <c r="L39" s="17">
        <v>438105.3</v>
      </c>
    </row>
    <row r="40" spans="1:12" x14ac:dyDescent="0.2">
      <c r="A40" s="17">
        <v>312768.2</v>
      </c>
      <c r="B40" s="17">
        <v>533665.6</v>
      </c>
      <c r="C40" s="17">
        <v>501873.9</v>
      </c>
      <c r="D40" s="17">
        <v>497723.2</v>
      </c>
      <c r="E40" s="17"/>
      <c r="F40" s="17">
        <v>736575.7</v>
      </c>
      <c r="G40" s="17"/>
      <c r="H40" s="17"/>
      <c r="I40" s="17"/>
      <c r="J40" s="17">
        <v>550559.30000000005</v>
      </c>
      <c r="K40" s="17">
        <v>478126.7</v>
      </c>
      <c r="L40" s="17">
        <v>467239.7</v>
      </c>
    </row>
    <row r="41" spans="1:12" x14ac:dyDescent="0.2">
      <c r="A41" s="17">
        <v>340402.8</v>
      </c>
      <c r="B41" s="17">
        <v>485293.1</v>
      </c>
      <c r="C41" s="17">
        <v>514930.2</v>
      </c>
      <c r="D41" s="17">
        <v>457772.1</v>
      </c>
      <c r="E41" s="17"/>
      <c r="F41" s="17">
        <v>612438.6</v>
      </c>
      <c r="G41" s="17"/>
      <c r="H41" s="17"/>
      <c r="I41" s="17"/>
      <c r="J41" s="17">
        <v>671652.6</v>
      </c>
      <c r="K41" s="17">
        <v>574361.9</v>
      </c>
      <c r="L41" s="17">
        <v>408184.6</v>
      </c>
    </row>
    <row r="42" spans="1:12" x14ac:dyDescent="0.2">
      <c r="A42" s="17">
        <v>462175.8</v>
      </c>
      <c r="B42" s="17">
        <v>605471.9</v>
      </c>
      <c r="C42" s="17">
        <v>507702.6</v>
      </c>
      <c r="D42" s="17">
        <v>466143.8</v>
      </c>
      <c r="E42" s="17"/>
      <c r="F42" s="17">
        <v>712892.9</v>
      </c>
      <c r="G42" s="17"/>
      <c r="H42" s="17"/>
      <c r="I42" s="17"/>
      <c r="J42" s="17">
        <v>662310.30000000005</v>
      </c>
      <c r="K42" s="17">
        <v>574529.19999999995</v>
      </c>
      <c r="L42" s="17">
        <v>461120.7</v>
      </c>
    </row>
    <row r="43" spans="1:12" x14ac:dyDescent="0.2">
      <c r="A43" s="14">
        <v>372519.8</v>
      </c>
      <c r="B43" s="14">
        <v>487200.7</v>
      </c>
      <c r="C43" s="14">
        <v>474539.3</v>
      </c>
      <c r="D43" s="14">
        <v>482874.7</v>
      </c>
      <c r="E43" s="14"/>
      <c r="F43" s="14">
        <v>744603.1</v>
      </c>
      <c r="G43" s="14"/>
      <c r="H43" s="14"/>
      <c r="I43" s="14"/>
      <c r="J43" s="14">
        <v>667541.69999999995</v>
      </c>
      <c r="K43" s="14">
        <v>543907.19999999995</v>
      </c>
      <c r="L43" s="14">
        <v>476766.5</v>
      </c>
    </row>
    <row r="44" spans="1:12" x14ac:dyDescent="0.2">
      <c r="A44" s="14">
        <v>399216.8</v>
      </c>
      <c r="B44" s="14">
        <v>488120.3</v>
      </c>
      <c r="C44" s="14">
        <v>505766.6</v>
      </c>
      <c r="D44" s="14">
        <v>499856.3</v>
      </c>
      <c r="E44" s="14"/>
      <c r="F44" s="14">
        <v>798467.1</v>
      </c>
      <c r="G44" s="14"/>
      <c r="H44" s="14"/>
      <c r="I44" s="14"/>
      <c r="J44" s="14">
        <v>568783.69999999995</v>
      </c>
      <c r="K44" s="14">
        <v>617379.30000000005</v>
      </c>
      <c r="L44" s="14">
        <v>361252.1</v>
      </c>
    </row>
    <row r="45" spans="1:12" x14ac:dyDescent="0.2">
      <c r="A45" s="14">
        <v>403904.4</v>
      </c>
      <c r="B45" s="14">
        <v>618764.9</v>
      </c>
      <c r="C45" s="14">
        <v>550026.6</v>
      </c>
      <c r="D45" s="14">
        <v>440779.2</v>
      </c>
      <c r="E45" s="14"/>
      <c r="F45" s="14">
        <v>770151.6</v>
      </c>
      <c r="G45" s="14"/>
      <c r="H45" s="14"/>
      <c r="I45" s="14"/>
      <c r="J45" s="14">
        <v>647840.9</v>
      </c>
      <c r="K45" s="14">
        <v>639778</v>
      </c>
      <c r="L45" s="14">
        <v>507122.4</v>
      </c>
    </row>
    <row r="46" spans="1:12" x14ac:dyDescent="0.2">
      <c r="A46" s="14">
        <v>406715.4</v>
      </c>
      <c r="B46" s="14">
        <v>488663.4</v>
      </c>
      <c r="C46" s="14">
        <v>467219.3</v>
      </c>
      <c r="D46" s="14">
        <v>589870.69999999995</v>
      </c>
      <c r="E46" s="14"/>
      <c r="F46" s="14">
        <v>822171.7</v>
      </c>
      <c r="G46" s="14"/>
      <c r="H46" s="14"/>
      <c r="I46" s="14"/>
      <c r="J46" s="14">
        <v>613909.80000000005</v>
      </c>
      <c r="K46" s="14">
        <v>665268.6</v>
      </c>
      <c r="L46" s="14">
        <v>549249.6</v>
      </c>
    </row>
    <row r="47" spans="1:12" x14ac:dyDescent="0.2">
      <c r="A47" s="14">
        <v>414482.6</v>
      </c>
      <c r="B47" s="14">
        <v>524692.80000000005</v>
      </c>
      <c r="C47" s="14">
        <v>547111.80000000005</v>
      </c>
      <c r="D47" s="14">
        <v>503020.3</v>
      </c>
      <c r="E47" s="14"/>
      <c r="F47" s="14">
        <v>714127.1</v>
      </c>
      <c r="G47" s="14"/>
      <c r="H47" s="14"/>
      <c r="I47" s="14"/>
      <c r="J47" s="14">
        <v>588246.6</v>
      </c>
      <c r="K47" s="14">
        <v>554762.30000000005</v>
      </c>
      <c r="L47" s="14">
        <v>489499.2</v>
      </c>
    </row>
    <row r="48" spans="1:12" x14ac:dyDescent="0.2">
      <c r="A48" s="14">
        <v>488466.8</v>
      </c>
      <c r="B48" s="14">
        <v>546000.30000000005</v>
      </c>
      <c r="C48" s="14">
        <v>601495.4</v>
      </c>
      <c r="D48" s="14">
        <v>542030.6</v>
      </c>
      <c r="E48" s="14"/>
      <c r="F48" s="14">
        <v>780744.1</v>
      </c>
      <c r="G48" s="14"/>
      <c r="H48" s="14"/>
      <c r="I48" s="14"/>
      <c r="J48" s="14">
        <v>714772.1</v>
      </c>
      <c r="K48" s="14">
        <v>638123</v>
      </c>
      <c r="L48" s="14">
        <v>468837.6</v>
      </c>
    </row>
    <row r="49" spans="1:12" x14ac:dyDescent="0.2">
      <c r="A49" s="10">
        <v>323723.3</v>
      </c>
      <c r="B49" s="10">
        <v>413933</v>
      </c>
      <c r="C49" s="10">
        <v>419906.5</v>
      </c>
      <c r="D49" s="10">
        <v>453523.1</v>
      </c>
      <c r="E49" s="10"/>
      <c r="F49" s="10">
        <v>646226.1</v>
      </c>
      <c r="G49" s="10"/>
      <c r="H49" s="10"/>
      <c r="I49" s="10"/>
      <c r="J49" s="10">
        <v>520945.4</v>
      </c>
      <c r="K49" s="10">
        <v>495281.6</v>
      </c>
      <c r="L49" s="10">
        <v>425080.2</v>
      </c>
    </row>
    <row r="50" spans="1:12" x14ac:dyDescent="0.2">
      <c r="A50" s="10">
        <v>367347.1</v>
      </c>
      <c r="B50" s="10">
        <v>477951.1</v>
      </c>
      <c r="C50" s="10">
        <v>424547.5</v>
      </c>
      <c r="D50" s="10">
        <v>480379.7</v>
      </c>
      <c r="E50" s="10"/>
      <c r="F50" s="10">
        <v>697538.2</v>
      </c>
      <c r="G50" s="10"/>
      <c r="H50" s="10"/>
      <c r="I50" s="10"/>
      <c r="J50" s="10">
        <v>555708.80000000005</v>
      </c>
      <c r="K50" s="10">
        <v>530528.19999999995</v>
      </c>
      <c r="L50" s="10">
        <v>436840.9</v>
      </c>
    </row>
    <row r="51" spans="1:12" x14ac:dyDescent="0.2">
      <c r="A51" s="10">
        <v>376285.8</v>
      </c>
      <c r="B51" s="10">
        <v>532410</v>
      </c>
      <c r="C51" s="10">
        <v>466342.7</v>
      </c>
      <c r="D51" s="10">
        <v>446210</v>
      </c>
      <c r="E51" s="10"/>
      <c r="F51" s="10">
        <v>676028</v>
      </c>
      <c r="G51" s="10"/>
      <c r="H51" s="10"/>
      <c r="I51" s="10"/>
      <c r="J51" s="10">
        <v>524449.19999999995</v>
      </c>
      <c r="K51" s="10">
        <v>542741.6</v>
      </c>
      <c r="L51" s="10">
        <v>425561.1</v>
      </c>
    </row>
    <row r="52" spans="1:12" x14ac:dyDescent="0.2">
      <c r="A52" s="10">
        <v>353989.5</v>
      </c>
      <c r="B52" s="10">
        <v>466869.6</v>
      </c>
      <c r="C52" s="10">
        <v>440436.5</v>
      </c>
      <c r="D52" s="10">
        <v>568345</v>
      </c>
      <c r="E52" s="10"/>
      <c r="F52" s="10">
        <v>737354.4</v>
      </c>
      <c r="G52" s="10"/>
      <c r="H52" s="10"/>
      <c r="I52" s="10"/>
      <c r="J52" s="10">
        <v>591084.6</v>
      </c>
      <c r="K52" s="10">
        <v>539964.80000000005</v>
      </c>
      <c r="L52" s="10">
        <v>446465.4</v>
      </c>
    </row>
    <row r="53" spans="1:12" x14ac:dyDescent="0.2">
      <c r="A53" s="10">
        <v>390756.1</v>
      </c>
      <c r="B53" s="10">
        <v>507633.9</v>
      </c>
      <c r="C53" s="10">
        <v>451308.2</v>
      </c>
      <c r="D53" s="10">
        <v>462478.3</v>
      </c>
      <c r="E53" s="10"/>
      <c r="F53" s="10">
        <v>669082.80000000005</v>
      </c>
      <c r="G53" s="10"/>
      <c r="H53" s="10"/>
      <c r="I53" s="10"/>
      <c r="J53" s="10">
        <v>543258.9</v>
      </c>
      <c r="K53" s="10">
        <v>531308.5</v>
      </c>
      <c r="L53" s="10">
        <v>472431.6</v>
      </c>
    </row>
    <row r="54" spans="1:12" x14ac:dyDescent="0.2">
      <c r="A54" s="10">
        <v>418583.3</v>
      </c>
      <c r="B54" s="10">
        <v>497440.8</v>
      </c>
      <c r="C54" s="10">
        <v>509180.2</v>
      </c>
      <c r="D54" s="10">
        <v>503694.1</v>
      </c>
      <c r="E54" s="10"/>
      <c r="F54" s="10">
        <v>725249.2</v>
      </c>
      <c r="G54" s="10"/>
      <c r="H54" s="10"/>
      <c r="I54" s="10"/>
      <c r="J54" s="10">
        <v>622785.4</v>
      </c>
      <c r="K54" s="10">
        <v>590396.5</v>
      </c>
      <c r="L54" s="10">
        <v>470737.5</v>
      </c>
    </row>
    <row r="55" spans="1:12" x14ac:dyDescent="0.2">
      <c r="B55" s="18">
        <v>446975</v>
      </c>
      <c r="C55" s="18">
        <v>399020.2</v>
      </c>
      <c r="D55" s="18">
        <v>450846</v>
      </c>
      <c r="E55" s="18"/>
      <c r="F55" s="18">
        <v>646224.6</v>
      </c>
      <c r="G55" s="18"/>
      <c r="H55" s="18"/>
      <c r="I55" s="18"/>
      <c r="J55" s="18">
        <v>603242.9</v>
      </c>
      <c r="K55" s="18">
        <v>547833.4</v>
      </c>
      <c r="L55" s="18">
        <v>479610.2</v>
      </c>
    </row>
    <row r="56" spans="1:12" x14ac:dyDescent="0.2">
      <c r="B56" s="18">
        <v>446442.9</v>
      </c>
      <c r="C56" s="18">
        <v>431741</v>
      </c>
      <c r="D56" s="18">
        <v>481840.4</v>
      </c>
      <c r="E56" s="18"/>
      <c r="F56" s="18">
        <v>719789</v>
      </c>
      <c r="G56" s="18"/>
      <c r="H56" s="18"/>
      <c r="I56" s="18"/>
      <c r="J56" s="18">
        <v>556063.80000000005</v>
      </c>
      <c r="K56" s="18">
        <v>518405.7</v>
      </c>
      <c r="L56" s="18">
        <v>428438.6</v>
      </c>
    </row>
    <row r="57" spans="1:12" x14ac:dyDescent="0.2">
      <c r="B57" s="18">
        <v>525077.19999999995</v>
      </c>
      <c r="C57" s="18">
        <v>421358.6</v>
      </c>
      <c r="D57" s="18">
        <v>470371.2</v>
      </c>
      <c r="E57" s="18"/>
      <c r="F57" s="18">
        <v>703502.6</v>
      </c>
      <c r="G57" s="18"/>
      <c r="H57" s="18"/>
      <c r="I57" s="18"/>
      <c r="J57" s="18">
        <v>599944.1</v>
      </c>
      <c r="K57" s="18">
        <v>602230.80000000005</v>
      </c>
      <c r="L57" s="18">
        <v>382536.8</v>
      </c>
    </row>
    <row r="58" spans="1:12" x14ac:dyDescent="0.2">
      <c r="B58" s="18">
        <v>521245.1</v>
      </c>
      <c r="C58" s="18">
        <v>432173.6</v>
      </c>
      <c r="D58" s="18">
        <v>487458</v>
      </c>
      <c r="E58" s="18"/>
      <c r="F58" s="18">
        <v>676454.7</v>
      </c>
      <c r="G58" s="18"/>
      <c r="H58" s="18"/>
      <c r="I58" s="18"/>
      <c r="J58" s="18">
        <v>570074.69999999995</v>
      </c>
      <c r="K58" s="18">
        <v>561485.80000000005</v>
      </c>
      <c r="L58" s="18">
        <v>435474.5</v>
      </c>
    </row>
    <row r="59" spans="1:12" x14ac:dyDescent="0.2">
      <c r="B59" s="18">
        <v>524545.1</v>
      </c>
      <c r="C59" s="18">
        <v>470173.1</v>
      </c>
      <c r="D59" s="18">
        <v>431730.2</v>
      </c>
      <c r="E59" s="18"/>
      <c r="F59" s="18">
        <v>646403.9</v>
      </c>
      <c r="G59" s="18"/>
      <c r="H59" s="18"/>
      <c r="I59" s="18"/>
      <c r="J59" s="18">
        <v>584731</v>
      </c>
      <c r="K59" s="18">
        <v>662808.9</v>
      </c>
      <c r="L59" s="18">
        <v>375798.9</v>
      </c>
    </row>
    <row r="60" spans="1:12" x14ac:dyDescent="0.2">
      <c r="B60" s="18"/>
      <c r="C60" s="18">
        <v>453847.1</v>
      </c>
      <c r="D60" s="18">
        <v>437552.9</v>
      </c>
      <c r="E60" s="18"/>
      <c r="F60" s="18">
        <v>683388.8</v>
      </c>
      <c r="G60" s="18"/>
      <c r="H60" s="18"/>
      <c r="I60" s="18"/>
      <c r="J60" s="18">
        <v>627156.80000000005</v>
      </c>
      <c r="K60" s="18">
        <v>520622</v>
      </c>
      <c r="L60" s="18">
        <v>358396.9</v>
      </c>
    </row>
    <row r="61" spans="1:12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3" spans="1:12" x14ac:dyDescent="0.2">
      <c r="B63" t="s">
        <v>443</v>
      </c>
    </row>
    <row r="64" spans="1:12" x14ac:dyDescent="0.2">
      <c r="A64" s="17" t="s">
        <v>362</v>
      </c>
      <c r="B64" t="s">
        <v>720</v>
      </c>
    </row>
    <row r="65" spans="1:2" x14ac:dyDescent="0.2">
      <c r="A65" s="17" t="s">
        <v>362</v>
      </c>
      <c r="B65" t="s">
        <v>721</v>
      </c>
    </row>
    <row r="66" spans="1:2" x14ac:dyDescent="0.2">
      <c r="A66" s="17" t="s">
        <v>137</v>
      </c>
      <c r="B66" t="s">
        <v>722</v>
      </c>
    </row>
    <row r="67" spans="1:2" x14ac:dyDescent="0.2">
      <c r="A67" s="17" t="s">
        <v>137</v>
      </c>
      <c r="B67" t="s">
        <v>723</v>
      </c>
    </row>
    <row r="68" spans="1:2" x14ac:dyDescent="0.2">
      <c r="A68" s="17" t="s">
        <v>137</v>
      </c>
      <c r="B68" t="s">
        <v>724</v>
      </c>
    </row>
    <row r="69" spans="1:2" x14ac:dyDescent="0.2">
      <c r="A69" s="17" t="s">
        <v>137</v>
      </c>
      <c r="B69" t="s">
        <v>725</v>
      </c>
    </row>
    <row r="70" spans="1:2" x14ac:dyDescent="0.2">
      <c r="A70" s="17" t="s">
        <v>137</v>
      </c>
      <c r="B70" t="s">
        <v>726</v>
      </c>
    </row>
    <row r="71" spans="1:2" x14ac:dyDescent="0.2">
      <c r="A71" s="17" t="s">
        <v>137</v>
      </c>
      <c r="B71" t="s">
        <v>727</v>
      </c>
    </row>
    <row r="72" spans="1:2" x14ac:dyDescent="0.2">
      <c r="A72" s="17" t="s">
        <v>362</v>
      </c>
      <c r="B72" t="s">
        <v>728</v>
      </c>
    </row>
    <row r="73" spans="1:2" x14ac:dyDescent="0.2">
      <c r="A73" s="17" t="s">
        <v>362</v>
      </c>
      <c r="B73" t="s">
        <v>729</v>
      </c>
    </row>
    <row r="74" spans="1:2" x14ac:dyDescent="0.2">
      <c r="A74" s="17" t="s">
        <v>273</v>
      </c>
      <c r="B74" t="s">
        <v>730</v>
      </c>
    </row>
    <row r="75" spans="1:2" x14ac:dyDescent="0.2">
      <c r="A75" s="17" t="s">
        <v>273</v>
      </c>
      <c r="B75" t="s">
        <v>731</v>
      </c>
    </row>
    <row r="76" spans="1:2" x14ac:dyDescent="0.2">
      <c r="A76" s="17" t="s">
        <v>273</v>
      </c>
      <c r="B76" t="s">
        <v>732</v>
      </c>
    </row>
    <row r="77" spans="1:2" x14ac:dyDescent="0.2">
      <c r="A77" s="17" t="s">
        <v>273</v>
      </c>
      <c r="B77" t="s">
        <v>733</v>
      </c>
    </row>
    <row r="78" spans="1:2" x14ac:dyDescent="0.2">
      <c r="A78" s="17" t="s">
        <v>273</v>
      </c>
      <c r="B78" t="s">
        <v>734</v>
      </c>
    </row>
    <row r="79" spans="1:2" x14ac:dyDescent="0.2">
      <c r="A79" s="17" t="s">
        <v>273</v>
      </c>
      <c r="B79" t="s">
        <v>735</v>
      </c>
    </row>
    <row r="80" spans="1:2" x14ac:dyDescent="0.2">
      <c r="A80" s="17" t="s">
        <v>362</v>
      </c>
      <c r="B80" t="s">
        <v>736</v>
      </c>
    </row>
    <row r="81" spans="1:2" x14ac:dyDescent="0.2">
      <c r="A81" s="17" t="s">
        <v>362</v>
      </c>
      <c r="B81" t="s">
        <v>737</v>
      </c>
    </row>
    <row r="82" spans="1:2" x14ac:dyDescent="0.2">
      <c r="A82" s="17" t="s">
        <v>276</v>
      </c>
      <c r="B82" t="s">
        <v>738</v>
      </c>
    </row>
    <row r="83" spans="1:2" x14ac:dyDescent="0.2">
      <c r="A83" s="17" t="s">
        <v>276</v>
      </c>
      <c r="B83" t="s">
        <v>739</v>
      </c>
    </row>
    <row r="84" spans="1:2" x14ac:dyDescent="0.2">
      <c r="A84" s="17" t="s">
        <v>276</v>
      </c>
      <c r="B84" t="s">
        <v>740</v>
      </c>
    </row>
    <row r="85" spans="1:2" x14ac:dyDescent="0.2">
      <c r="A85" s="17" t="s">
        <v>276</v>
      </c>
      <c r="B85" t="s">
        <v>741</v>
      </c>
    </row>
    <row r="86" spans="1:2" x14ac:dyDescent="0.2">
      <c r="A86" s="17" t="s">
        <v>276</v>
      </c>
      <c r="B86" t="s">
        <v>742</v>
      </c>
    </row>
    <row r="87" spans="1:2" x14ac:dyDescent="0.2">
      <c r="A87" s="17" t="s">
        <v>276</v>
      </c>
      <c r="B87" t="s">
        <v>743</v>
      </c>
    </row>
    <row r="88" spans="1:2" x14ac:dyDescent="0.2">
      <c r="A88" s="17" t="s">
        <v>362</v>
      </c>
      <c r="B88" t="s">
        <v>744</v>
      </c>
    </row>
    <row r="89" spans="1:2" x14ac:dyDescent="0.2">
      <c r="A89" s="17" t="s">
        <v>362</v>
      </c>
      <c r="B89" t="s">
        <v>745</v>
      </c>
    </row>
    <row r="90" spans="1:2" x14ac:dyDescent="0.2">
      <c r="A90" s="17" t="s">
        <v>278</v>
      </c>
      <c r="B90" t="s">
        <v>746</v>
      </c>
    </row>
    <row r="91" spans="1:2" x14ac:dyDescent="0.2">
      <c r="A91" s="17" t="s">
        <v>278</v>
      </c>
      <c r="B91" t="s">
        <v>747</v>
      </c>
    </row>
    <row r="92" spans="1:2" x14ac:dyDescent="0.2">
      <c r="A92" s="17" t="s">
        <v>278</v>
      </c>
      <c r="B92" t="s">
        <v>748</v>
      </c>
    </row>
    <row r="93" spans="1:2" x14ac:dyDescent="0.2">
      <c r="A93" s="17" t="s">
        <v>278</v>
      </c>
      <c r="B93" t="s">
        <v>749</v>
      </c>
    </row>
    <row r="94" spans="1:2" x14ac:dyDescent="0.2">
      <c r="A94" s="17" t="s">
        <v>278</v>
      </c>
      <c r="B94" t="s">
        <v>750</v>
      </c>
    </row>
    <row r="95" spans="1:2" x14ac:dyDescent="0.2">
      <c r="A95" s="17" t="s">
        <v>278</v>
      </c>
      <c r="B95" t="s">
        <v>751</v>
      </c>
    </row>
    <row r="96" spans="1:2" x14ac:dyDescent="0.2">
      <c r="A96" s="17" t="s">
        <v>362</v>
      </c>
      <c r="B96" t="s">
        <v>752</v>
      </c>
    </row>
    <row r="97" spans="1:2" x14ac:dyDescent="0.2">
      <c r="A97" s="17" t="s">
        <v>362</v>
      </c>
      <c r="B97" t="s">
        <v>753</v>
      </c>
    </row>
    <row r="98" spans="1:2" x14ac:dyDescent="0.2">
      <c r="A98" s="17" t="s">
        <v>719</v>
      </c>
      <c r="B98" t="s">
        <v>754</v>
      </c>
    </row>
    <row r="99" spans="1:2" x14ac:dyDescent="0.2">
      <c r="A99" s="17" t="s">
        <v>719</v>
      </c>
      <c r="B99" t="s">
        <v>755</v>
      </c>
    </row>
    <row r="100" spans="1:2" x14ac:dyDescent="0.2">
      <c r="A100" s="17" t="s">
        <v>719</v>
      </c>
      <c r="B100" t="s">
        <v>756</v>
      </c>
    </row>
    <row r="101" spans="1:2" x14ac:dyDescent="0.2">
      <c r="A101" s="17" t="s">
        <v>719</v>
      </c>
      <c r="B101" t="s">
        <v>757</v>
      </c>
    </row>
    <row r="102" spans="1:2" x14ac:dyDescent="0.2">
      <c r="A102" s="17" t="s">
        <v>719</v>
      </c>
      <c r="B102" t="s">
        <v>758</v>
      </c>
    </row>
    <row r="103" spans="1:2" x14ac:dyDescent="0.2">
      <c r="A103" s="17" t="s">
        <v>719</v>
      </c>
      <c r="B103" t="s">
        <v>759</v>
      </c>
    </row>
    <row r="104" spans="1:2" x14ac:dyDescent="0.2">
      <c r="A104" s="17" t="s">
        <v>362</v>
      </c>
      <c r="B104" t="s">
        <v>760</v>
      </c>
    </row>
    <row r="105" spans="1:2" x14ac:dyDescent="0.2">
      <c r="A105" s="17" t="s">
        <v>362</v>
      </c>
      <c r="B105" t="s">
        <v>761</v>
      </c>
    </row>
    <row r="106" spans="1:2" x14ac:dyDescent="0.2">
      <c r="A106" s="17" t="s">
        <v>277</v>
      </c>
      <c r="B106" t="s">
        <v>762</v>
      </c>
    </row>
    <row r="107" spans="1:2" x14ac:dyDescent="0.2">
      <c r="A107" s="17" t="s">
        <v>277</v>
      </c>
      <c r="B107" t="s">
        <v>763</v>
      </c>
    </row>
    <row r="108" spans="1:2" x14ac:dyDescent="0.2">
      <c r="A108" s="17" t="s">
        <v>277</v>
      </c>
      <c r="B108" t="s">
        <v>764</v>
      </c>
    </row>
    <row r="109" spans="1:2" x14ac:dyDescent="0.2">
      <c r="A109" s="17" t="s">
        <v>277</v>
      </c>
      <c r="B109" t="s">
        <v>765</v>
      </c>
    </row>
    <row r="110" spans="1:2" x14ac:dyDescent="0.2">
      <c r="A110" s="17" t="s">
        <v>277</v>
      </c>
      <c r="B110" t="s">
        <v>766</v>
      </c>
    </row>
    <row r="111" spans="1:2" x14ac:dyDescent="0.2">
      <c r="A111" s="17" t="s">
        <v>277</v>
      </c>
      <c r="B111" t="s">
        <v>767</v>
      </c>
    </row>
    <row r="112" spans="1:2" x14ac:dyDescent="0.2">
      <c r="A112" s="17" t="s">
        <v>362</v>
      </c>
      <c r="B112" t="s">
        <v>768</v>
      </c>
    </row>
    <row r="113" spans="1:2" x14ac:dyDescent="0.2">
      <c r="A113" s="17" t="s">
        <v>362</v>
      </c>
      <c r="B113" t="s">
        <v>769</v>
      </c>
    </row>
    <row r="114" spans="1:2" x14ac:dyDescent="0.2">
      <c r="A114" s="17" t="s">
        <v>278</v>
      </c>
      <c r="B114" t="s">
        <v>770</v>
      </c>
    </row>
    <row r="115" spans="1:2" x14ac:dyDescent="0.2">
      <c r="A115" s="17" t="s">
        <v>278</v>
      </c>
      <c r="B115" t="s">
        <v>771</v>
      </c>
    </row>
    <row r="116" spans="1:2" x14ac:dyDescent="0.2">
      <c r="A116" s="17" t="s">
        <v>278</v>
      </c>
      <c r="B116" t="s">
        <v>772</v>
      </c>
    </row>
    <row r="117" spans="1:2" x14ac:dyDescent="0.2">
      <c r="A117" s="17" t="s">
        <v>278</v>
      </c>
      <c r="B117" t="s">
        <v>773</v>
      </c>
    </row>
    <row r="118" spans="1:2" x14ac:dyDescent="0.2">
      <c r="A118" s="17" t="s">
        <v>278</v>
      </c>
      <c r="B118" t="s">
        <v>774</v>
      </c>
    </row>
    <row r="119" spans="1:2" x14ac:dyDescent="0.2">
      <c r="A119" s="17" t="s">
        <v>278</v>
      </c>
      <c r="B119" t="s">
        <v>775</v>
      </c>
    </row>
    <row r="120" spans="1:2" x14ac:dyDescent="0.2">
      <c r="A120" s="17" t="s">
        <v>362</v>
      </c>
      <c r="B120" t="s">
        <v>776</v>
      </c>
    </row>
    <row r="121" spans="1:2" x14ac:dyDescent="0.2">
      <c r="A121" s="17" t="s">
        <v>362</v>
      </c>
      <c r="B121" t="s">
        <v>777</v>
      </c>
    </row>
    <row r="122" spans="1:2" x14ac:dyDescent="0.2">
      <c r="A122" s="17" t="s">
        <v>279</v>
      </c>
      <c r="B122" t="s">
        <v>778</v>
      </c>
    </row>
    <row r="123" spans="1:2" x14ac:dyDescent="0.2">
      <c r="A123" s="17" t="s">
        <v>279</v>
      </c>
      <c r="B123" t="s">
        <v>779</v>
      </c>
    </row>
    <row r="124" spans="1:2" x14ac:dyDescent="0.2">
      <c r="A124" s="17" t="s">
        <v>279</v>
      </c>
      <c r="B124" t="s">
        <v>780</v>
      </c>
    </row>
    <row r="125" spans="1:2" x14ac:dyDescent="0.2">
      <c r="A125" s="17" t="s">
        <v>279</v>
      </c>
      <c r="B125" t="s">
        <v>781</v>
      </c>
    </row>
    <row r="126" spans="1:2" x14ac:dyDescent="0.2">
      <c r="A126" s="17" t="s">
        <v>279</v>
      </c>
      <c r="B126" t="s">
        <v>782</v>
      </c>
    </row>
    <row r="127" spans="1:2" x14ac:dyDescent="0.2">
      <c r="A127" s="17" t="s">
        <v>279</v>
      </c>
      <c r="B127" t="s">
        <v>783</v>
      </c>
    </row>
    <row r="129" spans="1:2" x14ac:dyDescent="0.2">
      <c r="A129" s="14" t="s">
        <v>362</v>
      </c>
      <c r="B129" t="s">
        <v>785</v>
      </c>
    </row>
    <row r="130" spans="1:2" x14ac:dyDescent="0.2">
      <c r="A130" s="14" t="s">
        <v>362</v>
      </c>
      <c r="B130" t="s">
        <v>786</v>
      </c>
    </row>
    <row r="131" spans="1:2" x14ac:dyDescent="0.2">
      <c r="A131" s="14" t="s">
        <v>137</v>
      </c>
      <c r="B131" t="s">
        <v>787</v>
      </c>
    </row>
    <row r="132" spans="1:2" x14ac:dyDescent="0.2">
      <c r="A132" s="14" t="s">
        <v>137</v>
      </c>
      <c r="B132" t="s">
        <v>788</v>
      </c>
    </row>
    <row r="133" spans="1:2" x14ac:dyDescent="0.2">
      <c r="A133" s="14" t="s">
        <v>137</v>
      </c>
      <c r="B133" t="s">
        <v>789</v>
      </c>
    </row>
    <row r="134" spans="1:2" x14ac:dyDescent="0.2">
      <c r="A134" s="14" t="s">
        <v>137</v>
      </c>
      <c r="B134" t="s">
        <v>790</v>
      </c>
    </row>
    <row r="135" spans="1:2" x14ac:dyDescent="0.2">
      <c r="A135" s="14" t="s">
        <v>137</v>
      </c>
      <c r="B135" t="s">
        <v>791</v>
      </c>
    </row>
    <row r="136" spans="1:2" x14ac:dyDescent="0.2">
      <c r="A136" s="14" t="s">
        <v>137</v>
      </c>
      <c r="B136" t="s">
        <v>792</v>
      </c>
    </row>
    <row r="137" spans="1:2" x14ac:dyDescent="0.2">
      <c r="A137" s="14" t="s">
        <v>362</v>
      </c>
      <c r="B137" t="s">
        <v>793</v>
      </c>
    </row>
    <row r="138" spans="1:2" x14ac:dyDescent="0.2">
      <c r="A138" s="14" t="s">
        <v>362</v>
      </c>
      <c r="B138" t="s">
        <v>794</v>
      </c>
    </row>
    <row r="139" spans="1:2" x14ac:dyDescent="0.2">
      <c r="A139" s="14" t="s">
        <v>273</v>
      </c>
      <c r="B139" t="s">
        <v>795</v>
      </c>
    </row>
    <row r="140" spans="1:2" x14ac:dyDescent="0.2">
      <c r="A140" s="14" t="s">
        <v>273</v>
      </c>
      <c r="B140" t="s">
        <v>796</v>
      </c>
    </row>
    <row r="141" spans="1:2" x14ac:dyDescent="0.2">
      <c r="A141" s="14" t="s">
        <v>273</v>
      </c>
      <c r="B141" t="s">
        <v>797</v>
      </c>
    </row>
    <row r="142" spans="1:2" x14ac:dyDescent="0.2">
      <c r="A142" s="14" t="s">
        <v>273</v>
      </c>
      <c r="B142" t="s">
        <v>798</v>
      </c>
    </row>
    <row r="143" spans="1:2" x14ac:dyDescent="0.2">
      <c r="A143" s="14" t="s">
        <v>273</v>
      </c>
      <c r="B143" t="s">
        <v>799</v>
      </c>
    </row>
    <row r="144" spans="1:2" x14ac:dyDescent="0.2">
      <c r="A144" s="14" t="s">
        <v>273</v>
      </c>
      <c r="B144" t="s">
        <v>800</v>
      </c>
    </row>
    <row r="145" spans="1:2" x14ac:dyDescent="0.2">
      <c r="A145" s="14" t="s">
        <v>362</v>
      </c>
      <c r="B145" t="s">
        <v>801</v>
      </c>
    </row>
    <row r="146" spans="1:2" x14ac:dyDescent="0.2">
      <c r="A146" s="14" t="s">
        <v>362</v>
      </c>
      <c r="B146" t="s">
        <v>802</v>
      </c>
    </row>
    <row r="147" spans="1:2" x14ac:dyDescent="0.2">
      <c r="A147" s="14" t="s">
        <v>276</v>
      </c>
      <c r="B147" t="s">
        <v>803</v>
      </c>
    </row>
    <row r="148" spans="1:2" x14ac:dyDescent="0.2">
      <c r="A148" s="14" t="s">
        <v>276</v>
      </c>
      <c r="B148" t="s">
        <v>804</v>
      </c>
    </row>
    <row r="149" spans="1:2" x14ac:dyDescent="0.2">
      <c r="A149" s="14" t="s">
        <v>276</v>
      </c>
      <c r="B149" t="s">
        <v>805</v>
      </c>
    </row>
    <row r="150" spans="1:2" x14ac:dyDescent="0.2">
      <c r="A150" s="14" t="s">
        <v>276</v>
      </c>
      <c r="B150" t="s">
        <v>806</v>
      </c>
    </row>
    <row r="151" spans="1:2" x14ac:dyDescent="0.2">
      <c r="A151" s="14" t="s">
        <v>276</v>
      </c>
      <c r="B151" t="s">
        <v>807</v>
      </c>
    </row>
    <row r="152" spans="1:2" x14ac:dyDescent="0.2">
      <c r="A152" s="14" t="s">
        <v>276</v>
      </c>
      <c r="B152" t="s">
        <v>808</v>
      </c>
    </row>
    <row r="153" spans="1:2" x14ac:dyDescent="0.2">
      <c r="A153" s="14" t="s">
        <v>362</v>
      </c>
      <c r="B153" t="s">
        <v>809</v>
      </c>
    </row>
    <row r="154" spans="1:2" x14ac:dyDescent="0.2">
      <c r="A154" s="14" t="s">
        <v>362</v>
      </c>
      <c r="B154" t="s">
        <v>810</v>
      </c>
    </row>
    <row r="155" spans="1:2" x14ac:dyDescent="0.2">
      <c r="A155" s="14" t="s">
        <v>278</v>
      </c>
      <c r="B155" t="s">
        <v>811</v>
      </c>
    </row>
    <row r="156" spans="1:2" x14ac:dyDescent="0.2">
      <c r="A156" s="14" t="s">
        <v>278</v>
      </c>
      <c r="B156" t="s">
        <v>812</v>
      </c>
    </row>
    <row r="157" spans="1:2" x14ac:dyDescent="0.2">
      <c r="A157" s="14" t="s">
        <v>278</v>
      </c>
      <c r="B157" t="s">
        <v>813</v>
      </c>
    </row>
    <row r="158" spans="1:2" x14ac:dyDescent="0.2">
      <c r="A158" s="14" t="s">
        <v>278</v>
      </c>
      <c r="B158" t="s">
        <v>814</v>
      </c>
    </row>
    <row r="159" spans="1:2" x14ac:dyDescent="0.2">
      <c r="A159" s="14" t="s">
        <v>278</v>
      </c>
      <c r="B159" t="s">
        <v>815</v>
      </c>
    </row>
    <row r="160" spans="1:2" x14ac:dyDescent="0.2">
      <c r="A160" s="14" t="s">
        <v>278</v>
      </c>
      <c r="B160" t="s">
        <v>816</v>
      </c>
    </row>
    <row r="161" spans="1:2" x14ac:dyDescent="0.2">
      <c r="A161" s="14" t="s">
        <v>362</v>
      </c>
      <c r="B161" t="s">
        <v>817</v>
      </c>
    </row>
    <row r="162" spans="1:2" x14ac:dyDescent="0.2">
      <c r="A162" s="14" t="s">
        <v>362</v>
      </c>
      <c r="B162" t="s">
        <v>818</v>
      </c>
    </row>
    <row r="163" spans="1:2" x14ac:dyDescent="0.2">
      <c r="A163" s="14" t="s">
        <v>719</v>
      </c>
      <c r="B163" t="s">
        <v>819</v>
      </c>
    </row>
    <row r="164" spans="1:2" x14ac:dyDescent="0.2">
      <c r="A164" s="14" t="s">
        <v>719</v>
      </c>
      <c r="B164" t="s">
        <v>820</v>
      </c>
    </row>
    <row r="165" spans="1:2" x14ac:dyDescent="0.2">
      <c r="A165" s="14" t="s">
        <v>719</v>
      </c>
      <c r="B165" t="s">
        <v>821</v>
      </c>
    </row>
    <row r="166" spans="1:2" x14ac:dyDescent="0.2">
      <c r="A166" s="14" t="s">
        <v>719</v>
      </c>
      <c r="B166" t="s">
        <v>822</v>
      </c>
    </row>
    <row r="167" spans="1:2" x14ac:dyDescent="0.2">
      <c r="A167" s="14" t="s">
        <v>719</v>
      </c>
      <c r="B167" t="s">
        <v>823</v>
      </c>
    </row>
    <row r="168" spans="1:2" x14ac:dyDescent="0.2">
      <c r="A168" s="14" t="s">
        <v>719</v>
      </c>
      <c r="B168" t="s">
        <v>824</v>
      </c>
    </row>
    <row r="169" spans="1:2" x14ac:dyDescent="0.2">
      <c r="A169" s="14" t="s">
        <v>362</v>
      </c>
      <c r="B169" t="s">
        <v>825</v>
      </c>
    </row>
    <row r="170" spans="1:2" x14ac:dyDescent="0.2">
      <c r="A170" s="14" t="s">
        <v>362</v>
      </c>
      <c r="B170" t="s">
        <v>826</v>
      </c>
    </row>
    <row r="171" spans="1:2" x14ac:dyDescent="0.2">
      <c r="A171" s="14" t="s">
        <v>277</v>
      </c>
      <c r="B171" t="s">
        <v>827</v>
      </c>
    </row>
    <row r="172" spans="1:2" x14ac:dyDescent="0.2">
      <c r="A172" s="14" t="s">
        <v>277</v>
      </c>
      <c r="B172" t="s">
        <v>828</v>
      </c>
    </row>
    <row r="173" spans="1:2" x14ac:dyDescent="0.2">
      <c r="A173" s="14" t="s">
        <v>277</v>
      </c>
      <c r="B173" t="s">
        <v>829</v>
      </c>
    </row>
    <row r="174" spans="1:2" x14ac:dyDescent="0.2">
      <c r="A174" s="14" t="s">
        <v>277</v>
      </c>
      <c r="B174" t="s">
        <v>830</v>
      </c>
    </row>
    <row r="175" spans="1:2" x14ac:dyDescent="0.2">
      <c r="A175" s="14" t="s">
        <v>277</v>
      </c>
      <c r="B175" t="s">
        <v>831</v>
      </c>
    </row>
    <row r="176" spans="1:2" x14ac:dyDescent="0.2">
      <c r="A176" s="14" t="s">
        <v>277</v>
      </c>
      <c r="B176" t="s">
        <v>832</v>
      </c>
    </row>
    <row r="177" spans="1:2" x14ac:dyDescent="0.2">
      <c r="A177" s="14" t="s">
        <v>362</v>
      </c>
      <c r="B177" t="s">
        <v>833</v>
      </c>
    </row>
    <row r="178" spans="1:2" x14ac:dyDescent="0.2">
      <c r="A178" s="14" t="s">
        <v>362</v>
      </c>
      <c r="B178" t="s">
        <v>834</v>
      </c>
    </row>
    <row r="179" spans="1:2" x14ac:dyDescent="0.2">
      <c r="A179" s="14" t="s">
        <v>278</v>
      </c>
      <c r="B179" t="s">
        <v>835</v>
      </c>
    </row>
    <row r="180" spans="1:2" x14ac:dyDescent="0.2">
      <c r="A180" s="14" t="s">
        <v>278</v>
      </c>
      <c r="B180" t="s">
        <v>836</v>
      </c>
    </row>
    <row r="181" spans="1:2" x14ac:dyDescent="0.2">
      <c r="A181" s="14" t="s">
        <v>278</v>
      </c>
      <c r="B181" t="s">
        <v>837</v>
      </c>
    </row>
    <row r="182" spans="1:2" x14ac:dyDescent="0.2">
      <c r="A182" s="14" t="s">
        <v>278</v>
      </c>
      <c r="B182" t="s">
        <v>838</v>
      </c>
    </row>
    <row r="183" spans="1:2" x14ac:dyDescent="0.2">
      <c r="A183" s="14" t="s">
        <v>278</v>
      </c>
      <c r="B183" t="s">
        <v>839</v>
      </c>
    </row>
    <row r="184" spans="1:2" x14ac:dyDescent="0.2">
      <c r="A184" s="14" t="s">
        <v>278</v>
      </c>
      <c r="B184" t="s">
        <v>840</v>
      </c>
    </row>
    <row r="185" spans="1:2" x14ac:dyDescent="0.2">
      <c r="A185" s="14" t="s">
        <v>362</v>
      </c>
      <c r="B185" t="s">
        <v>841</v>
      </c>
    </row>
    <row r="186" spans="1:2" x14ac:dyDescent="0.2">
      <c r="A186" s="14" t="s">
        <v>362</v>
      </c>
      <c r="B186" t="s">
        <v>842</v>
      </c>
    </row>
    <row r="187" spans="1:2" x14ac:dyDescent="0.2">
      <c r="A187" s="14" t="s">
        <v>279</v>
      </c>
      <c r="B187" t="s">
        <v>843</v>
      </c>
    </row>
    <row r="188" spans="1:2" x14ac:dyDescent="0.2">
      <c r="A188" s="14" t="s">
        <v>279</v>
      </c>
      <c r="B188" t="s">
        <v>844</v>
      </c>
    </row>
    <row r="189" spans="1:2" x14ac:dyDescent="0.2">
      <c r="A189" s="14" t="s">
        <v>279</v>
      </c>
      <c r="B189" t="s">
        <v>845</v>
      </c>
    </row>
    <row r="190" spans="1:2" x14ac:dyDescent="0.2">
      <c r="A190" s="14" t="s">
        <v>279</v>
      </c>
      <c r="B190" t="s">
        <v>846</v>
      </c>
    </row>
    <row r="191" spans="1:2" x14ac:dyDescent="0.2">
      <c r="A191" s="14" t="s">
        <v>279</v>
      </c>
      <c r="B191" t="s">
        <v>847</v>
      </c>
    </row>
    <row r="192" spans="1:2" x14ac:dyDescent="0.2">
      <c r="A192" s="14" t="s">
        <v>279</v>
      </c>
      <c r="B192" t="s">
        <v>848</v>
      </c>
    </row>
    <row r="194" spans="1:2" x14ac:dyDescent="0.2">
      <c r="A194" s="10" t="s">
        <v>362</v>
      </c>
      <c r="B194" t="s">
        <v>849</v>
      </c>
    </row>
    <row r="195" spans="1:2" x14ac:dyDescent="0.2">
      <c r="A195" s="10" t="s">
        <v>362</v>
      </c>
      <c r="B195" t="s">
        <v>850</v>
      </c>
    </row>
    <row r="196" spans="1:2" x14ac:dyDescent="0.2">
      <c r="A196" s="10" t="s">
        <v>137</v>
      </c>
      <c r="B196" t="s">
        <v>851</v>
      </c>
    </row>
    <row r="197" spans="1:2" x14ac:dyDescent="0.2">
      <c r="A197" s="10" t="s">
        <v>137</v>
      </c>
      <c r="B197" t="s">
        <v>852</v>
      </c>
    </row>
    <row r="198" spans="1:2" x14ac:dyDescent="0.2">
      <c r="A198" s="10" t="s">
        <v>137</v>
      </c>
      <c r="B198" t="s">
        <v>853</v>
      </c>
    </row>
    <row r="199" spans="1:2" x14ac:dyDescent="0.2">
      <c r="A199" s="10" t="s">
        <v>137</v>
      </c>
      <c r="B199" t="s">
        <v>854</v>
      </c>
    </row>
    <row r="200" spans="1:2" x14ac:dyDescent="0.2">
      <c r="A200" s="10" t="s">
        <v>137</v>
      </c>
      <c r="B200" t="s">
        <v>855</v>
      </c>
    </row>
    <row r="201" spans="1:2" x14ac:dyDescent="0.2">
      <c r="A201" s="10" t="s">
        <v>137</v>
      </c>
      <c r="B201" t="s">
        <v>856</v>
      </c>
    </row>
    <row r="202" spans="1:2" x14ac:dyDescent="0.2">
      <c r="A202" s="10" t="s">
        <v>362</v>
      </c>
      <c r="B202" t="s">
        <v>857</v>
      </c>
    </row>
    <row r="203" spans="1:2" x14ac:dyDescent="0.2">
      <c r="A203" s="10" t="s">
        <v>362</v>
      </c>
      <c r="B203" t="s">
        <v>858</v>
      </c>
    </row>
    <row r="204" spans="1:2" x14ac:dyDescent="0.2">
      <c r="A204" s="10" t="s">
        <v>273</v>
      </c>
      <c r="B204" t="s">
        <v>859</v>
      </c>
    </row>
    <row r="205" spans="1:2" x14ac:dyDescent="0.2">
      <c r="A205" s="10" t="s">
        <v>273</v>
      </c>
      <c r="B205" t="s">
        <v>860</v>
      </c>
    </row>
    <row r="206" spans="1:2" x14ac:dyDescent="0.2">
      <c r="A206" s="10" t="s">
        <v>273</v>
      </c>
      <c r="B206" t="s">
        <v>861</v>
      </c>
    </row>
    <row r="207" spans="1:2" x14ac:dyDescent="0.2">
      <c r="A207" s="10" t="s">
        <v>273</v>
      </c>
      <c r="B207" t="s">
        <v>862</v>
      </c>
    </row>
    <row r="208" spans="1:2" x14ac:dyDescent="0.2">
      <c r="A208" s="10" t="s">
        <v>273</v>
      </c>
      <c r="B208" t="s">
        <v>863</v>
      </c>
    </row>
    <row r="209" spans="1:2" x14ac:dyDescent="0.2">
      <c r="A209" s="10" t="s">
        <v>273</v>
      </c>
      <c r="B209" t="s">
        <v>864</v>
      </c>
    </row>
    <row r="210" spans="1:2" x14ac:dyDescent="0.2">
      <c r="A210" s="10" t="s">
        <v>362</v>
      </c>
      <c r="B210" t="s">
        <v>865</v>
      </c>
    </row>
    <row r="211" spans="1:2" x14ac:dyDescent="0.2">
      <c r="A211" s="10" t="s">
        <v>362</v>
      </c>
      <c r="B211" t="s">
        <v>866</v>
      </c>
    </row>
    <row r="212" spans="1:2" x14ac:dyDescent="0.2">
      <c r="A212" s="10" t="s">
        <v>276</v>
      </c>
      <c r="B212" t="s">
        <v>867</v>
      </c>
    </row>
    <row r="213" spans="1:2" x14ac:dyDescent="0.2">
      <c r="A213" s="10" t="s">
        <v>276</v>
      </c>
      <c r="B213" t="s">
        <v>868</v>
      </c>
    </row>
    <row r="214" spans="1:2" x14ac:dyDescent="0.2">
      <c r="A214" s="10" t="s">
        <v>276</v>
      </c>
      <c r="B214" t="s">
        <v>869</v>
      </c>
    </row>
    <row r="215" spans="1:2" x14ac:dyDescent="0.2">
      <c r="A215" s="10" t="s">
        <v>276</v>
      </c>
      <c r="B215" t="s">
        <v>870</v>
      </c>
    </row>
    <row r="216" spans="1:2" x14ac:dyDescent="0.2">
      <c r="A216" s="10" t="s">
        <v>276</v>
      </c>
      <c r="B216" t="s">
        <v>871</v>
      </c>
    </row>
    <row r="217" spans="1:2" x14ac:dyDescent="0.2">
      <c r="A217" s="10" t="s">
        <v>276</v>
      </c>
      <c r="B217" t="s">
        <v>872</v>
      </c>
    </row>
    <row r="218" spans="1:2" x14ac:dyDescent="0.2">
      <c r="A218" s="10" t="s">
        <v>362</v>
      </c>
      <c r="B218" t="s">
        <v>873</v>
      </c>
    </row>
    <row r="219" spans="1:2" x14ac:dyDescent="0.2">
      <c r="A219" s="10" t="s">
        <v>362</v>
      </c>
      <c r="B219" t="s">
        <v>874</v>
      </c>
    </row>
    <row r="220" spans="1:2" x14ac:dyDescent="0.2">
      <c r="A220" s="10" t="s">
        <v>278</v>
      </c>
      <c r="B220" t="s">
        <v>875</v>
      </c>
    </row>
    <row r="221" spans="1:2" x14ac:dyDescent="0.2">
      <c r="A221" s="10" t="s">
        <v>278</v>
      </c>
      <c r="B221" t="s">
        <v>876</v>
      </c>
    </row>
    <row r="222" spans="1:2" x14ac:dyDescent="0.2">
      <c r="A222" s="10" t="s">
        <v>278</v>
      </c>
      <c r="B222" t="s">
        <v>877</v>
      </c>
    </row>
    <row r="223" spans="1:2" x14ac:dyDescent="0.2">
      <c r="A223" s="10" t="s">
        <v>278</v>
      </c>
      <c r="B223" t="s">
        <v>878</v>
      </c>
    </row>
    <row r="224" spans="1:2" x14ac:dyDescent="0.2">
      <c r="A224" s="10" t="s">
        <v>278</v>
      </c>
      <c r="B224" t="s">
        <v>879</v>
      </c>
    </row>
    <row r="225" spans="1:2" x14ac:dyDescent="0.2">
      <c r="A225" s="10" t="s">
        <v>278</v>
      </c>
      <c r="B225" t="s">
        <v>880</v>
      </c>
    </row>
    <row r="226" spans="1:2" x14ac:dyDescent="0.2">
      <c r="A226" s="10" t="s">
        <v>362</v>
      </c>
      <c r="B226" t="s">
        <v>881</v>
      </c>
    </row>
    <row r="227" spans="1:2" x14ac:dyDescent="0.2">
      <c r="A227" s="10" t="s">
        <v>362</v>
      </c>
      <c r="B227" t="s">
        <v>882</v>
      </c>
    </row>
    <row r="228" spans="1:2" x14ac:dyDescent="0.2">
      <c r="A228" s="10" t="s">
        <v>719</v>
      </c>
      <c r="B228" t="s">
        <v>883</v>
      </c>
    </row>
    <row r="229" spans="1:2" x14ac:dyDescent="0.2">
      <c r="A229" s="10" t="s">
        <v>719</v>
      </c>
      <c r="B229" t="s">
        <v>884</v>
      </c>
    </row>
    <row r="230" spans="1:2" x14ac:dyDescent="0.2">
      <c r="A230" s="10" t="s">
        <v>719</v>
      </c>
      <c r="B230" t="s">
        <v>885</v>
      </c>
    </row>
    <row r="231" spans="1:2" x14ac:dyDescent="0.2">
      <c r="A231" s="10" t="s">
        <v>719</v>
      </c>
      <c r="B231" t="s">
        <v>886</v>
      </c>
    </row>
    <row r="232" spans="1:2" x14ac:dyDescent="0.2">
      <c r="A232" s="10" t="s">
        <v>719</v>
      </c>
      <c r="B232" t="s">
        <v>887</v>
      </c>
    </row>
    <row r="233" spans="1:2" x14ac:dyDescent="0.2">
      <c r="A233" s="10" t="s">
        <v>719</v>
      </c>
      <c r="B233" t="s">
        <v>888</v>
      </c>
    </row>
    <row r="234" spans="1:2" x14ac:dyDescent="0.2">
      <c r="A234" s="10" t="s">
        <v>362</v>
      </c>
      <c r="B234" t="s">
        <v>889</v>
      </c>
    </row>
    <row r="235" spans="1:2" x14ac:dyDescent="0.2">
      <c r="A235" s="10" t="s">
        <v>362</v>
      </c>
      <c r="B235" t="s">
        <v>890</v>
      </c>
    </row>
    <row r="236" spans="1:2" x14ac:dyDescent="0.2">
      <c r="A236" s="10" t="s">
        <v>277</v>
      </c>
      <c r="B236" t="s">
        <v>891</v>
      </c>
    </row>
    <row r="237" spans="1:2" x14ac:dyDescent="0.2">
      <c r="A237" s="10" t="s">
        <v>277</v>
      </c>
      <c r="B237" t="s">
        <v>892</v>
      </c>
    </row>
    <row r="238" spans="1:2" x14ac:dyDescent="0.2">
      <c r="A238" s="10" t="s">
        <v>277</v>
      </c>
      <c r="B238" t="s">
        <v>893</v>
      </c>
    </row>
    <row r="239" spans="1:2" x14ac:dyDescent="0.2">
      <c r="A239" s="10" t="s">
        <v>277</v>
      </c>
      <c r="B239" t="s">
        <v>894</v>
      </c>
    </row>
    <row r="240" spans="1:2" x14ac:dyDescent="0.2">
      <c r="A240" s="10" t="s">
        <v>277</v>
      </c>
      <c r="B240" t="s">
        <v>895</v>
      </c>
    </row>
    <row r="241" spans="1:2" x14ac:dyDescent="0.2">
      <c r="A241" s="10" t="s">
        <v>277</v>
      </c>
      <c r="B241" t="s">
        <v>896</v>
      </c>
    </row>
    <row r="242" spans="1:2" x14ac:dyDescent="0.2">
      <c r="A242" s="10" t="s">
        <v>362</v>
      </c>
      <c r="B242" t="s">
        <v>897</v>
      </c>
    </row>
    <row r="243" spans="1:2" x14ac:dyDescent="0.2">
      <c r="A243" s="10" t="s">
        <v>362</v>
      </c>
      <c r="B243" t="s">
        <v>898</v>
      </c>
    </row>
    <row r="244" spans="1:2" x14ac:dyDescent="0.2">
      <c r="A244" s="10" t="s">
        <v>278</v>
      </c>
      <c r="B244" t="s">
        <v>899</v>
      </c>
    </row>
    <row r="245" spans="1:2" x14ac:dyDescent="0.2">
      <c r="A245" s="10" t="s">
        <v>278</v>
      </c>
      <c r="B245" t="s">
        <v>900</v>
      </c>
    </row>
    <row r="246" spans="1:2" x14ac:dyDescent="0.2">
      <c r="A246" s="10" t="s">
        <v>278</v>
      </c>
      <c r="B246" t="s">
        <v>901</v>
      </c>
    </row>
    <row r="247" spans="1:2" x14ac:dyDescent="0.2">
      <c r="A247" s="10" t="s">
        <v>278</v>
      </c>
      <c r="B247" t="s">
        <v>902</v>
      </c>
    </row>
    <row r="248" spans="1:2" x14ac:dyDescent="0.2">
      <c r="A248" s="10" t="s">
        <v>278</v>
      </c>
      <c r="B248" t="s">
        <v>903</v>
      </c>
    </row>
    <row r="249" spans="1:2" x14ac:dyDescent="0.2">
      <c r="A249" s="10" t="s">
        <v>278</v>
      </c>
      <c r="B249" t="s">
        <v>904</v>
      </c>
    </row>
    <row r="250" spans="1:2" x14ac:dyDescent="0.2">
      <c r="A250" s="10" t="s">
        <v>362</v>
      </c>
      <c r="B250" t="s">
        <v>905</v>
      </c>
    </row>
    <row r="251" spans="1:2" x14ac:dyDescent="0.2">
      <c r="A251" s="10" t="s">
        <v>362</v>
      </c>
      <c r="B251" t="s">
        <v>906</v>
      </c>
    </row>
    <row r="252" spans="1:2" x14ac:dyDescent="0.2">
      <c r="A252" s="10" t="s">
        <v>279</v>
      </c>
      <c r="B252" t="s">
        <v>907</v>
      </c>
    </row>
    <row r="253" spans="1:2" x14ac:dyDescent="0.2">
      <c r="A253" s="10" t="s">
        <v>279</v>
      </c>
      <c r="B253" t="s">
        <v>908</v>
      </c>
    </row>
    <row r="254" spans="1:2" x14ac:dyDescent="0.2">
      <c r="A254" s="10" t="s">
        <v>279</v>
      </c>
      <c r="B254" t="s">
        <v>909</v>
      </c>
    </row>
    <row r="255" spans="1:2" x14ac:dyDescent="0.2">
      <c r="A255" s="10" t="s">
        <v>279</v>
      </c>
      <c r="B255" t="s">
        <v>910</v>
      </c>
    </row>
    <row r="256" spans="1:2" x14ac:dyDescent="0.2">
      <c r="A256" s="10" t="s">
        <v>279</v>
      </c>
      <c r="B256" t="s">
        <v>911</v>
      </c>
    </row>
    <row r="257" spans="1:2" x14ac:dyDescent="0.2">
      <c r="A257" s="10" t="s">
        <v>279</v>
      </c>
      <c r="B257" t="s">
        <v>912</v>
      </c>
    </row>
    <row r="259" spans="1:2" x14ac:dyDescent="0.2">
      <c r="A259" s="18" t="s">
        <v>362</v>
      </c>
      <c r="B259" t="s">
        <v>913</v>
      </c>
    </row>
    <row r="260" spans="1:2" x14ac:dyDescent="0.2">
      <c r="A260" s="18" t="s">
        <v>362</v>
      </c>
      <c r="B260" t="s">
        <v>914</v>
      </c>
    </row>
    <row r="261" spans="1:2" x14ac:dyDescent="0.2">
      <c r="A261" s="18" t="s">
        <v>273</v>
      </c>
      <c r="B261" t="s">
        <v>915</v>
      </c>
    </row>
    <row r="262" spans="1:2" x14ac:dyDescent="0.2">
      <c r="A262" s="18" t="s">
        <v>273</v>
      </c>
      <c r="B262" t="s">
        <v>916</v>
      </c>
    </row>
    <row r="263" spans="1:2" x14ac:dyDescent="0.2">
      <c r="A263" s="18" t="s">
        <v>273</v>
      </c>
      <c r="B263" t="s">
        <v>917</v>
      </c>
    </row>
    <row r="264" spans="1:2" x14ac:dyDescent="0.2">
      <c r="A264" s="18" t="s">
        <v>273</v>
      </c>
      <c r="B264" t="s">
        <v>918</v>
      </c>
    </row>
    <row r="265" spans="1:2" x14ac:dyDescent="0.2">
      <c r="A265" s="18" t="s">
        <v>273</v>
      </c>
      <c r="B265" t="s">
        <v>919</v>
      </c>
    </row>
    <row r="266" spans="1:2" x14ac:dyDescent="0.2">
      <c r="A266" s="13" t="s">
        <v>969</v>
      </c>
      <c r="B266" t="s">
        <v>920</v>
      </c>
    </row>
    <row r="267" spans="1:2" x14ac:dyDescent="0.2">
      <c r="A267" s="18" t="s">
        <v>362</v>
      </c>
      <c r="B267" t="s">
        <v>921</v>
      </c>
    </row>
    <row r="268" spans="1:2" x14ac:dyDescent="0.2">
      <c r="A268" s="18" t="s">
        <v>362</v>
      </c>
      <c r="B268" t="s">
        <v>922</v>
      </c>
    </row>
    <row r="269" spans="1:2" x14ac:dyDescent="0.2">
      <c r="A269" s="18" t="s">
        <v>276</v>
      </c>
      <c r="B269" t="s">
        <v>923</v>
      </c>
    </row>
    <row r="270" spans="1:2" x14ac:dyDescent="0.2">
      <c r="A270" s="18" t="s">
        <v>276</v>
      </c>
      <c r="B270" t="s">
        <v>924</v>
      </c>
    </row>
    <row r="271" spans="1:2" x14ac:dyDescent="0.2">
      <c r="A271" s="18" t="s">
        <v>276</v>
      </c>
      <c r="B271" t="s">
        <v>925</v>
      </c>
    </row>
    <row r="272" spans="1:2" x14ac:dyDescent="0.2">
      <c r="A272" s="18" t="s">
        <v>276</v>
      </c>
      <c r="B272" t="s">
        <v>926</v>
      </c>
    </row>
    <row r="273" spans="1:2" x14ac:dyDescent="0.2">
      <c r="A273" s="18" t="s">
        <v>276</v>
      </c>
      <c r="B273" t="s">
        <v>927</v>
      </c>
    </row>
    <row r="274" spans="1:2" x14ac:dyDescent="0.2">
      <c r="A274" s="18" t="s">
        <v>276</v>
      </c>
      <c r="B274" t="s">
        <v>928</v>
      </c>
    </row>
    <row r="275" spans="1:2" x14ac:dyDescent="0.2">
      <c r="A275" s="18" t="s">
        <v>362</v>
      </c>
      <c r="B275" t="s">
        <v>929</v>
      </c>
    </row>
    <row r="276" spans="1:2" x14ac:dyDescent="0.2">
      <c r="A276" s="18" t="s">
        <v>362</v>
      </c>
      <c r="B276" t="s">
        <v>930</v>
      </c>
    </row>
    <row r="277" spans="1:2" x14ac:dyDescent="0.2">
      <c r="A277" s="18" t="s">
        <v>278</v>
      </c>
      <c r="B277" t="s">
        <v>931</v>
      </c>
    </row>
    <row r="278" spans="1:2" x14ac:dyDescent="0.2">
      <c r="A278" s="18" t="s">
        <v>278</v>
      </c>
      <c r="B278" t="s">
        <v>932</v>
      </c>
    </row>
    <row r="279" spans="1:2" x14ac:dyDescent="0.2">
      <c r="A279" s="18" t="s">
        <v>278</v>
      </c>
      <c r="B279" t="s">
        <v>933</v>
      </c>
    </row>
    <row r="280" spans="1:2" x14ac:dyDescent="0.2">
      <c r="A280" s="18" t="s">
        <v>278</v>
      </c>
      <c r="B280" t="s">
        <v>934</v>
      </c>
    </row>
    <row r="281" spans="1:2" x14ac:dyDescent="0.2">
      <c r="A281" s="18" t="s">
        <v>278</v>
      </c>
      <c r="B281" t="s">
        <v>935</v>
      </c>
    </row>
    <row r="282" spans="1:2" x14ac:dyDescent="0.2">
      <c r="A282" s="18" t="s">
        <v>278</v>
      </c>
      <c r="B282" t="s">
        <v>936</v>
      </c>
    </row>
    <row r="283" spans="1:2" x14ac:dyDescent="0.2">
      <c r="A283" s="18" t="s">
        <v>362</v>
      </c>
      <c r="B283" t="s">
        <v>937</v>
      </c>
    </row>
    <row r="284" spans="1:2" x14ac:dyDescent="0.2">
      <c r="A284" s="18" t="s">
        <v>362</v>
      </c>
      <c r="B284" t="s">
        <v>938</v>
      </c>
    </row>
    <row r="285" spans="1:2" x14ac:dyDescent="0.2">
      <c r="A285" s="18" t="s">
        <v>719</v>
      </c>
      <c r="B285" t="s">
        <v>939</v>
      </c>
    </row>
    <row r="286" spans="1:2" x14ac:dyDescent="0.2">
      <c r="A286" s="18" t="s">
        <v>719</v>
      </c>
      <c r="B286" t="s">
        <v>940</v>
      </c>
    </row>
    <row r="287" spans="1:2" x14ac:dyDescent="0.2">
      <c r="A287" s="18" t="s">
        <v>719</v>
      </c>
      <c r="B287" t="s">
        <v>941</v>
      </c>
    </row>
    <row r="288" spans="1:2" x14ac:dyDescent="0.2">
      <c r="A288" s="18" t="s">
        <v>719</v>
      </c>
      <c r="B288" t="s">
        <v>942</v>
      </c>
    </row>
    <row r="289" spans="1:2" x14ac:dyDescent="0.2">
      <c r="A289" s="18" t="s">
        <v>719</v>
      </c>
      <c r="B289" t="s">
        <v>943</v>
      </c>
    </row>
    <row r="290" spans="1:2" x14ac:dyDescent="0.2">
      <c r="A290" s="18" t="s">
        <v>719</v>
      </c>
      <c r="B290" t="s">
        <v>944</v>
      </c>
    </row>
    <row r="291" spans="1:2" x14ac:dyDescent="0.2">
      <c r="A291" s="18" t="s">
        <v>362</v>
      </c>
      <c r="B291" t="s">
        <v>945</v>
      </c>
    </row>
    <row r="292" spans="1:2" x14ac:dyDescent="0.2">
      <c r="A292" s="18" t="s">
        <v>362</v>
      </c>
      <c r="B292" t="s">
        <v>946</v>
      </c>
    </row>
    <row r="293" spans="1:2" x14ac:dyDescent="0.2">
      <c r="A293" s="18" t="s">
        <v>277</v>
      </c>
      <c r="B293" t="s">
        <v>947</v>
      </c>
    </row>
    <row r="294" spans="1:2" x14ac:dyDescent="0.2">
      <c r="A294" s="18" t="s">
        <v>277</v>
      </c>
      <c r="B294" t="s">
        <v>948</v>
      </c>
    </row>
    <row r="295" spans="1:2" x14ac:dyDescent="0.2">
      <c r="A295" s="18" t="s">
        <v>277</v>
      </c>
      <c r="B295" t="s">
        <v>949</v>
      </c>
    </row>
    <row r="296" spans="1:2" x14ac:dyDescent="0.2">
      <c r="A296" s="18" t="s">
        <v>277</v>
      </c>
      <c r="B296" t="s">
        <v>950</v>
      </c>
    </row>
    <row r="297" spans="1:2" x14ac:dyDescent="0.2">
      <c r="A297" s="18" t="s">
        <v>277</v>
      </c>
      <c r="B297" t="s">
        <v>951</v>
      </c>
    </row>
    <row r="298" spans="1:2" x14ac:dyDescent="0.2">
      <c r="A298" s="18" t="s">
        <v>277</v>
      </c>
      <c r="B298" t="s">
        <v>952</v>
      </c>
    </row>
    <row r="299" spans="1:2" x14ac:dyDescent="0.2">
      <c r="A299" s="18" t="s">
        <v>362</v>
      </c>
      <c r="B299" t="s">
        <v>953</v>
      </c>
    </row>
    <row r="300" spans="1:2" x14ac:dyDescent="0.2">
      <c r="A300" s="18" t="s">
        <v>362</v>
      </c>
      <c r="B300" t="s">
        <v>954</v>
      </c>
    </row>
    <row r="301" spans="1:2" x14ac:dyDescent="0.2">
      <c r="A301" s="18" t="s">
        <v>278</v>
      </c>
      <c r="B301" t="s">
        <v>955</v>
      </c>
    </row>
    <row r="302" spans="1:2" x14ac:dyDescent="0.2">
      <c r="A302" s="18" t="s">
        <v>278</v>
      </c>
      <c r="B302" t="s">
        <v>956</v>
      </c>
    </row>
    <row r="303" spans="1:2" x14ac:dyDescent="0.2">
      <c r="A303" s="18" t="s">
        <v>278</v>
      </c>
      <c r="B303" t="s">
        <v>957</v>
      </c>
    </row>
    <row r="304" spans="1:2" x14ac:dyDescent="0.2">
      <c r="A304" s="18" t="s">
        <v>278</v>
      </c>
      <c r="B304" t="s">
        <v>958</v>
      </c>
    </row>
    <row r="305" spans="1:2" x14ac:dyDescent="0.2">
      <c r="A305" s="18" t="s">
        <v>278</v>
      </c>
      <c r="B305" t="s">
        <v>959</v>
      </c>
    </row>
    <row r="306" spans="1:2" x14ac:dyDescent="0.2">
      <c r="A306" s="18" t="s">
        <v>278</v>
      </c>
      <c r="B306" t="s">
        <v>960</v>
      </c>
    </row>
    <row r="307" spans="1:2" x14ac:dyDescent="0.2">
      <c r="A307" s="18" t="s">
        <v>362</v>
      </c>
      <c r="B307" t="s">
        <v>961</v>
      </c>
    </row>
    <row r="308" spans="1:2" x14ac:dyDescent="0.2">
      <c r="A308" s="18" t="s">
        <v>362</v>
      </c>
      <c r="B308" t="s">
        <v>962</v>
      </c>
    </row>
    <row r="309" spans="1:2" x14ac:dyDescent="0.2">
      <c r="A309" s="18" t="s">
        <v>279</v>
      </c>
      <c r="B309" t="s">
        <v>963</v>
      </c>
    </row>
    <row r="310" spans="1:2" x14ac:dyDescent="0.2">
      <c r="A310" s="18" t="s">
        <v>279</v>
      </c>
      <c r="B310" t="s">
        <v>964</v>
      </c>
    </row>
    <row r="311" spans="1:2" x14ac:dyDescent="0.2">
      <c r="A311" s="18" t="s">
        <v>279</v>
      </c>
      <c r="B311" t="s">
        <v>965</v>
      </c>
    </row>
    <row r="312" spans="1:2" x14ac:dyDescent="0.2">
      <c r="A312" s="18" t="s">
        <v>279</v>
      </c>
      <c r="B312" t="s">
        <v>966</v>
      </c>
    </row>
    <row r="313" spans="1:2" x14ac:dyDescent="0.2">
      <c r="A313" s="18" t="s">
        <v>279</v>
      </c>
      <c r="B313" t="s">
        <v>967</v>
      </c>
    </row>
    <row r="314" spans="1:2" x14ac:dyDescent="0.2">
      <c r="A314" s="18" t="s">
        <v>279</v>
      </c>
      <c r="B314" t="s">
        <v>968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242"/>
  <sheetViews>
    <sheetView zoomScale="60" zoomScaleNormal="60" workbookViewId="0">
      <selection activeCell="P29" sqref="P29"/>
    </sheetView>
  </sheetViews>
  <sheetFormatPr baseColWidth="10" defaultColWidth="8.83203125" defaultRowHeight="15" x14ac:dyDescent="0.2"/>
  <cols>
    <col min="1" max="1" width="41.1640625" bestFit="1" customWidth="1"/>
    <col min="2" max="2" width="18" bestFit="1" customWidth="1"/>
    <col min="3" max="3" width="31.83203125" bestFit="1" customWidth="1"/>
    <col min="4" max="4" width="31.33203125" bestFit="1" customWidth="1"/>
    <col min="5" max="5" width="64" bestFit="1" customWidth="1"/>
    <col min="6" max="6" width="31.5" bestFit="1" customWidth="1"/>
    <col min="7" max="7" width="31.33203125" bestFit="1" customWidth="1"/>
    <col min="8" max="8" width="30.83203125" bestFit="1" customWidth="1"/>
  </cols>
  <sheetData>
    <row r="1" spans="1:5" x14ac:dyDescent="0.2">
      <c r="A1" t="s">
        <v>134</v>
      </c>
      <c r="B1" t="s">
        <v>238</v>
      </c>
      <c r="C1" t="s">
        <v>241</v>
      </c>
      <c r="E1" t="s">
        <v>717</v>
      </c>
    </row>
    <row r="2" spans="1:5" x14ac:dyDescent="0.2">
      <c r="A2" t="s">
        <v>186</v>
      </c>
      <c r="B2" t="s">
        <v>39</v>
      </c>
      <c r="C2">
        <v>300819.45</v>
      </c>
    </row>
    <row r="3" spans="1:5" x14ac:dyDescent="0.2">
      <c r="A3" t="s">
        <v>186</v>
      </c>
      <c r="B3" t="s">
        <v>39</v>
      </c>
      <c r="C3">
        <v>318379.65629999997</v>
      </c>
    </row>
    <row r="4" spans="1:5" x14ac:dyDescent="0.2">
      <c r="A4" t="s">
        <v>186</v>
      </c>
      <c r="B4" t="s">
        <v>39</v>
      </c>
      <c r="C4">
        <v>407549.80330000003</v>
      </c>
    </row>
    <row r="5" spans="1:5" x14ac:dyDescent="0.2">
      <c r="A5" t="s">
        <v>186</v>
      </c>
      <c r="B5" t="s">
        <v>48</v>
      </c>
      <c r="C5">
        <v>675046.81669999997</v>
      </c>
    </row>
    <row r="6" spans="1:5" x14ac:dyDescent="0.2">
      <c r="A6" t="s">
        <v>186</v>
      </c>
      <c r="B6" t="s">
        <v>48</v>
      </c>
      <c r="C6">
        <v>654420.29520000005</v>
      </c>
    </row>
    <row r="7" spans="1:5" x14ac:dyDescent="0.2">
      <c r="A7" t="s">
        <v>186</v>
      </c>
      <c r="B7" t="s">
        <v>48</v>
      </c>
      <c r="C7">
        <v>650604.49479999999</v>
      </c>
    </row>
    <row r="8" spans="1:5" x14ac:dyDescent="0.2">
      <c r="A8" t="s">
        <v>244</v>
      </c>
      <c r="B8" t="s">
        <v>39</v>
      </c>
      <c r="C8">
        <v>368192.4</v>
      </c>
    </row>
    <row r="9" spans="1:5" x14ac:dyDescent="0.2">
      <c r="A9" t="s">
        <v>244</v>
      </c>
      <c r="B9" t="s">
        <v>39</v>
      </c>
      <c r="C9">
        <v>433597.94839999999</v>
      </c>
    </row>
    <row r="10" spans="1:5" x14ac:dyDescent="0.2">
      <c r="A10" t="s">
        <v>244</v>
      </c>
      <c r="B10" t="s">
        <v>39</v>
      </c>
      <c r="C10">
        <v>547606.13630000001</v>
      </c>
    </row>
    <row r="11" spans="1:5" x14ac:dyDescent="0.2">
      <c r="A11" t="s">
        <v>244</v>
      </c>
      <c r="B11" t="s">
        <v>48</v>
      </c>
      <c r="C11">
        <v>380603.85</v>
      </c>
    </row>
    <row r="12" spans="1:5" x14ac:dyDescent="0.2">
      <c r="A12" t="s">
        <v>244</v>
      </c>
      <c r="B12" t="s">
        <v>48</v>
      </c>
      <c r="C12">
        <v>501002.89179999998</v>
      </c>
    </row>
    <row r="13" spans="1:5" x14ac:dyDescent="0.2">
      <c r="A13" t="s">
        <v>244</v>
      </c>
      <c r="B13" t="s">
        <v>48</v>
      </c>
      <c r="C13">
        <v>541713.38100000005</v>
      </c>
    </row>
    <row r="14" spans="1:5" x14ac:dyDescent="0.2">
      <c r="A14" t="s">
        <v>242</v>
      </c>
      <c r="B14" t="s">
        <v>39</v>
      </c>
      <c r="C14">
        <v>358410.35</v>
      </c>
    </row>
    <row r="15" spans="1:5" x14ac:dyDescent="0.2">
      <c r="A15" t="s">
        <v>242</v>
      </c>
      <c r="B15" t="s">
        <v>39</v>
      </c>
      <c r="C15">
        <v>332496.93780000001</v>
      </c>
    </row>
    <row r="16" spans="1:5" x14ac:dyDescent="0.2">
      <c r="A16" t="s">
        <v>242</v>
      </c>
      <c r="B16" t="s">
        <v>39</v>
      </c>
      <c r="C16">
        <v>480598.4302</v>
      </c>
    </row>
    <row r="17" spans="1:8" x14ac:dyDescent="0.2">
      <c r="A17" t="s">
        <v>242</v>
      </c>
      <c r="B17" t="s">
        <v>48</v>
      </c>
      <c r="C17">
        <v>466541</v>
      </c>
    </row>
    <row r="18" spans="1:8" x14ac:dyDescent="0.2">
      <c r="A18" t="s">
        <v>242</v>
      </c>
      <c r="B18" t="s">
        <v>48</v>
      </c>
      <c r="C18">
        <v>482981.10769999999</v>
      </c>
    </row>
    <row r="19" spans="1:8" x14ac:dyDescent="0.2">
      <c r="A19" t="s">
        <v>242</v>
      </c>
      <c r="B19" t="s">
        <v>48</v>
      </c>
      <c r="C19">
        <v>590872.00080000004</v>
      </c>
    </row>
    <row r="20" spans="1:8" x14ac:dyDescent="0.2">
      <c r="A20" t="s">
        <v>245</v>
      </c>
      <c r="B20" t="s">
        <v>39</v>
      </c>
      <c r="C20">
        <v>403383.45</v>
      </c>
    </row>
    <row r="21" spans="1:8" x14ac:dyDescent="0.2">
      <c r="A21" t="s">
        <v>245</v>
      </c>
      <c r="B21" t="s">
        <v>39</v>
      </c>
      <c r="C21">
        <v>393322.45299999998</v>
      </c>
    </row>
    <row r="22" spans="1:8" x14ac:dyDescent="0.2">
      <c r="A22" t="s">
        <v>245</v>
      </c>
      <c r="B22" t="s">
        <v>39</v>
      </c>
      <c r="C22">
        <v>496270.75229999999</v>
      </c>
    </row>
    <row r="23" spans="1:8" x14ac:dyDescent="0.2">
      <c r="A23" t="s">
        <v>245</v>
      </c>
      <c r="B23" t="s">
        <v>48</v>
      </c>
      <c r="C23">
        <v>386007.45</v>
      </c>
    </row>
    <row r="24" spans="1:8" x14ac:dyDescent="0.2">
      <c r="A24" t="s">
        <v>245</v>
      </c>
      <c r="B24" t="s">
        <v>48</v>
      </c>
      <c r="C24">
        <v>401431.38</v>
      </c>
    </row>
    <row r="25" spans="1:8" x14ac:dyDescent="0.2">
      <c r="A25" t="s">
        <v>245</v>
      </c>
      <c r="B25" t="s">
        <v>48</v>
      </c>
      <c r="C25">
        <v>416099.5993</v>
      </c>
    </row>
    <row r="27" spans="1:8" x14ac:dyDescent="0.2">
      <c r="A27" t="s">
        <v>280</v>
      </c>
    </row>
    <row r="28" spans="1:8" x14ac:dyDescent="0.2">
      <c r="A28" s="13" t="s">
        <v>137</v>
      </c>
      <c r="B28" s="13" t="s">
        <v>272</v>
      </c>
      <c r="C28" s="13" t="s">
        <v>273</v>
      </c>
      <c r="D28" s="13" t="s">
        <v>274</v>
      </c>
      <c r="E28" t="s">
        <v>276</v>
      </c>
      <c r="F28" t="s">
        <v>277</v>
      </c>
      <c r="G28" t="s">
        <v>278</v>
      </c>
      <c r="H28" t="s">
        <v>279</v>
      </c>
    </row>
    <row r="29" spans="1:8" x14ac:dyDescent="0.2">
      <c r="A29" s="17">
        <v>277356.40000000002</v>
      </c>
      <c r="B29" s="17">
        <v>722136.6</v>
      </c>
      <c r="C29" s="17">
        <v>331766.59999999998</v>
      </c>
      <c r="D29" s="17">
        <v>292619.2</v>
      </c>
      <c r="E29" s="17">
        <v>349975</v>
      </c>
      <c r="F29" s="17">
        <v>375779.8</v>
      </c>
      <c r="G29" s="17">
        <v>382396.7</v>
      </c>
      <c r="H29" s="17">
        <v>347696.7</v>
      </c>
    </row>
    <row r="30" spans="1:8" x14ac:dyDescent="0.2">
      <c r="A30" s="17">
        <v>305017.59999999998</v>
      </c>
      <c r="B30" s="17">
        <v>743530.8</v>
      </c>
      <c r="C30" s="17">
        <v>353284.3</v>
      </c>
      <c r="D30" s="17">
        <v>422775.4</v>
      </c>
      <c r="E30" s="17">
        <v>356537.8</v>
      </c>
      <c r="F30" s="17">
        <v>438679.6</v>
      </c>
      <c r="G30" s="17">
        <v>401322.7</v>
      </c>
      <c r="H30" s="17">
        <v>321231.2</v>
      </c>
    </row>
    <row r="31" spans="1:8" x14ac:dyDescent="0.2">
      <c r="A31" s="17">
        <v>251554.6</v>
      </c>
      <c r="B31" s="17">
        <v>730108</v>
      </c>
      <c r="C31" s="17">
        <v>343402.1</v>
      </c>
      <c r="D31" s="17">
        <v>370618.7</v>
      </c>
      <c r="E31" s="17">
        <v>319656.40000000002</v>
      </c>
      <c r="F31" s="17">
        <v>484546.3</v>
      </c>
      <c r="G31" s="17">
        <v>402374.7</v>
      </c>
      <c r="H31" s="17">
        <v>373399.7</v>
      </c>
    </row>
    <row r="32" spans="1:8" x14ac:dyDescent="0.2">
      <c r="A32" s="17">
        <v>318644.8</v>
      </c>
      <c r="B32" s="17">
        <v>652144.9</v>
      </c>
      <c r="C32" s="17">
        <v>331803.90000000002</v>
      </c>
      <c r="D32" s="17">
        <v>458008.4</v>
      </c>
      <c r="E32" s="17">
        <v>412007.3</v>
      </c>
      <c r="F32" s="17">
        <v>491485.2</v>
      </c>
      <c r="G32" s="17">
        <v>408302.7</v>
      </c>
      <c r="H32" s="17">
        <v>399420.7</v>
      </c>
    </row>
    <row r="33" spans="1:8" x14ac:dyDescent="0.2">
      <c r="A33" s="17">
        <v>307496.09999999998</v>
      </c>
      <c r="B33" s="17">
        <v>615817.1</v>
      </c>
      <c r="C33" s="17">
        <v>403484.5</v>
      </c>
      <c r="D33" s="17">
        <v>359479.3</v>
      </c>
      <c r="E33" s="17">
        <v>373134.8</v>
      </c>
      <c r="F33" s="17">
        <v>453602.7</v>
      </c>
      <c r="G33" s="17">
        <v>394550.5</v>
      </c>
      <c r="H33" s="17">
        <v>419872.4</v>
      </c>
    </row>
    <row r="34" spans="1:8" x14ac:dyDescent="0.2">
      <c r="A34" s="17">
        <v>344847.2</v>
      </c>
      <c r="B34" s="17">
        <v>586543.5</v>
      </c>
      <c r="C34" s="17">
        <v>445413</v>
      </c>
      <c r="D34" s="17">
        <v>380122.1</v>
      </c>
      <c r="E34" s="17">
        <v>339150.8</v>
      </c>
      <c r="F34" s="17">
        <v>555152.4</v>
      </c>
      <c r="G34" s="17">
        <v>431353.4</v>
      </c>
      <c r="H34" s="17">
        <v>454424</v>
      </c>
    </row>
    <row r="35" spans="1:8" x14ac:dyDescent="0.2">
      <c r="A35" s="14">
        <v>295438.28736000002</v>
      </c>
      <c r="B35" s="14">
        <v>685054.20898999996</v>
      </c>
      <c r="C35" s="14">
        <v>422795.04593000002</v>
      </c>
      <c r="D35" s="14">
        <v>438472.99381000001</v>
      </c>
      <c r="E35" s="14">
        <v>340462.52042999998</v>
      </c>
      <c r="F35" s="14">
        <v>397393.25566000002</v>
      </c>
      <c r="G35" s="14">
        <v>384600.77827000001</v>
      </c>
      <c r="H35" s="14">
        <v>409151.53798999998</v>
      </c>
    </row>
    <row r="36" spans="1:8" x14ac:dyDescent="0.2">
      <c r="A36" s="14">
        <v>305031.51334</v>
      </c>
      <c r="B36" s="14">
        <v>693534.11100000003</v>
      </c>
      <c r="C36" s="14">
        <v>374052.12790999998</v>
      </c>
      <c r="D36" s="14">
        <v>420642.74166</v>
      </c>
      <c r="E36" s="14">
        <v>305721.65304</v>
      </c>
      <c r="F36" s="14">
        <v>409003.57441</v>
      </c>
      <c r="G36" s="14">
        <v>341814.70756000001</v>
      </c>
      <c r="H36" s="14">
        <v>348236.09026000003</v>
      </c>
    </row>
    <row r="37" spans="1:8" x14ac:dyDescent="0.2">
      <c r="A37" s="14">
        <v>320978.62910000002</v>
      </c>
      <c r="B37" s="14">
        <v>706207.23083000001</v>
      </c>
      <c r="C37" s="14">
        <v>438628.36038000003</v>
      </c>
      <c r="D37" s="14">
        <v>501865.69306000002</v>
      </c>
      <c r="E37" s="14">
        <v>339454.36499999999</v>
      </c>
      <c r="F37" s="14">
        <v>513128.58675000002</v>
      </c>
      <c r="G37" s="14">
        <v>401818.68735000002</v>
      </c>
      <c r="H37" s="14">
        <v>380190.49157999997</v>
      </c>
    </row>
    <row r="38" spans="1:8" x14ac:dyDescent="0.2">
      <c r="A38" s="14">
        <v>331225.86670999997</v>
      </c>
      <c r="B38" s="14">
        <v>664992.04822</v>
      </c>
      <c r="C38" s="14">
        <v>357691.52525000001</v>
      </c>
      <c r="D38" s="14">
        <v>558415.44654999999</v>
      </c>
      <c r="E38" s="14">
        <v>385710.66671000002</v>
      </c>
      <c r="F38" s="14">
        <v>523131.06640000001</v>
      </c>
      <c r="G38" s="14">
        <v>387120.38773999998</v>
      </c>
      <c r="H38" s="14">
        <v>401023.55560999998</v>
      </c>
    </row>
    <row r="39" spans="1:8" x14ac:dyDescent="0.2">
      <c r="A39" s="14">
        <v>327585.24541999999</v>
      </c>
      <c r="B39" s="14">
        <v>574505.96565999999</v>
      </c>
      <c r="C39" s="14">
        <v>487461.86482999998</v>
      </c>
      <c r="D39" s="14">
        <v>533176.37800999999</v>
      </c>
      <c r="E39" s="14">
        <v>296870.93845000002</v>
      </c>
      <c r="F39" s="14">
        <v>482501.90236000001</v>
      </c>
      <c r="G39" s="14">
        <v>430038.87393</v>
      </c>
      <c r="H39" s="14">
        <v>406925.92103000003</v>
      </c>
    </row>
    <row r="40" spans="1:8" x14ac:dyDescent="0.2">
      <c r="A40" s="14">
        <v>330018.39565000002</v>
      </c>
      <c r="B40" s="14">
        <v>602228.20669999998</v>
      </c>
      <c r="C40" s="14">
        <v>520958.766</v>
      </c>
      <c r="D40" s="14">
        <v>553444.09754999995</v>
      </c>
      <c r="E40" s="14">
        <v>326761.48320999998</v>
      </c>
      <c r="F40" s="14">
        <v>572728.26075999998</v>
      </c>
      <c r="G40" s="14">
        <v>414541.28291000001</v>
      </c>
      <c r="H40" s="14">
        <v>463060.68368999998</v>
      </c>
    </row>
    <row r="41" spans="1:8" x14ac:dyDescent="0.2">
      <c r="A41" s="10">
        <v>471411.98100000003</v>
      </c>
      <c r="B41" s="10">
        <v>691738.93400000001</v>
      </c>
      <c r="C41" s="10">
        <v>507241.52</v>
      </c>
      <c r="D41" s="10">
        <v>490300.82400000002</v>
      </c>
      <c r="E41" s="10">
        <v>472376.52100000001</v>
      </c>
      <c r="F41" s="10">
        <v>546309.86699999997</v>
      </c>
      <c r="G41" s="10">
        <v>463981.011</v>
      </c>
      <c r="H41" s="10">
        <v>409935.375</v>
      </c>
    </row>
    <row r="42" spans="1:8" x14ac:dyDescent="0.2">
      <c r="A42" s="10">
        <v>494759.31199999998</v>
      </c>
      <c r="B42" s="10">
        <v>609974.46600000001</v>
      </c>
      <c r="C42" s="10">
        <v>552612.18700000003</v>
      </c>
      <c r="D42" s="10">
        <v>534450.86</v>
      </c>
      <c r="E42" s="10">
        <v>461121.83500000002</v>
      </c>
      <c r="F42" s="10">
        <v>571688.68500000006</v>
      </c>
      <c r="G42" s="10">
        <v>525073.79500000004</v>
      </c>
      <c r="H42" s="10">
        <v>340853.02100000001</v>
      </c>
    </row>
    <row r="43" spans="1:8" x14ac:dyDescent="0.2">
      <c r="A43" s="10">
        <v>324830.995</v>
      </c>
      <c r="B43" s="10">
        <v>600694.62199999997</v>
      </c>
      <c r="C43" s="10">
        <v>501849.69400000002</v>
      </c>
      <c r="D43" s="10">
        <v>535376.326</v>
      </c>
      <c r="E43" s="10">
        <v>518046.20400000003</v>
      </c>
      <c r="F43" s="10">
        <v>567931.30500000005</v>
      </c>
      <c r="G43" s="10">
        <v>522582.32500000001</v>
      </c>
      <c r="H43" s="10">
        <v>461376.87300000002</v>
      </c>
    </row>
    <row r="44" spans="1:8" x14ac:dyDescent="0.2">
      <c r="A44" s="10">
        <v>369624.28399999999</v>
      </c>
      <c r="B44" s="10">
        <v>682119.50199999998</v>
      </c>
      <c r="C44" s="10">
        <v>580086.59600000002</v>
      </c>
      <c r="D44" s="10">
        <v>583502.55299999996</v>
      </c>
      <c r="E44" s="10">
        <v>475086.77600000001</v>
      </c>
      <c r="F44" s="10">
        <v>637453.19400000002</v>
      </c>
      <c r="G44" s="10">
        <v>505200.43599999999</v>
      </c>
      <c r="H44" s="10">
        <v>450312.19799999997</v>
      </c>
    </row>
    <row r="45" spans="1:8" x14ac:dyDescent="0.2">
      <c r="A45" s="10">
        <v>390554.57199999999</v>
      </c>
      <c r="B45" s="10">
        <v>668494.94999999995</v>
      </c>
      <c r="C45" s="10">
        <v>597103.397</v>
      </c>
      <c r="D45" s="10">
        <v>504038.99</v>
      </c>
      <c r="E45" s="10">
        <v>514642.12199999997</v>
      </c>
      <c r="F45" s="10">
        <v>628689.71699999995</v>
      </c>
      <c r="G45" s="10">
        <v>484927.65600000002</v>
      </c>
      <c r="H45" s="10">
        <v>405130.15700000001</v>
      </c>
    </row>
    <row r="46" spans="1:8" x14ac:dyDescent="0.2">
      <c r="A46" s="10">
        <v>394117.67599999998</v>
      </c>
      <c r="B46" s="10"/>
      <c r="C46" s="10">
        <v>546743.424</v>
      </c>
      <c r="D46" s="10">
        <v>602610.73300000001</v>
      </c>
      <c r="E46" s="10">
        <v>442317.12300000002</v>
      </c>
      <c r="F46" s="10">
        <v>593159.23699999996</v>
      </c>
      <c r="G46" s="10">
        <v>475859.29100000003</v>
      </c>
      <c r="H46" s="10">
        <v>428989.97200000001</v>
      </c>
    </row>
    <row r="48" spans="1:8" x14ac:dyDescent="0.2">
      <c r="B48" t="s">
        <v>443</v>
      </c>
    </row>
    <row r="49" spans="1:2" x14ac:dyDescent="0.2">
      <c r="A49" s="17" t="s">
        <v>362</v>
      </c>
      <c r="B49" t="s">
        <v>525</v>
      </c>
    </row>
    <row r="50" spans="1:2" x14ac:dyDescent="0.2">
      <c r="A50" s="17" t="s">
        <v>362</v>
      </c>
      <c r="B50" t="s">
        <v>526</v>
      </c>
    </row>
    <row r="51" spans="1:2" x14ac:dyDescent="0.2">
      <c r="A51" s="17" t="s">
        <v>137</v>
      </c>
      <c r="B51" t="s">
        <v>527</v>
      </c>
    </row>
    <row r="52" spans="1:2" x14ac:dyDescent="0.2">
      <c r="A52" s="17" t="s">
        <v>137</v>
      </c>
      <c r="B52" t="s">
        <v>528</v>
      </c>
    </row>
    <row r="53" spans="1:2" x14ac:dyDescent="0.2">
      <c r="A53" s="17" t="s">
        <v>137</v>
      </c>
      <c r="B53" t="s">
        <v>529</v>
      </c>
    </row>
    <row r="54" spans="1:2" x14ac:dyDescent="0.2">
      <c r="A54" s="17" t="s">
        <v>137</v>
      </c>
      <c r="B54" t="s">
        <v>530</v>
      </c>
    </row>
    <row r="55" spans="1:2" x14ac:dyDescent="0.2">
      <c r="A55" s="17" t="s">
        <v>137</v>
      </c>
      <c r="B55" t="s">
        <v>531</v>
      </c>
    </row>
    <row r="56" spans="1:2" x14ac:dyDescent="0.2">
      <c r="A56" s="17" t="s">
        <v>137</v>
      </c>
      <c r="B56" t="s">
        <v>532</v>
      </c>
    </row>
    <row r="57" spans="1:2" x14ac:dyDescent="0.2">
      <c r="A57" s="17" t="s">
        <v>362</v>
      </c>
      <c r="B57" t="s">
        <v>533</v>
      </c>
    </row>
    <row r="58" spans="1:2" x14ac:dyDescent="0.2">
      <c r="A58" s="17" t="s">
        <v>362</v>
      </c>
      <c r="B58" t="s">
        <v>534</v>
      </c>
    </row>
    <row r="59" spans="1:2" x14ac:dyDescent="0.2">
      <c r="A59" s="17" t="s">
        <v>272</v>
      </c>
      <c r="B59" t="s">
        <v>535</v>
      </c>
    </row>
    <row r="60" spans="1:2" x14ac:dyDescent="0.2">
      <c r="A60" s="17" t="s">
        <v>272</v>
      </c>
      <c r="B60" t="s">
        <v>536</v>
      </c>
    </row>
    <row r="61" spans="1:2" x14ac:dyDescent="0.2">
      <c r="A61" s="17" t="s">
        <v>272</v>
      </c>
      <c r="B61" t="s">
        <v>537</v>
      </c>
    </row>
    <row r="62" spans="1:2" x14ac:dyDescent="0.2">
      <c r="A62" s="17" t="s">
        <v>272</v>
      </c>
      <c r="B62" t="s">
        <v>538</v>
      </c>
    </row>
    <row r="63" spans="1:2" x14ac:dyDescent="0.2">
      <c r="A63" s="17" t="s">
        <v>272</v>
      </c>
      <c r="B63" t="s">
        <v>539</v>
      </c>
    </row>
    <row r="64" spans="1:2" x14ac:dyDescent="0.2">
      <c r="A64" s="17" t="s">
        <v>272</v>
      </c>
      <c r="B64" t="s">
        <v>540</v>
      </c>
    </row>
    <row r="65" spans="1:2" x14ac:dyDescent="0.2">
      <c r="A65" s="17" t="s">
        <v>362</v>
      </c>
      <c r="B65" t="s">
        <v>541</v>
      </c>
    </row>
    <row r="66" spans="1:2" x14ac:dyDescent="0.2">
      <c r="A66" s="17" t="s">
        <v>362</v>
      </c>
      <c r="B66" t="s">
        <v>542</v>
      </c>
    </row>
    <row r="67" spans="1:2" x14ac:dyDescent="0.2">
      <c r="A67" s="17" t="s">
        <v>273</v>
      </c>
      <c r="B67" t="s">
        <v>543</v>
      </c>
    </row>
    <row r="68" spans="1:2" x14ac:dyDescent="0.2">
      <c r="A68" s="17" t="s">
        <v>273</v>
      </c>
      <c r="B68" t="s">
        <v>544</v>
      </c>
    </row>
    <row r="69" spans="1:2" x14ac:dyDescent="0.2">
      <c r="A69" s="17" t="s">
        <v>273</v>
      </c>
      <c r="B69" t="s">
        <v>545</v>
      </c>
    </row>
    <row r="70" spans="1:2" x14ac:dyDescent="0.2">
      <c r="A70" s="17" t="s">
        <v>273</v>
      </c>
      <c r="B70" t="s">
        <v>546</v>
      </c>
    </row>
    <row r="71" spans="1:2" x14ac:dyDescent="0.2">
      <c r="A71" s="17" t="s">
        <v>273</v>
      </c>
      <c r="B71" t="s">
        <v>547</v>
      </c>
    </row>
    <row r="72" spans="1:2" x14ac:dyDescent="0.2">
      <c r="A72" s="17" t="s">
        <v>273</v>
      </c>
      <c r="B72" t="s">
        <v>548</v>
      </c>
    </row>
    <row r="73" spans="1:2" x14ac:dyDescent="0.2">
      <c r="A73" s="17" t="s">
        <v>362</v>
      </c>
      <c r="B73" t="s">
        <v>549</v>
      </c>
    </row>
    <row r="74" spans="1:2" x14ac:dyDescent="0.2">
      <c r="A74" s="17" t="s">
        <v>362</v>
      </c>
      <c r="B74" t="s">
        <v>550</v>
      </c>
    </row>
    <row r="75" spans="1:2" x14ac:dyDescent="0.2">
      <c r="A75" s="17" t="s">
        <v>274</v>
      </c>
      <c r="B75" t="s">
        <v>551</v>
      </c>
    </row>
    <row r="76" spans="1:2" x14ac:dyDescent="0.2">
      <c r="A76" s="17" t="s">
        <v>274</v>
      </c>
      <c r="B76" t="s">
        <v>552</v>
      </c>
    </row>
    <row r="77" spans="1:2" x14ac:dyDescent="0.2">
      <c r="A77" s="17" t="s">
        <v>274</v>
      </c>
      <c r="B77" t="s">
        <v>553</v>
      </c>
    </row>
    <row r="78" spans="1:2" x14ac:dyDescent="0.2">
      <c r="A78" s="17" t="s">
        <v>274</v>
      </c>
      <c r="B78" t="s">
        <v>554</v>
      </c>
    </row>
    <row r="79" spans="1:2" x14ac:dyDescent="0.2">
      <c r="A79" s="17" t="s">
        <v>274</v>
      </c>
      <c r="B79" t="s">
        <v>555</v>
      </c>
    </row>
    <row r="80" spans="1:2" x14ac:dyDescent="0.2">
      <c r="A80" s="17" t="s">
        <v>274</v>
      </c>
      <c r="B80" t="s">
        <v>556</v>
      </c>
    </row>
    <row r="81" spans="1:2" x14ac:dyDescent="0.2">
      <c r="A81" s="17" t="s">
        <v>362</v>
      </c>
      <c r="B81" t="s">
        <v>557</v>
      </c>
    </row>
    <row r="82" spans="1:2" x14ac:dyDescent="0.2">
      <c r="A82" s="17" t="s">
        <v>362</v>
      </c>
      <c r="B82" t="s">
        <v>558</v>
      </c>
    </row>
    <row r="83" spans="1:2" x14ac:dyDescent="0.2">
      <c r="A83" s="17" t="s">
        <v>276</v>
      </c>
      <c r="B83" t="s">
        <v>559</v>
      </c>
    </row>
    <row r="84" spans="1:2" x14ac:dyDescent="0.2">
      <c r="A84" s="17" t="s">
        <v>276</v>
      </c>
      <c r="B84" t="s">
        <v>560</v>
      </c>
    </row>
    <row r="85" spans="1:2" x14ac:dyDescent="0.2">
      <c r="A85" s="17" t="s">
        <v>276</v>
      </c>
      <c r="B85" t="s">
        <v>561</v>
      </c>
    </row>
    <row r="86" spans="1:2" x14ac:dyDescent="0.2">
      <c r="A86" s="17" t="s">
        <v>276</v>
      </c>
      <c r="B86" t="s">
        <v>562</v>
      </c>
    </row>
    <row r="87" spans="1:2" x14ac:dyDescent="0.2">
      <c r="A87" s="17" t="s">
        <v>276</v>
      </c>
      <c r="B87" t="s">
        <v>563</v>
      </c>
    </row>
    <row r="88" spans="1:2" x14ac:dyDescent="0.2">
      <c r="A88" s="17" t="s">
        <v>276</v>
      </c>
      <c r="B88" t="s">
        <v>564</v>
      </c>
    </row>
    <row r="89" spans="1:2" x14ac:dyDescent="0.2">
      <c r="A89" s="17" t="s">
        <v>362</v>
      </c>
      <c r="B89" t="s">
        <v>565</v>
      </c>
    </row>
    <row r="90" spans="1:2" x14ac:dyDescent="0.2">
      <c r="A90" s="17" t="s">
        <v>362</v>
      </c>
      <c r="B90" t="s">
        <v>566</v>
      </c>
    </row>
    <row r="91" spans="1:2" x14ac:dyDescent="0.2">
      <c r="A91" s="17" t="s">
        <v>277</v>
      </c>
      <c r="B91" t="s">
        <v>567</v>
      </c>
    </row>
    <row r="92" spans="1:2" x14ac:dyDescent="0.2">
      <c r="A92" s="17" t="s">
        <v>277</v>
      </c>
      <c r="B92" t="s">
        <v>568</v>
      </c>
    </row>
    <row r="93" spans="1:2" x14ac:dyDescent="0.2">
      <c r="A93" s="17" t="s">
        <v>277</v>
      </c>
      <c r="B93" t="s">
        <v>569</v>
      </c>
    </row>
    <row r="94" spans="1:2" x14ac:dyDescent="0.2">
      <c r="A94" s="17" t="s">
        <v>277</v>
      </c>
      <c r="B94" t="s">
        <v>570</v>
      </c>
    </row>
    <row r="95" spans="1:2" x14ac:dyDescent="0.2">
      <c r="A95" s="17" t="s">
        <v>277</v>
      </c>
      <c r="B95" t="s">
        <v>571</v>
      </c>
    </row>
    <row r="96" spans="1:2" x14ac:dyDescent="0.2">
      <c r="A96" s="17" t="s">
        <v>277</v>
      </c>
      <c r="B96" t="s">
        <v>572</v>
      </c>
    </row>
    <row r="97" spans="1:2" x14ac:dyDescent="0.2">
      <c r="A97" s="17" t="s">
        <v>362</v>
      </c>
      <c r="B97" t="s">
        <v>573</v>
      </c>
    </row>
    <row r="98" spans="1:2" x14ac:dyDescent="0.2">
      <c r="A98" s="17" t="s">
        <v>362</v>
      </c>
      <c r="B98" t="s">
        <v>574</v>
      </c>
    </row>
    <row r="99" spans="1:2" x14ac:dyDescent="0.2">
      <c r="A99" s="17" t="s">
        <v>278</v>
      </c>
      <c r="B99" t="s">
        <v>575</v>
      </c>
    </row>
    <row r="100" spans="1:2" x14ac:dyDescent="0.2">
      <c r="A100" s="17" t="s">
        <v>278</v>
      </c>
      <c r="B100" t="s">
        <v>576</v>
      </c>
    </row>
    <row r="101" spans="1:2" x14ac:dyDescent="0.2">
      <c r="A101" s="17" t="s">
        <v>278</v>
      </c>
      <c r="B101" t="s">
        <v>577</v>
      </c>
    </row>
    <row r="102" spans="1:2" x14ac:dyDescent="0.2">
      <c r="A102" s="17" t="s">
        <v>278</v>
      </c>
      <c r="B102" t="s">
        <v>578</v>
      </c>
    </row>
    <row r="103" spans="1:2" x14ac:dyDescent="0.2">
      <c r="A103" s="17" t="s">
        <v>278</v>
      </c>
      <c r="B103" t="s">
        <v>579</v>
      </c>
    </row>
    <row r="104" spans="1:2" x14ac:dyDescent="0.2">
      <c r="A104" s="17" t="s">
        <v>278</v>
      </c>
      <c r="B104" t="s">
        <v>580</v>
      </c>
    </row>
    <row r="105" spans="1:2" x14ac:dyDescent="0.2">
      <c r="A105" s="17" t="s">
        <v>362</v>
      </c>
      <c r="B105" t="s">
        <v>581</v>
      </c>
    </row>
    <row r="106" spans="1:2" x14ac:dyDescent="0.2">
      <c r="A106" s="17" t="s">
        <v>362</v>
      </c>
      <c r="B106" t="s">
        <v>582</v>
      </c>
    </row>
    <row r="107" spans="1:2" x14ac:dyDescent="0.2">
      <c r="A107" s="17" t="s">
        <v>279</v>
      </c>
      <c r="B107" t="s">
        <v>583</v>
      </c>
    </row>
    <row r="108" spans="1:2" x14ac:dyDescent="0.2">
      <c r="A108" s="17" t="s">
        <v>279</v>
      </c>
      <c r="B108" t="s">
        <v>584</v>
      </c>
    </row>
    <row r="109" spans="1:2" x14ac:dyDescent="0.2">
      <c r="A109" s="17" t="s">
        <v>279</v>
      </c>
      <c r="B109" t="s">
        <v>585</v>
      </c>
    </row>
    <row r="110" spans="1:2" x14ac:dyDescent="0.2">
      <c r="A110" s="17" t="s">
        <v>279</v>
      </c>
      <c r="B110" t="s">
        <v>586</v>
      </c>
    </row>
    <row r="111" spans="1:2" x14ac:dyDescent="0.2">
      <c r="A111" s="17" t="s">
        <v>279</v>
      </c>
      <c r="B111" t="s">
        <v>587</v>
      </c>
    </row>
    <row r="112" spans="1:2" x14ac:dyDescent="0.2">
      <c r="A112" s="17" t="s">
        <v>279</v>
      </c>
      <c r="B112" t="s">
        <v>588</v>
      </c>
    </row>
    <row r="114" spans="1:2" x14ac:dyDescent="0.2">
      <c r="A114" s="14" t="s">
        <v>362</v>
      </c>
      <c r="B114" t="s">
        <v>589</v>
      </c>
    </row>
    <row r="115" spans="1:2" x14ac:dyDescent="0.2">
      <c r="A115" s="14" t="s">
        <v>362</v>
      </c>
      <c r="B115" t="s">
        <v>590</v>
      </c>
    </row>
    <row r="116" spans="1:2" x14ac:dyDescent="0.2">
      <c r="A116" s="14" t="s">
        <v>137</v>
      </c>
      <c r="B116" t="s">
        <v>591</v>
      </c>
    </row>
    <row r="117" spans="1:2" x14ac:dyDescent="0.2">
      <c r="A117" s="14" t="s">
        <v>137</v>
      </c>
      <c r="B117" t="s">
        <v>592</v>
      </c>
    </row>
    <row r="118" spans="1:2" x14ac:dyDescent="0.2">
      <c r="A118" s="14" t="s">
        <v>137</v>
      </c>
      <c r="B118" t="s">
        <v>593</v>
      </c>
    </row>
    <row r="119" spans="1:2" x14ac:dyDescent="0.2">
      <c r="A119" s="14" t="s">
        <v>137</v>
      </c>
      <c r="B119" t="s">
        <v>594</v>
      </c>
    </row>
    <row r="120" spans="1:2" x14ac:dyDescent="0.2">
      <c r="A120" s="14" t="s">
        <v>137</v>
      </c>
      <c r="B120" t="s">
        <v>595</v>
      </c>
    </row>
    <row r="121" spans="1:2" x14ac:dyDescent="0.2">
      <c r="A121" s="14" t="s">
        <v>137</v>
      </c>
      <c r="B121" t="s">
        <v>596</v>
      </c>
    </row>
    <row r="122" spans="1:2" x14ac:dyDescent="0.2">
      <c r="A122" s="14" t="s">
        <v>362</v>
      </c>
      <c r="B122" t="s">
        <v>597</v>
      </c>
    </row>
    <row r="123" spans="1:2" x14ac:dyDescent="0.2">
      <c r="A123" s="14" t="s">
        <v>362</v>
      </c>
      <c r="B123" t="s">
        <v>598</v>
      </c>
    </row>
    <row r="124" spans="1:2" x14ac:dyDescent="0.2">
      <c r="A124" s="14" t="s">
        <v>272</v>
      </c>
      <c r="B124" t="s">
        <v>599</v>
      </c>
    </row>
    <row r="125" spans="1:2" x14ac:dyDescent="0.2">
      <c r="A125" s="14" t="s">
        <v>272</v>
      </c>
      <c r="B125" t="s">
        <v>600</v>
      </c>
    </row>
    <row r="126" spans="1:2" x14ac:dyDescent="0.2">
      <c r="A126" s="14" t="s">
        <v>272</v>
      </c>
      <c r="B126" t="s">
        <v>601</v>
      </c>
    </row>
    <row r="127" spans="1:2" x14ac:dyDescent="0.2">
      <c r="A127" s="14" t="s">
        <v>272</v>
      </c>
      <c r="B127" t="s">
        <v>602</v>
      </c>
    </row>
    <row r="128" spans="1:2" x14ac:dyDescent="0.2">
      <c r="A128" s="14" t="s">
        <v>272</v>
      </c>
      <c r="B128" t="s">
        <v>603</v>
      </c>
    </row>
    <row r="129" spans="1:2" x14ac:dyDescent="0.2">
      <c r="A129" s="14" t="s">
        <v>272</v>
      </c>
      <c r="B129" t="s">
        <v>604</v>
      </c>
    </row>
    <row r="130" spans="1:2" x14ac:dyDescent="0.2">
      <c r="A130" s="14" t="s">
        <v>362</v>
      </c>
      <c r="B130" t="s">
        <v>605</v>
      </c>
    </row>
    <row r="131" spans="1:2" x14ac:dyDescent="0.2">
      <c r="A131" s="14" t="s">
        <v>362</v>
      </c>
      <c r="B131" t="s">
        <v>606</v>
      </c>
    </row>
    <row r="132" spans="1:2" x14ac:dyDescent="0.2">
      <c r="A132" s="14" t="s">
        <v>273</v>
      </c>
      <c r="B132" t="s">
        <v>607</v>
      </c>
    </row>
    <row r="133" spans="1:2" x14ac:dyDescent="0.2">
      <c r="A133" s="14" t="s">
        <v>273</v>
      </c>
      <c r="B133" t="s">
        <v>608</v>
      </c>
    </row>
    <row r="134" spans="1:2" x14ac:dyDescent="0.2">
      <c r="A134" s="14" t="s">
        <v>273</v>
      </c>
      <c r="B134" t="s">
        <v>609</v>
      </c>
    </row>
    <row r="135" spans="1:2" x14ac:dyDescent="0.2">
      <c r="A135" s="14" t="s">
        <v>273</v>
      </c>
      <c r="B135" t="s">
        <v>610</v>
      </c>
    </row>
    <row r="136" spans="1:2" x14ac:dyDescent="0.2">
      <c r="A136" s="14" t="s">
        <v>273</v>
      </c>
      <c r="B136" t="s">
        <v>611</v>
      </c>
    </row>
    <row r="137" spans="1:2" x14ac:dyDescent="0.2">
      <c r="A137" s="14" t="s">
        <v>273</v>
      </c>
      <c r="B137" t="s">
        <v>612</v>
      </c>
    </row>
    <row r="138" spans="1:2" x14ac:dyDescent="0.2">
      <c r="A138" s="14" t="s">
        <v>362</v>
      </c>
      <c r="B138" t="s">
        <v>613</v>
      </c>
    </row>
    <row r="139" spans="1:2" x14ac:dyDescent="0.2">
      <c r="A139" s="14" t="s">
        <v>362</v>
      </c>
      <c r="B139" t="s">
        <v>614</v>
      </c>
    </row>
    <row r="140" spans="1:2" x14ac:dyDescent="0.2">
      <c r="A140" s="14" t="s">
        <v>274</v>
      </c>
      <c r="B140" t="s">
        <v>615</v>
      </c>
    </row>
    <row r="141" spans="1:2" x14ac:dyDescent="0.2">
      <c r="A141" s="14" t="s">
        <v>274</v>
      </c>
      <c r="B141" t="s">
        <v>616</v>
      </c>
    </row>
    <row r="142" spans="1:2" x14ac:dyDescent="0.2">
      <c r="A142" s="14" t="s">
        <v>274</v>
      </c>
      <c r="B142" t="s">
        <v>617</v>
      </c>
    </row>
    <row r="143" spans="1:2" x14ac:dyDescent="0.2">
      <c r="A143" s="14" t="s">
        <v>274</v>
      </c>
      <c r="B143" t="s">
        <v>618</v>
      </c>
    </row>
    <row r="144" spans="1:2" x14ac:dyDescent="0.2">
      <c r="A144" s="14" t="s">
        <v>274</v>
      </c>
      <c r="B144" t="s">
        <v>619</v>
      </c>
    </row>
    <row r="145" spans="1:2" x14ac:dyDescent="0.2">
      <c r="A145" s="14" t="s">
        <v>274</v>
      </c>
      <c r="B145" t="s">
        <v>620</v>
      </c>
    </row>
    <row r="146" spans="1:2" x14ac:dyDescent="0.2">
      <c r="A146" s="14" t="s">
        <v>362</v>
      </c>
      <c r="B146" t="s">
        <v>621</v>
      </c>
    </row>
    <row r="147" spans="1:2" x14ac:dyDescent="0.2">
      <c r="A147" s="14" t="s">
        <v>362</v>
      </c>
      <c r="B147" t="s">
        <v>622</v>
      </c>
    </row>
    <row r="148" spans="1:2" x14ac:dyDescent="0.2">
      <c r="A148" s="14" t="s">
        <v>276</v>
      </c>
      <c r="B148" t="s">
        <v>623</v>
      </c>
    </row>
    <row r="149" spans="1:2" x14ac:dyDescent="0.2">
      <c r="A149" s="14" t="s">
        <v>276</v>
      </c>
      <c r="B149" t="s">
        <v>624</v>
      </c>
    </row>
    <row r="150" spans="1:2" x14ac:dyDescent="0.2">
      <c r="A150" s="14" t="s">
        <v>276</v>
      </c>
      <c r="B150" t="s">
        <v>625</v>
      </c>
    </row>
    <row r="151" spans="1:2" x14ac:dyDescent="0.2">
      <c r="A151" s="14" t="s">
        <v>276</v>
      </c>
      <c r="B151" t="s">
        <v>626</v>
      </c>
    </row>
    <row r="152" spans="1:2" x14ac:dyDescent="0.2">
      <c r="A152" s="14" t="s">
        <v>276</v>
      </c>
      <c r="B152" t="s">
        <v>627</v>
      </c>
    </row>
    <row r="153" spans="1:2" x14ac:dyDescent="0.2">
      <c r="A153" s="14" t="s">
        <v>276</v>
      </c>
      <c r="B153" t="s">
        <v>628</v>
      </c>
    </row>
    <row r="154" spans="1:2" x14ac:dyDescent="0.2">
      <c r="A154" s="14" t="s">
        <v>362</v>
      </c>
      <c r="B154" t="s">
        <v>629</v>
      </c>
    </row>
    <row r="155" spans="1:2" x14ac:dyDescent="0.2">
      <c r="A155" s="14" t="s">
        <v>362</v>
      </c>
      <c r="B155" t="s">
        <v>630</v>
      </c>
    </row>
    <row r="156" spans="1:2" x14ac:dyDescent="0.2">
      <c r="A156" s="14" t="s">
        <v>277</v>
      </c>
      <c r="B156" t="s">
        <v>631</v>
      </c>
    </row>
    <row r="157" spans="1:2" x14ac:dyDescent="0.2">
      <c r="A157" s="14" t="s">
        <v>277</v>
      </c>
      <c r="B157" t="s">
        <v>632</v>
      </c>
    </row>
    <row r="158" spans="1:2" x14ac:dyDescent="0.2">
      <c r="A158" s="14" t="s">
        <v>277</v>
      </c>
      <c r="B158" t="s">
        <v>633</v>
      </c>
    </row>
    <row r="159" spans="1:2" x14ac:dyDescent="0.2">
      <c r="A159" s="14" t="s">
        <v>277</v>
      </c>
      <c r="B159" t="s">
        <v>634</v>
      </c>
    </row>
    <row r="160" spans="1:2" x14ac:dyDescent="0.2">
      <c r="A160" s="14" t="s">
        <v>277</v>
      </c>
      <c r="B160" t="s">
        <v>635</v>
      </c>
    </row>
    <row r="161" spans="1:2" x14ac:dyDescent="0.2">
      <c r="A161" s="14" t="s">
        <v>277</v>
      </c>
      <c r="B161" t="s">
        <v>636</v>
      </c>
    </row>
    <row r="162" spans="1:2" x14ac:dyDescent="0.2">
      <c r="A162" s="14" t="s">
        <v>362</v>
      </c>
      <c r="B162" t="s">
        <v>637</v>
      </c>
    </row>
    <row r="163" spans="1:2" x14ac:dyDescent="0.2">
      <c r="A163" s="14" t="s">
        <v>362</v>
      </c>
      <c r="B163" t="s">
        <v>638</v>
      </c>
    </row>
    <row r="164" spans="1:2" x14ac:dyDescent="0.2">
      <c r="A164" s="14" t="s">
        <v>278</v>
      </c>
      <c r="B164" t="s">
        <v>639</v>
      </c>
    </row>
    <row r="165" spans="1:2" x14ac:dyDescent="0.2">
      <c r="A165" s="14" t="s">
        <v>278</v>
      </c>
      <c r="B165" t="s">
        <v>640</v>
      </c>
    </row>
    <row r="166" spans="1:2" x14ac:dyDescent="0.2">
      <c r="A166" s="14" t="s">
        <v>278</v>
      </c>
      <c r="B166" t="s">
        <v>641</v>
      </c>
    </row>
    <row r="167" spans="1:2" x14ac:dyDescent="0.2">
      <c r="A167" s="14" t="s">
        <v>278</v>
      </c>
      <c r="B167" t="s">
        <v>642</v>
      </c>
    </row>
    <row r="168" spans="1:2" x14ac:dyDescent="0.2">
      <c r="A168" s="14" t="s">
        <v>278</v>
      </c>
      <c r="B168" t="s">
        <v>643</v>
      </c>
    </row>
    <row r="169" spans="1:2" x14ac:dyDescent="0.2">
      <c r="A169" s="14" t="s">
        <v>278</v>
      </c>
      <c r="B169" t="s">
        <v>644</v>
      </c>
    </row>
    <row r="170" spans="1:2" x14ac:dyDescent="0.2">
      <c r="A170" s="14" t="s">
        <v>362</v>
      </c>
      <c r="B170" t="s">
        <v>645</v>
      </c>
    </row>
    <row r="171" spans="1:2" x14ac:dyDescent="0.2">
      <c r="A171" s="14" t="s">
        <v>362</v>
      </c>
      <c r="B171" t="s">
        <v>646</v>
      </c>
    </row>
    <row r="172" spans="1:2" x14ac:dyDescent="0.2">
      <c r="A172" s="14" t="s">
        <v>279</v>
      </c>
      <c r="B172" t="s">
        <v>647</v>
      </c>
    </row>
    <row r="173" spans="1:2" x14ac:dyDescent="0.2">
      <c r="A173" s="14" t="s">
        <v>279</v>
      </c>
      <c r="B173" t="s">
        <v>648</v>
      </c>
    </row>
    <row r="174" spans="1:2" x14ac:dyDescent="0.2">
      <c r="A174" s="14" t="s">
        <v>279</v>
      </c>
      <c r="B174" t="s">
        <v>649</v>
      </c>
    </row>
    <row r="175" spans="1:2" x14ac:dyDescent="0.2">
      <c r="A175" s="14" t="s">
        <v>279</v>
      </c>
      <c r="B175" t="s">
        <v>650</v>
      </c>
    </row>
    <row r="176" spans="1:2" x14ac:dyDescent="0.2">
      <c r="A176" s="14" t="s">
        <v>279</v>
      </c>
      <c r="B176" t="s">
        <v>651</v>
      </c>
    </row>
    <row r="177" spans="1:2" x14ac:dyDescent="0.2">
      <c r="A177" s="14" t="s">
        <v>279</v>
      </c>
      <c r="B177" t="s">
        <v>652</v>
      </c>
    </row>
    <row r="179" spans="1:2" x14ac:dyDescent="0.2">
      <c r="A179" s="10" t="s">
        <v>362</v>
      </c>
      <c r="B179" t="s">
        <v>653</v>
      </c>
    </row>
    <row r="180" spans="1:2" x14ac:dyDescent="0.2">
      <c r="A180" s="10" t="s">
        <v>362</v>
      </c>
      <c r="B180" t="s">
        <v>654</v>
      </c>
    </row>
    <row r="181" spans="1:2" x14ac:dyDescent="0.2">
      <c r="A181" s="10" t="s">
        <v>137</v>
      </c>
      <c r="B181" t="s">
        <v>655</v>
      </c>
    </row>
    <row r="182" spans="1:2" x14ac:dyDescent="0.2">
      <c r="A182" s="10" t="s">
        <v>137</v>
      </c>
      <c r="B182" t="s">
        <v>656</v>
      </c>
    </row>
    <row r="183" spans="1:2" x14ac:dyDescent="0.2">
      <c r="A183" s="10" t="s">
        <v>137</v>
      </c>
      <c r="B183" t="s">
        <v>657</v>
      </c>
    </row>
    <row r="184" spans="1:2" x14ac:dyDescent="0.2">
      <c r="A184" s="10" t="s">
        <v>137</v>
      </c>
      <c r="B184" t="s">
        <v>658</v>
      </c>
    </row>
    <row r="185" spans="1:2" x14ac:dyDescent="0.2">
      <c r="A185" s="10" t="s">
        <v>137</v>
      </c>
      <c r="B185" t="s">
        <v>659</v>
      </c>
    </row>
    <row r="186" spans="1:2" x14ac:dyDescent="0.2">
      <c r="A186" s="10" t="s">
        <v>137</v>
      </c>
      <c r="B186" t="s">
        <v>660</v>
      </c>
    </row>
    <row r="187" spans="1:2" x14ac:dyDescent="0.2">
      <c r="A187" s="10" t="s">
        <v>362</v>
      </c>
      <c r="B187" t="s">
        <v>661</v>
      </c>
    </row>
    <row r="188" spans="1:2" x14ac:dyDescent="0.2">
      <c r="A188" s="10" t="s">
        <v>362</v>
      </c>
      <c r="B188" t="s">
        <v>662</v>
      </c>
    </row>
    <row r="189" spans="1:2" x14ac:dyDescent="0.2">
      <c r="A189" s="10" t="s">
        <v>272</v>
      </c>
      <c r="B189" t="s">
        <v>663</v>
      </c>
    </row>
    <row r="190" spans="1:2" x14ac:dyDescent="0.2">
      <c r="A190" s="10" t="s">
        <v>272</v>
      </c>
      <c r="B190" t="s">
        <v>664</v>
      </c>
    </row>
    <row r="191" spans="1:2" x14ac:dyDescent="0.2">
      <c r="A191" s="10" t="s">
        <v>272</v>
      </c>
      <c r="B191" t="s">
        <v>665</v>
      </c>
    </row>
    <row r="192" spans="1:2" x14ac:dyDescent="0.2">
      <c r="A192" s="10" t="s">
        <v>272</v>
      </c>
      <c r="B192" t="s">
        <v>666</v>
      </c>
    </row>
    <row r="193" spans="1:2" x14ac:dyDescent="0.2">
      <c r="A193" s="10" t="s">
        <v>272</v>
      </c>
      <c r="B193" t="s">
        <v>667</v>
      </c>
    </row>
    <row r="194" spans="1:2" x14ac:dyDescent="0.2">
      <c r="A194" s="10" t="s">
        <v>272</v>
      </c>
      <c r="B194" t="s">
        <v>668</v>
      </c>
    </row>
    <row r="195" spans="1:2" x14ac:dyDescent="0.2">
      <c r="A195" s="10" t="s">
        <v>362</v>
      </c>
      <c r="B195" t="s">
        <v>669</v>
      </c>
    </row>
    <row r="196" spans="1:2" x14ac:dyDescent="0.2">
      <c r="A196" s="10" t="s">
        <v>362</v>
      </c>
      <c r="B196" t="s">
        <v>670</v>
      </c>
    </row>
    <row r="197" spans="1:2" x14ac:dyDescent="0.2">
      <c r="A197" s="10" t="s">
        <v>273</v>
      </c>
      <c r="B197" t="s">
        <v>671</v>
      </c>
    </row>
    <row r="198" spans="1:2" x14ac:dyDescent="0.2">
      <c r="A198" s="10" t="s">
        <v>273</v>
      </c>
      <c r="B198" t="s">
        <v>672</v>
      </c>
    </row>
    <row r="199" spans="1:2" x14ac:dyDescent="0.2">
      <c r="A199" s="10" t="s">
        <v>273</v>
      </c>
      <c r="B199" t="s">
        <v>673</v>
      </c>
    </row>
    <row r="200" spans="1:2" x14ac:dyDescent="0.2">
      <c r="A200" s="10" t="s">
        <v>273</v>
      </c>
      <c r="B200" t="s">
        <v>674</v>
      </c>
    </row>
    <row r="201" spans="1:2" x14ac:dyDescent="0.2">
      <c r="A201" s="10" t="s">
        <v>273</v>
      </c>
      <c r="B201" t="s">
        <v>675</v>
      </c>
    </row>
    <row r="202" spans="1:2" x14ac:dyDescent="0.2">
      <c r="A202" s="10" t="s">
        <v>273</v>
      </c>
      <c r="B202" t="s">
        <v>676</v>
      </c>
    </row>
    <row r="203" spans="1:2" x14ac:dyDescent="0.2">
      <c r="A203" s="10" t="s">
        <v>362</v>
      </c>
      <c r="B203" t="s">
        <v>677</v>
      </c>
    </row>
    <row r="204" spans="1:2" x14ac:dyDescent="0.2">
      <c r="A204" s="10" t="s">
        <v>362</v>
      </c>
      <c r="B204" t="s">
        <v>678</v>
      </c>
    </row>
    <row r="205" spans="1:2" x14ac:dyDescent="0.2">
      <c r="A205" s="10" t="s">
        <v>274</v>
      </c>
      <c r="B205" t="s">
        <v>679</v>
      </c>
    </row>
    <row r="206" spans="1:2" x14ac:dyDescent="0.2">
      <c r="A206" s="10" t="s">
        <v>274</v>
      </c>
      <c r="B206" t="s">
        <v>680</v>
      </c>
    </row>
    <row r="207" spans="1:2" x14ac:dyDescent="0.2">
      <c r="A207" s="10" t="s">
        <v>274</v>
      </c>
      <c r="B207" t="s">
        <v>681</v>
      </c>
    </row>
    <row r="208" spans="1:2" x14ac:dyDescent="0.2">
      <c r="A208" s="10" t="s">
        <v>274</v>
      </c>
      <c r="B208" t="s">
        <v>682</v>
      </c>
    </row>
    <row r="209" spans="1:2" x14ac:dyDescent="0.2">
      <c r="A209" s="10" t="s">
        <v>274</v>
      </c>
      <c r="B209" t="s">
        <v>683</v>
      </c>
    </row>
    <row r="210" spans="1:2" x14ac:dyDescent="0.2">
      <c r="A210" s="10" t="s">
        <v>274</v>
      </c>
      <c r="B210" t="s">
        <v>684</v>
      </c>
    </row>
    <row r="211" spans="1:2" x14ac:dyDescent="0.2">
      <c r="A211" s="10" t="s">
        <v>362</v>
      </c>
      <c r="B211" t="s">
        <v>685</v>
      </c>
    </row>
    <row r="212" spans="1:2" x14ac:dyDescent="0.2">
      <c r="A212" s="10" t="s">
        <v>362</v>
      </c>
      <c r="B212" t="s">
        <v>686</v>
      </c>
    </row>
    <row r="213" spans="1:2" x14ac:dyDescent="0.2">
      <c r="A213" s="10" t="s">
        <v>276</v>
      </c>
      <c r="B213" t="s">
        <v>687</v>
      </c>
    </row>
    <row r="214" spans="1:2" x14ac:dyDescent="0.2">
      <c r="A214" s="10" t="s">
        <v>276</v>
      </c>
      <c r="B214" t="s">
        <v>688</v>
      </c>
    </row>
    <row r="215" spans="1:2" x14ac:dyDescent="0.2">
      <c r="A215" s="10" t="s">
        <v>276</v>
      </c>
      <c r="B215" t="s">
        <v>689</v>
      </c>
    </row>
    <row r="216" spans="1:2" x14ac:dyDescent="0.2">
      <c r="A216" s="10" t="s">
        <v>276</v>
      </c>
      <c r="B216" t="s">
        <v>690</v>
      </c>
    </row>
    <row r="217" spans="1:2" x14ac:dyDescent="0.2">
      <c r="A217" s="10" t="s">
        <v>276</v>
      </c>
      <c r="B217" t="s">
        <v>691</v>
      </c>
    </row>
    <row r="218" spans="1:2" x14ac:dyDescent="0.2">
      <c r="A218" s="10" t="s">
        <v>276</v>
      </c>
      <c r="B218" t="s">
        <v>692</v>
      </c>
    </row>
    <row r="219" spans="1:2" x14ac:dyDescent="0.2">
      <c r="A219" s="10" t="s">
        <v>362</v>
      </c>
      <c r="B219" t="s">
        <v>693</v>
      </c>
    </row>
    <row r="220" spans="1:2" x14ac:dyDescent="0.2">
      <c r="A220" s="10" t="s">
        <v>362</v>
      </c>
      <c r="B220" t="s">
        <v>694</v>
      </c>
    </row>
    <row r="221" spans="1:2" x14ac:dyDescent="0.2">
      <c r="A221" s="10" t="s">
        <v>277</v>
      </c>
      <c r="B221" t="s">
        <v>695</v>
      </c>
    </row>
    <row r="222" spans="1:2" x14ac:dyDescent="0.2">
      <c r="A222" s="10" t="s">
        <v>277</v>
      </c>
      <c r="B222" t="s">
        <v>696</v>
      </c>
    </row>
    <row r="223" spans="1:2" x14ac:dyDescent="0.2">
      <c r="A223" s="10" t="s">
        <v>277</v>
      </c>
      <c r="B223" t="s">
        <v>697</v>
      </c>
    </row>
    <row r="224" spans="1:2" x14ac:dyDescent="0.2">
      <c r="A224" s="10" t="s">
        <v>277</v>
      </c>
      <c r="B224" t="s">
        <v>698</v>
      </c>
    </row>
    <row r="225" spans="1:2" x14ac:dyDescent="0.2">
      <c r="A225" s="10" t="s">
        <v>277</v>
      </c>
      <c r="B225" t="s">
        <v>699</v>
      </c>
    </row>
    <row r="226" spans="1:2" x14ac:dyDescent="0.2">
      <c r="A226" s="10" t="s">
        <v>277</v>
      </c>
      <c r="B226" t="s">
        <v>700</v>
      </c>
    </row>
    <row r="227" spans="1:2" x14ac:dyDescent="0.2">
      <c r="A227" s="10" t="s">
        <v>362</v>
      </c>
      <c r="B227" t="s">
        <v>701</v>
      </c>
    </row>
    <row r="228" spans="1:2" x14ac:dyDescent="0.2">
      <c r="A228" s="10" t="s">
        <v>362</v>
      </c>
      <c r="B228" t="s">
        <v>702</v>
      </c>
    </row>
    <row r="229" spans="1:2" x14ac:dyDescent="0.2">
      <c r="A229" s="10" t="s">
        <v>278</v>
      </c>
      <c r="B229" t="s">
        <v>703</v>
      </c>
    </row>
    <row r="230" spans="1:2" x14ac:dyDescent="0.2">
      <c r="A230" s="10" t="s">
        <v>278</v>
      </c>
      <c r="B230" t="s">
        <v>704</v>
      </c>
    </row>
    <row r="231" spans="1:2" x14ac:dyDescent="0.2">
      <c r="A231" s="10" t="s">
        <v>278</v>
      </c>
      <c r="B231" t="s">
        <v>705</v>
      </c>
    </row>
    <row r="232" spans="1:2" x14ac:dyDescent="0.2">
      <c r="A232" s="10" t="s">
        <v>278</v>
      </c>
      <c r="B232" t="s">
        <v>706</v>
      </c>
    </row>
    <row r="233" spans="1:2" x14ac:dyDescent="0.2">
      <c r="A233" s="10" t="s">
        <v>278</v>
      </c>
      <c r="B233" t="s">
        <v>707</v>
      </c>
    </row>
    <row r="234" spans="1:2" x14ac:dyDescent="0.2">
      <c r="A234" s="10" t="s">
        <v>278</v>
      </c>
      <c r="B234" t="s">
        <v>708</v>
      </c>
    </row>
    <row r="235" spans="1:2" x14ac:dyDescent="0.2">
      <c r="A235" s="10" t="s">
        <v>362</v>
      </c>
      <c r="B235" t="s">
        <v>709</v>
      </c>
    </row>
    <row r="236" spans="1:2" x14ac:dyDescent="0.2">
      <c r="A236" s="10" t="s">
        <v>362</v>
      </c>
      <c r="B236" t="s">
        <v>710</v>
      </c>
    </row>
    <row r="237" spans="1:2" x14ac:dyDescent="0.2">
      <c r="A237" s="10" t="s">
        <v>279</v>
      </c>
      <c r="B237" t="s">
        <v>711</v>
      </c>
    </row>
    <row r="238" spans="1:2" x14ac:dyDescent="0.2">
      <c r="A238" s="10" t="s">
        <v>279</v>
      </c>
      <c r="B238" t="s">
        <v>712</v>
      </c>
    </row>
    <row r="239" spans="1:2" x14ac:dyDescent="0.2">
      <c r="A239" s="10" t="s">
        <v>279</v>
      </c>
      <c r="B239" t="s">
        <v>713</v>
      </c>
    </row>
    <row r="240" spans="1:2" x14ac:dyDescent="0.2">
      <c r="A240" s="10" t="s">
        <v>279</v>
      </c>
      <c r="B240" t="s">
        <v>714</v>
      </c>
    </row>
    <row r="241" spans="1:2" x14ac:dyDescent="0.2">
      <c r="A241" s="10" t="s">
        <v>279</v>
      </c>
      <c r="B241" t="s">
        <v>715</v>
      </c>
    </row>
    <row r="242" spans="1:2" x14ac:dyDescent="0.2">
      <c r="A242" s="10" t="s">
        <v>279</v>
      </c>
      <c r="B242" t="s">
        <v>716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24"/>
  <sheetViews>
    <sheetView workbookViewId="0">
      <selection activeCell="K54" sqref="K54"/>
    </sheetView>
  </sheetViews>
  <sheetFormatPr baseColWidth="10" defaultColWidth="8.83203125" defaultRowHeight="15" x14ac:dyDescent="0.2"/>
  <cols>
    <col min="2" max="2" width="17.33203125" bestFit="1" customWidth="1"/>
  </cols>
  <sheetData>
    <row r="1" spans="1:8" x14ac:dyDescent="0.2">
      <c r="A1" t="s">
        <v>142</v>
      </c>
      <c r="B1" t="s">
        <v>134</v>
      </c>
      <c r="C1" t="s">
        <v>130</v>
      </c>
      <c r="D1" t="s">
        <v>197</v>
      </c>
      <c r="E1" t="s">
        <v>143</v>
      </c>
      <c r="F1" t="s">
        <v>144</v>
      </c>
      <c r="G1" t="s">
        <v>145</v>
      </c>
      <c r="H1" t="s">
        <v>198</v>
      </c>
    </row>
    <row r="2" spans="1:8" x14ac:dyDescent="0.2">
      <c r="A2" t="s">
        <v>199</v>
      </c>
      <c r="B2" t="s">
        <v>200</v>
      </c>
      <c r="C2" t="s">
        <v>39</v>
      </c>
      <c r="D2" t="s">
        <v>201</v>
      </c>
      <c r="E2">
        <v>1</v>
      </c>
      <c r="F2">
        <v>7</v>
      </c>
      <c r="G2">
        <v>1</v>
      </c>
      <c r="H2" t="s">
        <v>202</v>
      </c>
    </row>
    <row r="3" spans="1:8" x14ac:dyDescent="0.2">
      <c r="A3" t="s">
        <v>199</v>
      </c>
      <c r="B3" t="s">
        <v>200</v>
      </c>
      <c r="C3" t="s">
        <v>39</v>
      </c>
      <c r="D3" t="s">
        <v>201</v>
      </c>
      <c r="E3">
        <v>1</v>
      </c>
      <c r="F3">
        <v>10</v>
      </c>
      <c r="G3">
        <v>0</v>
      </c>
      <c r="H3" t="s">
        <v>202</v>
      </c>
    </row>
    <row r="4" spans="1:8" x14ac:dyDescent="0.2">
      <c r="A4" t="s">
        <v>199</v>
      </c>
      <c r="B4" t="s">
        <v>200</v>
      </c>
      <c r="C4" t="s">
        <v>39</v>
      </c>
      <c r="D4" t="s">
        <v>201</v>
      </c>
      <c r="E4">
        <v>1</v>
      </c>
      <c r="F4">
        <v>10</v>
      </c>
      <c r="G4">
        <v>0</v>
      </c>
      <c r="H4" t="s">
        <v>202</v>
      </c>
    </row>
    <row r="5" spans="1:8" x14ac:dyDescent="0.2">
      <c r="A5" t="s">
        <v>199</v>
      </c>
      <c r="B5" t="s">
        <v>200</v>
      </c>
      <c r="C5" t="s">
        <v>39</v>
      </c>
      <c r="D5" t="s">
        <v>201</v>
      </c>
      <c r="E5">
        <v>1</v>
      </c>
      <c r="F5">
        <v>10</v>
      </c>
      <c r="G5">
        <v>0</v>
      </c>
      <c r="H5" t="s">
        <v>202</v>
      </c>
    </row>
    <row r="6" spans="1:8" x14ac:dyDescent="0.2">
      <c r="A6" t="s">
        <v>199</v>
      </c>
      <c r="B6" t="s">
        <v>200</v>
      </c>
      <c r="C6" t="s">
        <v>39</v>
      </c>
      <c r="D6" t="s">
        <v>201</v>
      </c>
      <c r="E6">
        <v>1</v>
      </c>
      <c r="F6">
        <v>10</v>
      </c>
      <c r="G6">
        <v>0</v>
      </c>
      <c r="H6" t="s">
        <v>202</v>
      </c>
    </row>
    <row r="7" spans="1:8" x14ac:dyDescent="0.2">
      <c r="A7" t="s">
        <v>199</v>
      </c>
      <c r="B7" t="s">
        <v>200</v>
      </c>
      <c r="C7" t="s">
        <v>39</v>
      </c>
      <c r="D7" t="s">
        <v>201</v>
      </c>
      <c r="E7">
        <v>1</v>
      </c>
      <c r="F7">
        <v>10</v>
      </c>
      <c r="G7">
        <v>1</v>
      </c>
      <c r="H7" t="s">
        <v>202</v>
      </c>
    </row>
    <row r="8" spans="1:8" x14ac:dyDescent="0.2">
      <c r="A8" t="s">
        <v>199</v>
      </c>
      <c r="B8" t="s">
        <v>200</v>
      </c>
      <c r="C8" t="s">
        <v>39</v>
      </c>
      <c r="D8" t="s">
        <v>201</v>
      </c>
      <c r="E8">
        <v>1</v>
      </c>
      <c r="F8">
        <v>10</v>
      </c>
      <c r="G8">
        <v>1</v>
      </c>
      <c r="H8" t="s">
        <v>202</v>
      </c>
    </row>
    <row r="9" spans="1:8" x14ac:dyDescent="0.2">
      <c r="A9" t="s">
        <v>199</v>
      </c>
      <c r="B9" t="s">
        <v>200</v>
      </c>
      <c r="C9" t="s">
        <v>39</v>
      </c>
      <c r="D9" t="s">
        <v>201</v>
      </c>
      <c r="E9">
        <v>1</v>
      </c>
      <c r="F9">
        <v>12</v>
      </c>
      <c r="G9">
        <v>0</v>
      </c>
      <c r="H9" t="s">
        <v>202</v>
      </c>
    </row>
    <row r="10" spans="1:8" x14ac:dyDescent="0.2">
      <c r="A10" t="s">
        <v>199</v>
      </c>
      <c r="B10" t="s">
        <v>200</v>
      </c>
      <c r="C10" t="s">
        <v>39</v>
      </c>
      <c r="D10" t="s">
        <v>201</v>
      </c>
      <c r="E10">
        <v>1</v>
      </c>
      <c r="F10">
        <v>12</v>
      </c>
      <c r="G10">
        <v>0</v>
      </c>
      <c r="H10" t="s">
        <v>202</v>
      </c>
    </row>
    <row r="11" spans="1:8" x14ac:dyDescent="0.2">
      <c r="A11" t="s">
        <v>199</v>
      </c>
      <c r="B11" t="s">
        <v>200</v>
      </c>
      <c r="C11" t="s">
        <v>39</v>
      </c>
      <c r="D11" t="s">
        <v>201</v>
      </c>
      <c r="E11">
        <v>1</v>
      </c>
      <c r="F11">
        <v>12</v>
      </c>
      <c r="G11">
        <v>0</v>
      </c>
      <c r="H11" t="s">
        <v>202</v>
      </c>
    </row>
    <row r="12" spans="1:8" x14ac:dyDescent="0.2">
      <c r="A12" t="s">
        <v>199</v>
      </c>
      <c r="B12" t="s">
        <v>200</v>
      </c>
      <c r="C12" t="s">
        <v>39</v>
      </c>
      <c r="D12" t="s">
        <v>201</v>
      </c>
      <c r="E12">
        <v>1</v>
      </c>
      <c r="F12">
        <v>12</v>
      </c>
      <c r="G12">
        <v>0</v>
      </c>
      <c r="H12" t="s">
        <v>202</v>
      </c>
    </row>
    <row r="13" spans="1:8" x14ac:dyDescent="0.2">
      <c r="A13" t="s">
        <v>199</v>
      </c>
      <c r="B13" t="s">
        <v>200</v>
      </c>
      <c r="C13" t="s">
        <v>39</v>
      </c>
      <c r="D13" t="s">
        <v>201</v>
      </c>
      <c r="E13">
        <v>1</v>
      </c>
      <c r="F13">
        <v>12</v>
      </c>
      <c r="G13">
        <v>0</v>
      </c>
      <c r="H13" t="s">
        <v>202</v>
      </c>
    </row>
    <row r="14" spans="1:8" x14ac:dyDescent="0.2">
      <c r="A14" t="s">
        <v>199</v>
      </c>
      <c r="B14" t="s">
        <v>200</v>
      </c>
      <c r="C14" t="s">
        <v>39</v>
      </c>
      <c r="D14" t="s">
        <v>201</v>
      </c>
      <c r="E14">
        <v>1</v>
      </c>
      <c r="F14">
        <v>12</v>
      </c>
      <c r="G14">
        <v>0</v>
      </c>
      <c r="H14" t="s">
        <v>202</v>
      </c>
    </row>
    <row r="15" spans="1:8" x14ac:dyDescent="0.2">
      <c r="A15" t="s">
        <v>199</v>
      </c>
      <c r="B15" t="s">
        <v>200</v>
      </c>
      <c r="C15" t="s">
        <v>39</v>
      </c>
      <c r="D15" t="s">
        <v>201</v>
      </c>
      <c r="E15">
        <v>1</v>
      </c>
      <c r="F15">
        <v>12</v>
      </c>
      <c r="G15">
        <v>0</v>
      </c>
      <c r="H15" t="s">
        <v>202</v>
      </c>
    </row>
    <row r="16" spans="1:8" x14ac:dyDescent="0.2">
      <c r="A16" t="s">
        <v>199</v>
      </c>
      <c r="B16" t="s">
        <v>200</v>
      </c>
      <c r="C16" t="s">
        <v>39</v>
      </c>
      <c r="D16" t="s">
        <v>201</v>
      </c>
      <c r="E16">
        <v>1</v>
      </c>
      <c r="F16">
        <v>12</v>
      </c>
      <c r="G16">
        <v>0</v>
      </c>
      <c r="H16" t="s">
        <v>202</v>
      </c>
    </row>
    <row r="17" spans="1:8" x14ac:dyDescent="0.2">
      <c r="A17" t="s">
        <v>199</v>
      </c>
      <c r="B17" t="s">
        <v>200</v>
      </c>
      <c r="C17" t="s">
        <v>39</v>
      </c>
      <c r="D17" t="s">
        <v>201</v>
      </c>
      <c r="E17">
        <v>1</v>
      </c>
      <c r="F17">
        <v>12</v>
      </c>
      <c r="G17">
        <v>0</v>
      </c>
      <c r="H17" t="s">
        <v>202</v>
      </c>
    </row>
    <row r="18" spans="1:8" x14ac:dyDescent="0.2">
      <c r="A18" t="s">
        <v>199</v>
      </c>
      <c r="B18" t="s">
        <v>200</v>
      </c>
      <c r="C18" t="s">
        <v>39</v>
      </c>
      <c r="D18" t="s">
        <v>201</v>
      </c>
      <c r="E18">
        <v>1</v>
      </c>
      <c r="F18">
        <v>12</v>
      </c>
      <c r="G18">
        <v>0</v>
      </c>
      <c r="H18" t="s">
        <v>202</v>
      </c>
    </row>
    <row r="19" spans="1:8" x14ac:dyDescent="0.2">
      <c r="A19" t="s">
        <v>199</v>
      </c>
      <c r="B19" t="s">
        <v>200</v>
      </c>
      <c r="C19" t="s">
        <v>39</v>
      </c>
      <c r="D19" t="s">
        <v>201</v>
      </c>
      <c r="E19">
        <v>1</v>
      </c>
      <c r="F19">
        <v>12</v>
      </c>
      <c r="G19">
        <v>0</v>
      </c>
      <c r="H19" t="s">
        <v>202</v>
      </c>
    </row>
    <row r="20" spans="1:8" x14ac:dyDescent="0.2">
      <c r="A20" t="s">
        <v>199</v>
      </c>
      <c r="B20" t="s">
        <v>200</v>
      </c>
      <c r="C20" t="s">
        <v>39</v>
      </c>
      <c r="D20" t="s">
        <v>201</v>
      </c>
      <c r="E20">
        <v>1</v>
      </c>
      <c r="F20">
        <v>12</v>
      </c>
      <c r="G20">
        <v>0</v>
      </c>
      <c r="H20" t="s">
        <v>202</v>
      </c>
    </row>
    <row r="21" spans="1:8" x14ac:dyDescent="0.2">
      <c r="A21" t="s">
        <v>199</v>
      </c>
      <c r="B21" t="s">
        <v>200</v>
      </c>
      <c r="C21" t="s">
        <v>39</v>
      </c>
      <c r="D21" t="s">
        <v>201</v>
      </c>
      <c r="E21">
        <v>1</v>
      </c>
      <c r="F21">
        <v>12</v>
      </c>
      <c r="G21">
        <v>0</v>
      </c>
      <c r="H21" t="s">
        <v>202</v>
      </c>
    </row>
    <row r="22" spans="1:8" x14ac:dyDescent="0.2">
      <c r="A22" t="s">
        <v>199</v>
      </c>
      <c r="B22" t="s">
        <v>200</v>
      </c>
      <c r="C22" t="s">
        <v>39</v>
      </c>
      <c r="D22" t="s">
        <v>201</v>
      </c>
      <c r="E22">
        <v>1</v>
      </c>
      <c r="F22">
        <v>12</v>
      </c>
      <c r="G22">
        <v>0</v>
      </c>
      <c r="H22" t="s">
        <v>202</v>
      </c>
    </row>
    <row r="23" spans="1:8" x14ac:dyDescent="0.2">
      <c r="A23" t="s">
        <v>199</v>
      </c>
      <c r="B23" t="s">
        <v>200</v>
      </c>
      <c r="C23" t="s">
        <v>39</v>
      </c>
      <c r="D23" t="s">
        <v>201</v>
      </c>
      <c r="E23">
        <v>1</v>
      </c>
      <c r="F23">
        <v>12</v>
      </c>
      <c r="G23">
        <v>0</v>
      </c>
      <c r="H23" t="s">
        <v>202</v>
      </c>
    </row>
    <row r="24" spans="1:8" x14ac:dyDescent="0.2">
      <c r="A24" t="s">
        <v>199</v>
      </c>
      <c r="B24" t="s">
        <v>200</v>
      </c>
      <c r="C24" t="s">
        <v>39</v>
      </c>
      <c r="D24" t="s">
        <v>201</v>
      </c>
      <c r="E24">
        <v>1</v>
      </c>
      <c r="F24">
        <v>12</v>
      </c>
      <c r="G24">
        <v>0</v>
      </c>
      <c r="H24" t="s">
        <v>202</v>
      </c>
    </row>
    <row r="25" spans="1:8" x14ac:dyDescent="0.2">
      <c r="A25" t="s">
        <v>199</v>
      </c>
      <c r="B25" t="s">
        <v>200</v>
      </c>
      <c r="C25" t="s">
        <v>39</v>
      </c>
      <c r="D25" t="s">
        <v>201</v>
      </c>
      <c r="E25">
        <v>1</v>
      </c>
      <c r="F25">
        <v>12</v>
      </c>
      <c r="G25">
        <v>0</v>
      </c>
      <c r="H25" t="s">
        <v>202</v>
      </c>
    </row>
    <row r="26" spans="1:8" x14ac:dyDescent="0.2">
      <c r="A26" t="s">
        <v>199</v>
      </c>
      <c r="B26" t="s">
        <v>200</v>
      </c>
      <c r="C26" t="s">
        <v>39</v>
      </c>
      <c r="D26" t="s">
        <v>201</v>
      </c>
      <c r="E26">
        <v>1</v>
      </c>
      <c r="F26">
        <v>12</v>
      </c>
      <c r="G26">
        <v>1</v>
      </c>
      <c r="H26" t="s">
        <v>202</v>
      </c>
    </row>
    <row r="27" spans="1:8" x14ac:dyDescent="0.2">
      <c r="A27" t="s">
        <v>199</v>
      </c>
      <c r="B27" t="s">
        <v>200</v>
      </c>
      <c r="C27" t="s">
        <v>39</v>
      </c>
      <c r="D27" t="s">
        <v>201</v>
      </c>
      <c r="E27">
        <v>1</v>
      </c>
      <c r="F27">
        <v>12</v>
      </c>
      <c r="G27">
        <v>1</v>
      </c>
      <c r="H27" t="s">
        <v>202</v>
      </c>
    </row>
    <row r="28" spans="1:8" x14ac:dyDescent="0.2">
      <c r="A28" t="s">
        <v>199</v>
      </c>
      <c r="B28" t="s">
        <v>200</v>
      </c>
      <c r="C28" t="s">
        <v>39</v>
      </c>
      <c r="D28" t="s">
        <v>201</v>
      </c>
      <c r="E28">
        <v>1</v>
      </c>
      <c r="F28">
        <v>12</v>
      </c>
      <c r="G28">
        <v>1</v>
      </c>
      <c r="H28" t="s">
        <v>202</v>
      </c>
    </row>
    <row r="29" spans="1:8" x14ac:dyDescent="0.2">
      <c r="A29" t="s">
        <v>199</v>
      </c>
      <c r="B29" t="s">
        <v>200</v>
      </c>
      <c r="C29" t="s">
        <v>39</v>
      </c>
      <c r="D29" t="s">
        <v>201</v>
      </c>
      <c r="E29">
        <v>1</v>
      </c>
      <c r="F29">
        <v>12</v>
      </c>
      <c r="G29">
        <v>1</v>
      </c>
      <c r="H29" t="s">
        <v>202</v>
      </c>
    </row>
    <row r="30" spans="1:8" x14ac:dyDescent="0.2">
      <c r="A30" t="s">
        <v>199</v>
      </c>
      <c r="B30" t="s">
        <v>200</v>
      </c>
      <c r="C30" t="s">
        <v>39</v>
      </c>
      <c r="D30" t="s">
        <v>201</v>
      </c>
      <c r="E30">
        <v>1</v>
      </c>
      <c r="F30">
        <v>12</v>
      </c>
      <c r="G30">
        <v>1</v>
      </c>
      <c r="H30" t="s">
        <v>202</v>
      </c>
    </row>
    <row r="31" spans="1:8" x14ac:dyDescent="0.2">
      <c r="A31" t="s">
        <v>199</v>
      </c>
      <c r="B31" t="s">
        <v>200</v>
      </c>
      <c r="C31" t="s">
        <v>39</v>
      </c>
      <c r="D31" t="s">
        <v>201</v>
      </c>
      <c r="E31">
        <v>1</v>
      </c>
      <c r="F31">
        <v>12</v>
      </c>
      <c r="G31">
        <v>1</v>
      </c>
      <c r="H31" t="s">
        <v>202</v>
      </c>
    </row>
    <row r="32" spans="1:8" x14ac:dyDescent="0.2">
      <c r="A32" t="s">
        <v>199</v>
      </c>
      <c r="B32" t="s">
        <v>200</v>
      </c>
      <c r="C32" t="s">
        <v>39</v>
      </c>
      <c r="D32" t="s">
        <v>201</v>
      </c>
      <c r="E32">
        <v>1</v>
      </c>
      <c r="F32">
        <v>12</v>
      </c>
      <c r="G32">
        <v>1</v>
      </c>
      <c r="H32" t="s">
        <v>202</v>
      </c>
    </row>
    <row r="33" spans="1:8" x14ac:dyDescent="0.2">
      <c r="A33" t="s">
        <v>199</v>
      </c>
      <c r="B33" t="s">
        <v>200</v>
      </c>
      <c r="C33" t="s">
        <v>39</v>
      </c>
      <c r="D33" t="s">
        <v>201</v>
      </c>
      <c r="E33">
        <v>1</v>
      </c>
      <c r="F33">
        <v>12</v>
      </c>
      <c r="G33">
        <v>1</v>
      </c>
      <c r="H33" t="s">
        <v>202</v>
      </c>
    </row>
    <row r="34" spans="1:8" x14ac:dyDescent="0.2">
      <c r="A34" t="s">
        <v>199</v>
      </c>
      <c r="B34" t="s">
        <v>200</v>
      </c>
      <c r="C34" t="s">
        <v>39</v>
      </c>
      <c r="D34" t="s">
        <v>201</v>
      </c>
      <c r="E34">
        <v>1</v>
      </c>
      <c r="F34">
        <v>12</v>
      </c>
      <c r="G34">
        <v>1</v>
      </c>
      <c r="H34" t="s">
        <v>202</v>
      </c>
    </row>
    <row r="35" spans="1:8" x14ac:dyDescent="0.2">
      <c r="A35" t="s">
        <v>199</v>
      </c>
      <c r="B35" t="s">
        <v>200</v>
      </c>
      <c r="C35" t="s">
        <v>39</v>
      </c>
      <c r="D35" t="s">
        <v>201</v>
      </c>
      <c r="E35">
        <v>1</v>
      </c>
      <c r="F35">
        <v>12</v>
      </c>
      <c r="G35">
        <v>1</v>
      </c>
      <c r="H35" t="s">
        <v>202</v>
      </c>
    </row>
    <row r="36" spans="1:8" x14ac:dyDescent="0.2">
      <c r="A36" t="s">
        <v>199</v>
      </c>
      <c r="B36" t="s">
        <v>200</v>
      </c>
      <c r="C36" t="s">
        <v>39</v>
      </c>
      <c r="D36" t="s">
        <v>201</v>
      </c>
      <c r="E36">
        <v>1</v>
      </c>
      <c r="F36">
        <v>12</v>
      </c>
      <c r="G36">
        <v>1</v>
      </c>
      <c r="H36" t="s">
        <v>202</v>
      </c>
    </row>
    <row r="37" spans="1:8" x14ac:dyDescent="0.2">
      <c r="A37" t="s">
        <v>199</v>
      </c>
      <c r="B37" t="s">
        <v>200</v>
      </c>
      <c r="C37" t="s">
        <v>39</v>
      </c>
      <c r="D37" t="s">
        <v>201</v>
      </c>
      <c r="E37">
        <v>1</v>
      </c>
      <c r="F37">
        <v>12</v>
      </c>
      <c r="G37">
        <v>1</v>
      </c>
      <c r="H37" t="s">
        <v>202</v>
      </c>
    </row>
    <row r="38" spans="1:8" x14ac:dyDescent="0.2">
      <c r="A38" t="s">
        <v>199</v>
      </c>
      <c r="B38" t="s">
        <v>200</v>
      </c>
      <c r="C38" t="s">
        <v>39</v>
      </c>
      <c r="D38" t="s">
        <v>201</v>
      </c>
      <c r="E38">
        <v>1</v>
      </c>
      <c r="F38">
        <v>12</v>
      </c>
      <c r="G38">
        <v>1</v>
      </c>
      <c r="H38" t="s">
        <v>202</v>
      </c>
    </row>
    <row r="39" spans="1:8" x14ac:dyDescent="0.2">
      <c r="A39" t="s">
        <v>199</v>
      </c>
      <c r="B39" t="s">
        <v>200</v>
      </c>
      <c r="C39" t="s">
        <v>39</v>
      </c>
      <c r="D39" t="s">
        <v>201</v>
      </c>
      <c r="E39">
        <v>1</v>
      </c>
      <c r="F39">
        <v>12</v>
      </c>
      <c r="G39">
        <v>1</v>
      </c>
      <c r="H39" t="s">
        <v>202</v>
      </c>
    </row>
    <row r="40" spans="1:8" x14ac:dyDescent="0.2">
      <c r="A40" t="s">
        <v>199</v>
      </c>
      <c r="B40" t="s">
        <v>200</v>
      </c>
      <c r="C40" t="s">
        <v>39</v>
      </c>
      <c r="D40" t="s">
        <v>201</v>
      </c>
      <c r="E40">
        <v>1</v>
      </c>
      <c r="F40">
        <v>12</v>
      </c>
      <c r="G40">
        <v>1</v>
      </c>
      <c r="H40" t="s">
        <v>202</v>
      </c>
    </row>
    <row r="41" spans="1:8" x14ac:dyDescent="0.2">
      <c r="A41" t="s">
        <v>199</v>
      </c>
      <c r="B41" t="s">
        <v>200</v>
      </c>
      <c r="C41" t="s">
        <v>39</v>
      </c>
      <c r="D41" t="s">
        <v>201</v>
      </c>
      <c r="E41">
        <v>1</v>
      </c>
      <c r="F41">
        <v>12</v>
      </c>
      <c r="G41">
        <v>1</v>
      </c>
      <c r="H41" t="s">
        <v>202</v>
      </c>
    </row>
    <row r="42" spans="1:8" x14ac:dyDescent="0.2">
      <c r="A42" t="s">
        <v>199</v>
      </c>
      <c r="B42" t="s">
        <v>200</v>
      </c>
      <c r="C42" t="s">
        <v>39</v>
      </c>
      <c r="D42" t="s">
        <v>201</v>
      </c>
      <c r="E42">
        <v>1</v>
      </c>
      <c r="F42">
        <v>12</v>
      </c>
      <c r="G42">
        <v>1</v>
      </c>
      <c r="H42" t="s">
        <v>202</v>
      </c>
    </row>
    <row r="43" spans="1:8" x14ac:dyDescent="0.2">
      <c r="A43" t="s">
        <v>199</v>
      </c>
      <c r="B43" t="s">
        <v>200</v>
      </c>
      <c r="C43" t="s">
        <v>39</v>
      </c>
      <c r="D43" t="s">
        <v>201</v>
      </c>
      <c r="E43">
        <v>1</v>
      </c>
      <c r="F43">
        <v>12</v>
      </c>
      <c r="G43">
        <v>1</v>
      </c>
      <c r="H43" t="s">
        <v>202</v>
      </c>
    </row>
    <row r="44" spans="1:8" x14ac:dyDescent="0.2">
      <c r="A44" t="s">
        <v>199</v>
      </c>
      <c r="B44" t="s">
        <v>200</v>
      </c>
      <c r="C44" t="s">
        <v>39</v>
      </c>
      <c r="D44" t="s">
        <v>201</v>
      </c>
      <c r="E44">
        <v>1</v>
      </c>
      <c r="F44">
        <v>12</v>
      </c>
      <c r="G44">
        <v>1</v>
      </c>
      <c r="H44" t="s">
        <v>202</v>
      </c>
    </row>
    <row r="45" spans="1:8" x14ac:dyDescent="0.2">
      <c r="A45" t="s">
        <v>199</v>
      </c>
      <c r="B45" t="s">
        <v>200</v>
      </c>
      <c r="C45" t="s">
        <v>39</v>
      </c>
      <c r="D45" t="s">
        <v>201</v>
      </c>
      <c r="E45">
        <v>1</v>
      </c>
      <c r="F45">
        <v>12</v>
      </c>
      <c r="G45">
        <v>1</v>
      </c>
      <c r="H45" t="s">
        <v>202</v>
      </c>
    </row>
    <row r="46" spans="1:8" x14ac:dyDescent="0.2">
      <c r="A46" t="s">
        <v>199</v>
      </c>
      <c r="B46" t="s">
        <v>200</v>
      </c>
      <c r="C46" t="s">
        <v>39</v>
      </c>
      <c r="D46" t="s">
        <v>201</v>
      </c>
      <c r="E46">
        <v>1</v>
      </c>
      <c r="F46">
        <v>12</v>
      </c>
      <c r="G46">
        <v>1</v>
      </c>
      <c r="H46" t="s">
        <v>202</v>
      </c>
    </row>
    <row r="47" spans="1:8" x14ac:dyDescent="0.2">
      <c r="A47" t="s">
        <v>199</v>
      </c>
      <c r="B47" t="s">
        <v>200</v>
      </c>
      <c r="C47" t="s">
        <v>39</v>
      </c>
      <c r="D47" t="s">
        <v>201</v>
      </c>
      <c r="E47">
        <v>1</v>
      </c>
      <c r="F47">
        <v>12</v>
      </c>
      <c r="G47">
        <v>1</v>
      </c>
      <c r="H47" t="s">
        <v>202</v>
      </c>
    </row>
    <row r="48" spans="1:8" x14ac:dyDescent="0.2">
      <c r="A48" t="s">
        <v>199</v>
      </c>
      <c r="B48" t="s">
        <v>200</v>
      </c>
      <c r="C48" t="s">
        <v>39</v>
      </c>
      <c r="D48" t="s">
        <v>201</v>
      </c>
      <c r="E48">
        <v>1</v>
      </c>
      <c r="F48">
        <v>12</v>
      </c>
      <c r="G48">
        <v>1</v>
      </c>
      <c r="H48" t="s">
        <v>202</v>
      </c>
    </row>
    <row r="49" spans="1:8" x14ac:dyDescent="0.2">
      <c r="A49" t="s">
        <v>199</v>
      </c>
      <c r="B49" t="s">
        <v>200</v>
      </c>
      <c r="C49" t="s">
        <v>39</v>
      </c>
      <c r="D49" t="s">
        <v>201</v>
      </c>
      <c r="E49">
        <v>1</v>
      </c>
      <c r="F49">
        <v>12</v>
      </c>
      <c r="G49">
        <v>1</v>
      </c>
      <c r="H49" t="s">
        <v>202</v>
      </c>
    </row>
    <row r="50" spans="1:8" x14ac:dyDescent="0.2">
      <c r="A50" t="s">
        <v>199</v>
      </c>
      <c r="B50" t="s">
        <v>200</v>
      </c>
      <c r="C50" t="s">
        <v>39</v>
      </c>
      <c r="D50" t="s">
        <v>201</v>
      </c>
      <c r="E50">
        <v>1</v>
      </c>
      <c r="F50">
        <v>12</v>
      </c>
      <c r="G50">
        <v>1</v>
      </c>
      <c r="H50" t="s">
        <v>202</v>
      </c>
    </row>
    <row r="51" spans="1:8" x14ac:dyDescent="0.2">
      <c r="A51" t="s">
        <v>199</v>
      </c>
      <c r="B51" t="s">
        <v>200</v>
      </c>
      <c r="C51" t="s">
        <v>39</v>
      </c>
      <c r="D51" t="s">
        <v>201</v>
      </c>
      <c r="E51">
        <v>1</v>
      </c>
      <c r="F51">
        <v>12</v>
      </c>
      <c r="G51">
        <v>1</v>
      </c>
      <c r="H51" t="s">
        <v>202</v>
      </c>
    </row>
    <row r="52" spans="1:8" x14ac:dyDescent="0.2">
      <c r="A52" t="s">
        <v>199</v>
      </c>
      <c r="B52" t="s">
        <v>200</v>
      </c>
      <c r="C52" t="s">
        <v>39</v>
      </c>
      <c r="D52" t="s">
        <v>201</v>
      </c>
      <c r="E52">
        <v>1</v>
      </c>
      <c r="F52">
        <v>14</v>
      </c>
      <c r="G52">
        <v>1</v>
      </c>
      <c r="H52" t="s">
        <v>202</v>
      </c>
    </row>
    <row r="53" spans="1:8" x14ac:dyDescent="0.2">
      <c r="A53" t="s">
        <v>199</v>
      </c>
      <c r="B53" t="s">
        <v>200</v>
      </c>
      <c r="C53" t="s">
        <v>39</v>
      </c>
      <c r="D53" t="s">
        <v>201</v>
      </c>
      <c r="E53">
        <v>1</v>
      </c>
      <c r="F53">
        <v>14</v>
      </c>
      <c r="G53">
        <v>1</v>
      </c>
      <c r="H53" t="s">
        <v>202</v>
      </c>
    </row>
    <row r="54" spans="1:8" x14ac:dyDescent="0.2">
      <c r="A54" t="s">
        <v>199</v>
      </c>
      <c r="B54" t="s">
        <v>200</v>
      </c>
      <c r="C54" t="s">
        <v>39</v>
      </c>
      <c r="D54" t="s">
        <v>201</v>
      </c>
      <c r="E54">
        <v>1</v>
      </c>
      <c r="F54">
        <v>14</v>
      </c>
      <c r="G54">
        <v>1</v>
      </c>
      <c r="H54" t="s">
        <v>202</v>
      </c>
    </row>
    <row r="55" spans="1:8" x14ac:dyDescent="0.2">
      <c r="A55" t="s">
        <v>199</v>
      </c>
      <c r="B55" t="s">
        <v>200</v>
      </c>
      <c r="C55" t="s">
        <v>39</v>
      </c>
      <c r="D55" t="s">
        <v>201</v>
      </c>
      <c r="E55">
        <v>1</v>
      </c>
      <c r="F55">
        <v>14</v>
      </c>
      <c r="G55">
        <v>1</v>
      </c>
      <c r="H55" t="s">
        <v>202</v>
      </c>
    </row>
    <row r="56" spans="1:8" x14ac:dyDescent="0.2">
      <c r="A56" t="s">
        <v>199</v>
      </c>
      <c r="B56" t="s">
        <v>200</v>
      </c>
      <c r="C56" t="s">
        <v>39</v>
      </c>
      <c r="D56" t="s">
        <v>201</v>
      </c>
      <c r="E56">
        <v>1</v>
      </c>
      <c r="F56">
        <v>14</v>
      </c>
      <c r="G56">
        <v>1</v>
      </c>
      <c r="H56" t="s">
        <v>202</v>
      </c>
    </row>
    <row r="57" spans="1:8" x14ac:dyDescent="0.2">
      <c r="A57" t="s">
        <v>199</v>
      </c>
      <c r="B57" t="s">
        <v>200</v>
      </c>
      <c r="C57" t="s">
        <v>39</v>
      </c>
      <c r="D57" t="s">
        <v>201</v>
      </c>
      <c r="E57">
        <v>1</v>
      </c>
      <c r="F57">
        <v>14</v>
      </c>
      <c r="G57">
        <v>1</v>
      </c>
      <c r="H57" t="s">
        <v>202</v>
      </c>
    </row>
    <row r="58" spans="1:8" x14ac:dyDescent="0.2">
      <c r="A58" t="s">
        <v>199</v>
      </c>
      <c r="B58" t="s">
        <v>200</v>
      </c>
      <c r="C58" t="s">
        <v>39</v>
      </c>
      <c r="D58" t="s">
        <v>201</v>
      </c>
      <c r="E58">
        <v>1</v>
      </c>
      <c r="F58">
        <v>14</v>
      </c>
      <c r="G58">
        <v>1</v>
      </c>
      <c r="H58" t="s">
        <v>202</v>
      </c>
    </row>
    <row r="59" spans="1:8" x14ac:dyDescent="0.2">
      <c r="A59" t="s">
        <v>199</v>
      </c>
      <c r="B59" t="s">
        <v>200</v>
      </c>
      <c r="C59" t="s">
        <v>39</v>
      </c>
      <c r="D59" t="s">
        <v>201</v>
      </c>
      <c r="E59">
        <v>1</v>
      </c>
      <c r="F59">
        <v>14</v>
      </c>
      <c r="G59">
        <v>1</v>
      </c>
      <c r="H59" t="s">
        <v>202</v>
      </c>
    </row>
    <row r="60" spans="1:8" x14ac:dyDescent="0.2">
      <c r="A60" t="s">
        <v>199</v>
      </c>
      <c r="B60" t="s">
        <v>200</v>
      </c>
      <c r="C60" t="s">
        <v>39</v>
      </c>
      <c r="D60" t="s">
        <v>201</v>
      </c>
      <c r="E60">
        <v>1</v>
      </c>
      <c r="F60">
        <v>14</v>
      </c>
      <c r="G60">
        <v>1</v>
      </c>
      <c r="H60" t="s">
        <v>202</v>
      </c>
    </row>
    <row r="61" spans="1:8" x14ac:dyDescent="0.2">
      <c r="A61" t="s">
        <v>199</v>
      </c>
      <c r="B61" t="s">
        <v>200</v>
      </c>
      <c r="C61" t="s">
        <v>39</v>
      </c>
      <c r="D61" t="s">
        <v>201</v>
      </c>
      <c r="E61">
        <v>1</v>
      </c>
      <c r="F61">
        <v>14</v>
      </c>
      <c r="G61">
        <v>1</v>
      </c>
      <c r="H61" t="s">
        <v>202</v>
      </c>
    </row>
    <row r="62" spans="1:8" x14ac:dyDescent="0.2">
      <c r="A62" t="s">
        <v>199</v>
      </c>
      <c r="B62" t="s">
        <v>200</v>
      </c>
      <c r="C62" t="s">
        <v>39</v>
      </c>
      <c r="D62" t="s">
        <v>201</v>
      </c>
      <c r="E62">
        <v>1</v>
      </c>
      <c r="F62">
        <v>14</v>
      </c>
      <c r="G62">
        <v>1</v>
      </c>
      <c r="H62" t="s">
        <v>202</v>
      </c>
    </row>
    <row r="63" spans="1:8" x14ac:dyDescent="0.2">
      <c r="A63" t="s">
        <v>199</v>
      </c>
      <c r="B63" t="s">
        <v>200</v>
      </c>
      <c r="C63" t="s">
        <v>39</v>
      </c>
      <c r="D63" t="s">
        <v>201</v>
      </c>
      <c r="E63">
        <v>1</v>
      </c>
      <c r="F63">
        <v>14</v>
      </c>
      <c r="G63">
        <v>1</v>
      </c>
      <c r="H63" t="s">
        <v>202</v>
      </c>
    </row>
    <row r="64" spans="1:8" x14ac:dyDescent="0.2">
      <c r="A64" t="s">
        <v>199</v>
      </c>
      <c r="B64" t="s">
        <v>200</v>
      </c>
      <c r="C64" t="s">
        <v>39</v>
      </c>
      <c r="D64" t="s">
        <v>201</v>
      </c>
      <c r="E64">
        <v>1</v>
      </c>
      <c r="F64">
        <v>14</v>
      </c>
      <c r="G64">
        <v>1</v>
      </c>
      <c r="H64" t="s">
        <v>202</v>
      </c>
    </row>
    <row r="65" spans="1:8" x14ac:dyDescent="0.2">
      <c r="A65" t="s">
        <v>199</v>
      </c>
      <c r="B65" t="s">
        <v>200</v>
      </c>
      <c r="C65" t="s">
        <v>39</v>
      </c>
      <c r="D65" t="s">
        <v>201</v>
      </c>
      <c r="E65">
        <v>1</v>
      </c>
      <c r="F65">
        <v>14</v>
      </c>
      <c r="G65">
        <v>1</v>
      </c>
      <c r="H65" t="s">
        <v>202</v>
      </c>
    </row>
    <row r="66" spans="1:8" x14ac:dyDescent="0.2">
      <c r="A66" t="s">
        <v>199</v>
      </c>
      <c r="B66" t="s">
        <v>200</v>
      </c>
      <c r="C66" t="s">
        <v>39</v>
      </c>
      <c r="D66" t="s">
        <v>201</v>
      </c>
      <c r="E66">
        <v>1</v>
      </c>
      <c r="F66">
        <v>14</v>
      </c>
      <c r="G66">
        <v>1</v>
      </c>
      <c r="H66" t="s">
        <v>202</v>
      </c>
    </row>
    <row r="67" spans="1:8" x14ac:dyDescent="0.2">
      <c r="A67" t="s">
        <v>199</v>
      </c>
      <c r="B67" t="s">
        <v>200</v>
      </c>
      <c r="C67" t="s">
        <v>39</v>
      </c>
      <c r="D67" t="s">
        <v>201</v>
      </c>
      <c r="E67">
        <v>1</v>
      </c>
      <c r="F67">
        <v>14</v>
      </c>
      <c r="G67">
        <v>1</v>
      </c>
      <c r="H67" t="s">
        <v>202</v>
      </c>
    </row>
    <row r="68" spans="1:8" x14ac:dyDescent="0.2">
      <c r="A68" t="s">
        <v>199</v>
      </c>
      <c r="B68" t="s">
        <v>200</v>
      </c>
      <c r="C68" t="s">
        <v>39</v>
      </c>
      <c r="D68" t="s">
        <v>201</v>
      </c>
      <c r="E68">
        <v>1</v>
      </c>
      <c r="F68">
        <v>14</v>
      </c>
      <c r="G68">
        <v>1</v>
      </c>
      <c r="H68" t="s">
        <v>202</v>
      </c>
    </row>
    <row r="69" spans="1:8" x14ac:dyDescent="0.2">
      <c r="A69" t="s">
        <v>199</v>
      </c>
      <c r="B69" t="s">
        <v>200</v>
      </c>
      <c r="C69" t="s">
        <v>39</v>
      </c>
      <c r="D69" t="s">
        <v>201</v>
      </c>
      <c r="E69">
        <v>1</v>
      </c>
      <c r="F69">
        <v>14</v>
      </c>
      <c r="G69">
        <v>1</v>
      </c>
      <c r="H69" t="s">
        <v>202</v>
      </c>
    </row>
    <row r="70" spans="1:8" x14ac:dyDescent="0.2">
      <c r="A70" t="s">
        <v>199</v>
      </c>
      <c r="B70" t="s">
        <v>200</v>
      </c>
      <c r="C70" t="s">
        <v>39</v>
      </c>
      <c r="D70" t="s">
        <v>201</v>
      </c>
      <c r="E70">
        <v>1</v>
      </c>
      <c r="F70">
        <v>14</v>
      </c>
      <c r="G70">
        <v>1</v>
      </c>
      <c r="H70" t="s">
        <v>202</v>
      </c>
    </row>
    <row r="71" spans="1:8" x14ac:dyDescent="0.2">
      <c r="A71" t="s">
        <v>199</v>
      </c>
      <c r="B71" t="s">
        <v>200</v>
      </c>
      <c r="C71" t="s">
        <v>39</v>
      </c>
      <c r="D71" t="s">
        <v>201</v>
      </c>
      <c r="E71">
        <v>1</v>
      </c>
      <c r="F71">
        <v>14</v>
      </c>
      <c r="G71">
        <v>1</v>
      </c>
      <c r="H71" t="s">
        <v>202</v>
      </c>
    </row>
    <row r="72" spans="1:8" x14ac:dyDescent="0.2">
      <c r="A72" t="s">
        <v>199</v>
      </c>
      <c r="B72" t="s">
        <v>200</v>
      </c>
      <c r="C72" t="s">
        <v>39</v>
      </c>
      <c r="D72" t="s">
        <v>201</v>
      </c>
      <c r="E72">
        <v>1</v>
      </c>
      <c r="F72">
        <v>14</v>
      </c>
      <c r="G72">
        <v>1</v>
      </c>
      <c r="H72" t="s">
        <v>202</v>
      </c>
    </row>
    <row r="73" spans="1:8" x14ac:dyDescent="0.2">
      <c r="A73" t="s">
        <v>199</v>
      </c>
      <c r="B73" t="s">
        <v>200</v>
      </c>
      <c r="C73" t="s">
        <v>39</v>
      </c>
      <c r="D73" t="s">
        <v>201</v>
      </c>
      <c r="E73">
        <v>1</v>
      </c>
      <c r="F73">
        <v>14</v>
      </c>
      <c r="G73">
        <v>1</v>
      </c>
      <c r="H73" t="s">
        <v>202</v>
      </c>
    </row>
    <row r="74" spans="1:8" x14ac:dyDescent="0.2">
      <c r="A74" t="s">
        <v>199</v>
      </c>
      <c r="B74" t="s">
        <v>200</v>
      </c>
      <c r="C74" t="s">
        <v>39</v>
      </c>
      <c r="D74" t="s">
        <v>201</v>
      </c>
      <c r="E74">
        <v>1</v>
      </c>
      <c r="F74">
        <v>14</v>
      </c>
      <c r="G74">
        <v>1</v>
      </c>
      <c r="H74" t="s">
        <v>202</v>
      </c>
    </row>
    <row r="75" spans="1:8" x14ac:dyDescent="0.2">
      <c r="A75" t="s">
        <v>199</v>
      </c>
      <c r="B75" t="s">
        <v>200</v>
      </c>
      <c r="C75" t="s">
        <v>39</v>
      </c>
      <c r="D75" t="s">
        <v>201</v>
      </c>
      <c r="E75">
        <v>1</v>
      </c>
      <c r="F75">
        <v>14</v>
      </c>
      <c r="G75">
        <v>1</v>
      </c>
      <c r="H75" t="s">
        <v>202</v>
      </c>
    </row>
    <row r="76" spans="1:8" x14ac:dyDescent="0.2">
      <c r="A76" t="s">
        <v>199</v>
      </c>
      <c r="B76" t="s">
        <v>200</v>
      </c>
      <c r="C76" t="s">
        <v>39</v>
      </c>
      <c r="D76" t="s">
        <v>201</v>
      </c>
      <c r="E76">
        <v>1</v>
      </c>
      <c r="F76">
        <v>14</v>
      </c>
      <c r="G76">
        <v>1</v>
      </c>
      <c r="H76" t="s">
        <v>202</v>
      </c>
    </row>
    <row r="77" spans="1:8" x14ac:dyDescent="0.2">
      <c r="A77" t="s">
        <v>199</v>
      </c>
      <c r="B77" t="s">
        <v>200</v>
      </c>
      <c r="C77" t="s">
        <v>39</v>
      </c>
      <c r="D77" t="s">
        <v>201</v>
      </c>
      <c r="E77">
        <v>1</v>
      </c>
      <c r="F77">
        <v>14</v>
      </c>
      <c r="G77">
        <v>1</v>
      </c>
      <c r="H77" t="s">
        <v>202</v>
      </c>
    </row>
    <row r="78" spans="1:8" x14ac:dyDescent="0.2">
      <c r="A78" t="s">
        <v>199</v>
      </c>
      <c r="B78" t="s">
        <v>200</v>
      </c>
      <c r="C78" t="s">
        <v>39</v>
      </c>
      <c r="D78" t="s">
        <v>201</v>
      </c>
      <c r="E78">
        <v>1</v>
      </c>
      <c r="F78">
        <v>14</v>
      </c>
      <c r="G78">
        <v>1</v>
      </c>
      <c r="H78" t="s">
        <v>202</v>
      </c>
    </row>
    <row r="79" spans="1:8" x14ac:dyDescent="0.2">
      <c r="A79" t="s">
        <v>199</v>
      </c>
      <c r="B79" t="s">
        <v>200</v>
      </c>
      <c r="C79" t="s">
        <v>39</v>
      </c>
      <c r="D79" t="s">
        <v>201</v>
      </c>
      <c r="E79">
        <v>1</v>
      </c>
      <c r="F79">
        <v>14</v>
      </c>
      <c r="G79">
        <v>1</v>
      </c>
      <c r="H79" t="s">
        <v>202</v>
      </c>
    </row>
    <row r="80" spans="1:8" x14ac:dyDescent="0.2">
      <c r="A80" t="s">
        <v>199</v>
      </c>
      <c r="B80" t="s">
        <v>200</v>
      </c>
      <c r="C80" t="s">
        <v>39</v>
      </c>
      <c r="D80" t="s">
        <v>201</v>
      </c>
      <c r="E80">
        <v>1</v>
      </c>
      <c r="F80">
        <v>14</v>
      </c>
      <c r="G80">
        <v>1</v>
      </c>
      <c r="H80" t="s">
        <v>202</v>
      </c>
    </row>
    <row r="81" spans="1:8" x14ac:dyDescent="0.2">
      <c r="A81" t="s">
        <v>199</v>
      </c>
      <c r="B81" t="s">
        <v>200</v>
      </c>
      <c r="C81" t="s">
        <v>39</v>
      </c>
      <c r="D81" t="s">
        <v>201</v>
      </c>
      <c r="E81">
        <v>1</v>
      </c>
      <c r="F81">
        <v>14</v>
      </c>
      <c r="G81">
        <v>1</v>
      </c>
      <c r="H81" t="s">
        <v>202</v>
      </c>
    </row>
    <row r="82" spans="1:8" x14ac:dyDescent="0.2">
      <c r="A82" t="s">
        <v>199</v>
      </c>
      <c r="B82" t="s">
        <v>200</v>
      </c>
      <c r="C82" t="s">
        <v>39</v>
      </c>
      <c r="D82" t="s">
        <v>201</v>
      </c>
      <c r="E82">
        <v>1</v>
      </c>
      <c r="F82">
        <v>14</v>
      </c>
      <c r="G82">
        <v>1</v>
      </c>
      <c r="H82" t="s">
        <v>202</v>
      </c>
    </row>
    <row r="83" spans="1:8" x14ac:dyDescent="0.2">
      <c r="A83" t="s">
        <v>199</v>
      </c>
      <c r="B83" t="s">
        <v>200</v>
      </c>
      <c r="C83" t="s">
        <v>39</v>
      </c>
      <c r="D83" t="s">
        <v>201</v>
      </c>
      <c r="E83">
        <v>1</v>
      </c>
      <c r="F83">
        <v>14</v>
      </c>
      <c r="G83">
        <v>1</v>
      </c>
      <c r="H83" t="s">
        <v>202</v>
      </c>
    </row>
    <row r="84" spans="1:8" x14ac:dyDescent="0.2">
      <c r="A84" t="s">
        <v>199</v>
      </c>
      <c r="B84" t="s">
        <v>200</v>
      </c>
      <c r="C84" t="s">
        <v>39</v>
      </c>
      <c r="D84" t="s">
        <v>201</v>
      </c>
      <c r="E84">
        <v>1</v>
      </c>
      <c r="F84">
        <v>14</v>
      </c>
      <c r="G84">
        <v>1</v>
      </c>
      <c r="H84" t="s">
        <v>202</v>
      </c>
    </row>
    <row r="85" spans="1:8" x14ac:dyDescent="0.2">
      <c r="A85" t="s">
        <v>199</v>
      </c>
      <c r="B85" t="s">
        <v>200</v>
      </c>
      <c r="C85" t="s">
        <v>39</v>
      </c>
      <c r="D85" t="s">
        <v>201</v>
      </c>
      <c r="E85">
        <v>1</v>
      </c>
      <c r="F85">
        <v>14</v>
      </c>
      <c r="G85">
        <v>1</v>
      </c>
      <c r="H85" t="s">
        <v>202</v>
      </c>
    </row>
    <row r="86" spans="1:8" x14ac:dyDescent="0.2">
      <c r="A86" t="s">
        <v>199</v>
      </c>
      <c r="B86" t="s">
        <v>200</v>
      </c>
      <c r="C86" t="s">
        <v>39</v>
      </c>
      <c r="D86" t="s">
        <v>201</v>
      </c>
      <c r="E86">
        <v>1</v>
      </c>
      <c r="F86">
        <v>14</v>
      </c>
      <c r="G86">
        <v>1</v>
      </c>
      <c r="H86" t="s">
        <v>202</v>
      </c>
    </row>
    <row r="87" spans="1:8" x14ac:dyDescent="0.2">
      <c r="A87" t="s">
        <v>199</v>
      </c>
      <c r="B87" t="s">
        <v>200</v>
      </c>
      <c r="C87" t="s">
        <v>39</v>
      </c>
      <c r="D87" t="s">
        <v>201</v>
      </c>
      <c r="E87">
        <v>1</v>
      </c>
      <c r="F87">
        <v>14</v>
      </c>
      <c r="G87">
        <v>1</v>
      </c>
      <c r="H87" t="s">
        <v>202</v>
      </c>
    </row>
    <row r="88" spans="1:8" x14ac:dyDescent="0.2">
      <c r="A88" t="s">
        <v>199</v>
      </c>
      <c r="B88" t="s">
        <v>200</v>
      </c>
      <c r="C88" t="s">
        <v>39</v>
      </c>
      <c r="D88" t="s">
        <v>201</v>
      </c>
      <c r="E88">
        <v>1</v>
      </c>
      <c r="F88">
        <v>14</v>
      </c>
      <c r="G88">
        <v>1</v>
      </c>
      <c r="H88" t="s">
        <v>202</v>
      </c>
    </row>
    <row r="89" spans="1:8" x14ac:dyDescent="0.2">
      <c r="A89" t="s">
        <v>199</v>
      </c>
      <c r="B89" t="s">
        <v>200</v>
      </c>
      <c r="C89" t="s">
        <v>39</v>
      </c>
      <c r="D89" t="s">
        <v>201</v>
      </c>
      <c r="E89">
        <v>1</v>
      </c>
      <c r="F89">
        <v>14</v>
      </c>
      <c r="G89">
        <v>1</v>
      </c>
      <c r="H89" t="s">
        <v>202</v>
      </c>
    </row>
    <row r="90" spans="1:8" x14ac:dyDescent="0.2">
      <c r="A90" t="s">
        <v>199</v>
      </c>
      <c r="B90" t="s">
        <v>200</v>
      </c>
      <c r="C90" t="s">
        <v>39</v>
      </c>
      <c r="D90" t="s">
        <v>201</v>
      </c>
      <c r="E90">
        <v>1</v>
      </c>
      <c r="F90">
        <v>14</v>
      </c>
      <c r="G90">
        <v>1</v>
      </c>
      <c r="H90" t="s">
        <v>202</v>
      </c>
    </row>
    <row r="91" spans="1:8" x14ac:dyDescent="0.2">
      <c r="A91" t="s">
        <v>199</v>
      </c>
      <c r="B91" t="s">
        <v>200</v>
      </c>
      <c r="C91" t="s">
        <v>39</v>
      </c>
      <c r="D91" t="s">
        <v>201</v>
      </c>
      <c r="E91">
        <v>1</v>
      </c>
      <c r="F91">
        <v>14</v>
      </c>
      <c r="G91">
        <v>1</v>
      </c>
      <c r="H91" t="s">
        <v>202</v>
      </c>
    </row>
    <row r="92" spans="1:8" x14ac:dyDescent="0.2">
      <c r="A92" t="s">
        <v>199</v>
      </c>
      <c r="B92" t="s">
        <v>200</v>
      </c>
      <c r="C92" t="s">
        <v>39</v>
      </c>
      <c r="D92" t="s">
        <v>201</v>
      </c>
      <c r="E92">
        <v>1</v>
      </c>
      <c r="F92">
        <v>14</v>
      </c>
      <c r="G92">
        <v>1</v>
      </c>
      <c r="H92" t="s">
        <v>202</v>
      </c>
    </row>
    <row r="93" spans="1:8" x14ac:dyDescent="0.2">
      <c r="A93" t="s">
        <v>199</v>
      </c>
      <c r="B93" t="s">
        <v>200</v>
      </c>
      <c r="C93" t="s">
        <v>39</v>
      </c>
      <c r="D93" t="s">
        <v>201</v>
      </c>
      <c r="E93">
        <v>1</v>
      </c>
      <c r="F93">
        <v>14</v>
      </c>
      <c r="G93">
        <v>1</v>
      </c>
      <c r="H93" t="s">
        <v>202</v>
      </c>
    </row>
    <row r="94" spans="1:8" x14ac:dyDescent="0.2">
      <c r="A94" t="s">
        <v>199</v>
      </c>
      <c r="B94" t="s">
        <v>200</v>
      </c>
      <c r="C94" t="s">
        <v>39</v>
      </c>
      <c r="D94" t="s">
        <v>201</v>
      </c>
      <c r="E94">
        <v>1</v>
      </c>
      <c r="F94">
        <v>14</v>
      </c>
      <c r="G94">
        <v>1</v>
      </c>
      <c r="H94" t="s">
        <v>202</v>
      </c>
    </row>
    <row r="95" spans="1:8" x14ac:dyDescent="0.2">
      <c r="A95" t="s">
        <v>199</v>
      </c>
      <c r="B95" t="s">
        <v>200</v>
      </c>
      <c r="C95" t="s">
        <v>39</v>
      </c>
      <c r="D95" t="s">
        <v>201</v>
      </c>
      <c r="E95">
        <v>1</v>
      </c>
      <c r="F95">
        <v>14</v>
      </c>
      <c r="G95">
        <v>1</v>
      </c>
      <c r="H95" t="s">
        <v>202</v>
      </c>
    </row>
    <row r="96" spans="1:8" x14ac:dyDescent="0.2">
      <c r="A96" t="s">
        <v>199</v>
      </c>
      <c r="B96" t="s">
        <v>200</v>
      </c>
      <c r="C96" t="s">
        <v>39</v>
      </c>
      <c r="D96" t="s">
        <v>201</v>
      </c>
      <c r="E96">
        <v>1</v>
      </c>
      <c r="F96">
        <v>14</v>
      </c>
      <c r="G96">
        <v>1</v>
      </c>
      <c r="H96" t="s">
        <v>202</v>
      </c>
    </row>
    <row r="97" spans="1:8" x14ac:dyDescent="0.2">
      <c r="A97" t="s">
        <v>199</v>
      </c>
      <c r="B97" t="s">
        <v>200</v>
      </c>
      <c r="C97" t="s">
        <v>39</v>
      </c>
      <c r="D97" t="s">
        <v>201</v>
      </c>
      <c r="E97">
        <v>1</v>
      </c>
      <c r="F97">
        <v>14</v>
      </c>
      <c r="G97">
        <v>1</v>
      </c>
      <c r="H97" t="s">
        <v>202</v>
      </c>
    </row>
    <row r="98" spans="1:8" x14ac:dyDescent="0.2">
      <c r="A98" t="s">
        <v>199</v>
      </c>
      <c r="B98" t="s">
        <v>200</v>
      </c>
      <c r="C98" t="s">
        <v>39</v>
      </c>
      <c r="D98" t="s">
        <v>201</v>
      </c>
      <c r="E98">
        <v>1</v>
      </c>
      <c r="F98">
        <v>14</v>
      </c>
      <c r="G98">
        <v>1</v>
      </c>
      <c r="H98" t="s">
        <v>202</v>
      </c>
    </row>
    <row r="99" spans="1:8" x14ac:dyDescent="0.2">
      <c r="A99" t="s">
        <v>199</v>
      </c>
      <c r="B99" t="s">
        <v>200</v>
      </c>
      <c r="C99" t="s">
        <v>39</v>
      </c>
      <c r="D99" t="s">
        <v>201</v>
      </c>
      <c r="E99">
        <v>1</v>
      </c>
      <c r="F99">
        <v>14</v>
      </c>
      <c r="G99">
        <v>1</v>
      </c>
      <c r="H99" t="s">
        <v>202</v>
      </c>
    </row>
    <row r="100" spans="1:8" x14ac:dyDescent="0.2">
      <c r="A100" t="s">
        <v>199</v>
      </c>
      <c r="B100" t="s">
        <v>200</v>
      </c>
      <c r="C100" t="s">
        <v>39</v>
      </c>
      <c r="D100" t="s">
        <v>201</v>
      </c>
      <c r="E100">
        <v>1</v>
      </c>
      <c r="F100">
        <v>14</v>
      </c>
      <c r="G100">
        <v>1</v>
      </c>
      <c r="H100" t="s">
        <v>202</v>
      </c>
    </row>
    <row r="101" spans="1:8" x14ac:dyDescent="0.2">
      <c r="A101" t="s">
        <v>199</v>
      </c>
      <c r="B101" t="s">
        <v>200</v>
      </c>
      <c r="C101" t="s">
        <v>39</v>
      </c>
      <c r="D101" t="s">
        <v>201</v>
      </c>
      <c r="E101">
        <v>1</v>
      </c>
      <c r="F101">
        <v>14</v>
      </c>
      <c r="G101">
        <v>1</v>
      </c>
      <c r="H101" t="s">
        <v>202</v>
      </c>
    </row>
    <row r="102" spans="1:8" x14ac:dyDescent="0.2">
      <c r="A102" t="s">
        <v>199</v>
      </c>
      <c r="B102" t="s">
        <v>200</v>
      </c>
      <c r="C102" t="s">
        <v>39</v>
      </c>
      <c r="D102" t="s">
        <v>201</v>
      </c>
      <c r="E102">
        <v>1</v>
      </c>
      <c r="F102">
        <v>14</v>
      </c>
      <c r="G102">
        <v>1</v>
      </c>
      <c r="H102" t="s">
        <v>202</v>
      </c>
    </row>
    <row r="103" spans="1:8" x14ac:dyDescent="0.2">
      <c r="A103" t="s">
        <v>199</v>
      </c>
      <c r="B103" t="s">
        <v>200</v>
      </c>
      <c r="C103" t="s">
        <v>39</v>
      </c>
      <c r="D103" t="s">
        <v>201</v>
      </c>
      <c r="E103">
        <v>1</v>
      </c>
      <c r="F103">
        <v>14</v>
      </c>
      <c r="G103">
        <v>1</v>
      </c>
      <c r="H103" t="s">
        <v>202</v>
      </c>
    </row>
    <row r="104" spans="1:8" x14ac:dyDescent="0.2">
      <c r="A104" t="s">
        <v>199</v>
      </c>
      <c r="B104" t="s">
        <v>200</v>
      </c>
      <c r="C104" t="s">
        <v>39</v>
      </c>
      <c r="D104" t="s">
        <v>201</v>
      </c>
      <c r="E104">
        <v>1</v>
      </c>
      <c r="F104">
        <v>14</v>
      </c>
      <c r="G104">
        <v>1</v>
      </c>
      <c r="H104" t="s">
        <v>202</v>
      </c>
    </row>
    <row r="105" spans="1:8" x14ac:dyDescent="0.2">
      <c r="A105" t="s">
        <v>199</v>
      </c>
      <c r="B105" t="s">
        <v>200</v>
      </c>
      <c r="C105" t="s">
        <v>39</v>
      </c>
      <c r="D105" t="s">
        <v>201</v>
      </c>
      <c r="E105">
        <v>1</v>
      </c>
      <c r="F105">
        <v>14</v>
      </c>
      <c r="G105">
        <v>1</v>
      </c>
      <c r="H105" t="s">
        <v>202</v>
      </c>
    </row>
    <row r="106" spans="1:8" x14ac:dyDescent="0.2">
      <c r="A106" t="s">
        <v>199</v>
      </c>
      <c r="B106" t="s">
        <v>200</v>
      </c>
      <c r="C106" t="s">
        <v>39</v>
      </c>
      <c r="D106" t="s">
        <v>201</v>
      </c>
      <c r="E106">
        <v>1</v>
      </c>
      <c r="F106">
        <v>14</v>
      </c>
      <c r="G106">
        <v>1</v>
      </c>
      <c r="H106" t="s">
        <v>202</v>
      </c>
    </row>
    <row r="107" spans="1:8" x14ac:dyDescent="0.2">
      <c r="A107" t="s">
        <v>199</v>
      </c>
      <c r="B107" t="s">
        <v>200</v>
      </c>
      <c r="C107" t="s">
        <v>39</v>
      </c>
      <c r="D107" t="s">
        <v>201</v>
      </c>
      <c r="E107">
        <v>1</v>
      </c>
      <c r="F107">
        <v>14</v>
      </c>
      <c r="G107">
        <v>1</v>
      </c>
      <c r="H107" t="s">
        <v>202</v>
      </c>
    </row>
    <row r="108" spans="1:8" x14ac:dyDescent="0.2">
      <c r="A108" t="s">
        <v>199</v>
      </c>
      <c r="B108" t="s">
        <v>200</v>
      </c>
      <c r="C108" t="s">
        <v>39</v>
      </c>
      <c r="D108" t="s">
        <v>201</v>
      </c>
      <c r="E108">
        <v>1</v>
      </c>
      <c r="F108">
        <v>14</v>
      </c>
      <c r="G108">
        <v>1</v>
      </c>
      <c r="H108" t="s">
        <v>202</v>
      </c>
    </row>
    <row r="109" spans="1:8" x14ac:dyDescent="0.2">
      <c r="A109" t="s">
        <v>199</v>
      </c>
      <c r="B109" t="s">
        <v>200</v>
      </c>
      <c r="C109" t="s">
        <v>39</v>
      </c>
      <c r="D109" t="s">
        <v>201</v>
      </c>
      <c r="E109">
        <v>1</v>
      </c>
      <c r="F109">
        <v>14</v>
      </c>
      <c r="G109">
        <v>1</v>
      </c>
      <c r="H109" t="s">
        <v>202</v>
      </c>
    </row>
    <row r="110" spans="1:8" x14ac:dyDescent="0.2">
      <c r="A110" t="s">
        <v>199</v>
      </c>
      <c r="B110" t="s">
        <v>200</v>
      </c>
      <c r="C110" t="s">
        <v>39</v>
      </c>
      <c r="D110" t="s">
        <v>201</v>
      </c>
      <c r="E110">
        <v>1</v>
      </c>
      <c r="F110">
        <v>14</v>
      </c>
      <c r="G110">
        <v>1</v>
      </c>
      <c r="H110" t="s">
        <v>202</v>
      </c>
    </row>
    <row r="111" spans="1:8" x14ac:dyDescent="0.2">
      <c r="A111" t="s">
        <v>199</v>
      </c>
      <c r="B111" t="s">
        <v>200</v>
      </c>
      <c r="C111" t="s">
        <v>39</v>
      </c>
      <c r="D111" t="s">
        <v>201</v>
      </c>
      <c r="E111">
        <v>1</v>
      </c>
      <c r="F111">
        <v>14</v>
      </c>
      <c r="G111">
        <v>1</v>
      </c>
      <c r="H111" t="s">
        <v>202</v>
      </c>
    </row>
    <row r="112" spans="1:8" x14ac:dyDescent="0.2">
      <c r="A112" t="s">
        <v>199</v>
      </c>
      <c r="B112" t="s">
        <v>200</v>
      </c>
      <c r="C112" t="s">
        <v>39</v>
      </c>
      <c r="D112" t="s">
        <v>201</v>
      </c>
      <c r="E112">
        <v>1</v>
      </c>
      <c r="F112">
        <v>14</v>
      </c>
      <c r="G112">
        <v>1</v>
      </c>
      <c r="H112" t="s">
        <v>202</v>
      </c>
    </row>
    <row r="113" spans="1:8" x14ac:dyDescent="0.2">
      <c r="A113" t="s">
        <v>199</v>
      </c>
      <c r="B113" t="s">
        <v>200</v>
      </c>
      <c r="C113" t="s">
        <v>39</v>
      </c>
      <c r="D113" t="s">
        <v>201</v>
      </c>
      <c r="E113">
        <v>1</v>
      </c>
      <c r="F113">
        <v>14</v>
      </c>
      <c r="G113">
        <v>1</v>
      </c>
      <c r="H113" t="s">
        <v>202</v>
      </c>
    </row>
    <row r="114" spans="1:8" x14ac:dyDescent="0.2">
      <c r="A114" t="s">
        <v>199</v>
      </c>
      <c r="B114" t="s">
        <v>200</v>
      </c>
      <c r="C114" t="s">
        <v>39</v>
      </c>
      <c r="D114" t="s">
        <v>201</v>
      </c>
      <c r="E114">
        <v>1</v>
      </c>
      <c r="F114">
        <v>14</v>
      </c>
      <c r="G114">
        <v>1</v>
      </c>
      <c r="H114" t="s">
        <v>202</v>
      </c>
    </row>
    <row r="115" spans="1:8" x14ac:dyDescent="0.2">
      <c r="A115" t="s">
        <v>199</v>
      </c>
      <c r="B115" t="s">
        <v>200</v>
      </c>
      <c r="C115" t="s">
        <v>39</v>
      </c>
      <c r="D115" t="s">
        <v>201</v>
      </c>
      <c r="E115">
        <v>1</v>
      </c>
      <c r="F115">
        <v>14</v>
      </c>
      <c r="G115">
        <v>1</v>
      </c>
      <c r="H115" t="s">
        <v>202</v>
      </c>
    </row>
    <row r="116" spans="1:8" x14ac:dyDescent="0.2">
      <c r="A116" t="s">
        <v>199</v>
      </c>
      <c r="B116" t="s">
        <v>200</v>
      </c>
      <c r="C116" t="s">
        <v>39</v>
      </c>
      <c r="D116" t="s">
        <v>201</v>
      </c>
      <c r="E116">
        <v>1</v>
      </c>
      <c r="F116">
        <v>14</v>
      </c>
      <c r="G116">
        <v>1</v>
      </c>
      <c r="H116" t="s">
        <v>202</v>
      </c>
    </row>
    <row r="117" spans="1:8" x14ac:dyDescent="0.2">
      <c r="A117" t="s">
        <v>199</v>
      </c>
      <c r="B117" t="s">
        <v>200</v>
      </c>
      <c r="C117" t="s">
        <v>39</v>
      </c>
      <c r="D117" t="s">
        <v>201</v>
      </c>
      <c r="E117">
        <v>1</v>
      </c>
      <c r="F117">
        <v>14</v>
      </c>
      <c r="G117">
        <v>1</v>
      </c>
      <c r="H117" t="s">
        <v>202</v>
      </c>
    </row>
    <row r="118" spans="1:8" x14ac:dyDescent="0.2">
      <c r="A118" t="s">
        <v>199</v>
      </c>
      <c r="B118" t="s">
        <v>200</v>
      </c>
      <c r="C118" t="s">
        <v>39</v>
      </c>
      <c r="D118" t="s">
        <v>201</v>
      </c>
      <c r="E118">
        <v>1</v>
      </c>
      <c r="F118">
        <v>14</v>
      </c>
      <c r="G118">
        <v>1</v>
      </c>
      <c r="H118" t="s">
        <v>202</v>
      </c>
    </row>
    <row r="119" spans="1:8" x14ac:dyDescent="0.2">
      <c r="A119" t="s">
        <v>199</v>
      </c>
      <c r="B119" t="s">
        <v>200</v>
      </c>
      <c r="C119" t="s">
        <v>39</v>
      </c>
      <c r="D119" t="s">
        <v>201</v>
      </c>
      <c r="E119">
        <v>1</v>
      </c>
      <c r="F119">
        <v>14</v>
      </c>
      <c r="G119">
        <v>1</v>
      </c>
      <c r="H119" t="s">
        <v>202</v>
      </c>
    </row>
    <row r="120" spans="1:8" x14ac:dyDescent="0.2">
      <c r="A120" t="s">
        <v>199</v>
      </c>
      <c r="B120" t="s">
        <v>200</v>
      </c>
      <c r="C120" t="s">
        <v>39</v>
      </c>
      <c r="D120" t="s">
        <v>201</v>
      </c>
      <c r="E120">
        <v>1</v>
      </c>
      <c r="F120">
        <v>14</v>
      </c>
      <c r="G120">
        <v>1</v>
      </c>
      <c r="H120" t="s">
        <v>202</v>
      </c>
    </row>
    <row r="121" spans="1:8" x14ac:dyDescent="0.2">
      <c r="A121" t="s">
        <v>199</v>
      </c>
      <c r="B121" t="s">
        <v>200</v>
      </c>
      <c r="C121" t="s">
        <v>39</v>
      </c>
      <c r="D121" t="s">
        <v>201</v>
      </c>
      <c r="E121">
        <v>1</v>
      </c>
      <c r="F121">
        <v>14</v>
      </c>
      <c r="G121">
        <v>1</v>
      </c>
      <c r="H121" t="s">
        <v>202</v>
      </c>
    </row>
    <row r="122" spans="1:8" x14ac:dyDescent="0.2">
      <c r="A122" t="s">
        <v>199</v>
      </c>
      <c r="B122" t="s">
        <v>200</v>
      </c>
      <c r="C122" t="s">
        <v>39</v>
      </c>
      <c r="D122" t="s">
        <v>201</v>
      </c>
      <c r="E122">
        <v>1</v>
      </c>
      <c r="F122">
        <v>14</v>
      </c>
      <c r="G122">
        <v>1</v>
      </c>
      <c r="H122" t="s">
        <v>202</v>
      </c>
    </row>
    <row r="123" spans="1:8" x14ac:dyDescent="0.2">
      <c r="A123" t="s">
        <v>199</v>
      </c>
      <c r="B123" t="s">
        <v>200</v>
      </c>
      <c r="C123" t="s">
        <v>39</v>
      </c>
      <c r="D123" t="s">
        <v>201</v>
      </c>
      <c r="E123">
        <v>1</v>
      </c>
      <c r="F123">
        <v>14</v>
      </c>
      <c r="G123">
        <v>1</v>
      </c>
      <c r="H123" t="s">
        <v>202</v>
      </c>
    </row>
    <row r="124" spans="1:8" x14ac:dyDescent="0.2">
      <c r="A124" t="s">
        <v>199</v>
      </c>
      <c r="B124" t="s">
        <v>200</v>
      </c>
      <c r="C124" t="s">
        <v>39</v>
      </c>
      <c r="D124" t="s">
        <v>201</v>
      </c>
      <c r="E124">
        <v>1</v>
      </c>
      <c r="F124">
        <v>14</v>
      </c>
      <c r="G124">
        <v>1</v>
      </c>
      <c r="H124" t="s">
        <v>202</v>
      </c>
    </row>
    <row r="125" spans="1:8" x14ac:dyDescent="0.2">
      <c r="A125" t="s">
        <v>199</v>
      </c>
      <c r="B125" t="s">
        <v>200</v>
      </c>
      <c r="C125" t="s">
        <v>39</v>
      </c>
      <c r="D125" t="s">
        <v>201</v>
      </c>
      <c r="E125">
        <v>1</v>
      </c>
      <c r="F125">
        <v>14</v>
      </c>
      <c r="G125">
        <v>1</v>
      </c>
      <c r="H125" t="s">
        <v>202</v>
      </c>
    </row>
    <row r="126" spans="1:8" x14ac:dyDescent="0.2">
      <c r="A126" t="s">
        <v>199</v>
      </c>
      <c r="B126" t="s">
        <v>200</v>
      </c>
      <c r="C126" t="s">
        <v>39</v>
      </c>
      <c r="D126" t="s">
        <v>201</v>
      </c>
      <c r="E126">
        <v>1</v>
      </c>
      <c r="F126">
        <v>14</v>
      </c>
      <c r="G126">
        <v>1</v>
      </c>
      <c r="H126" t="s">
        <v>202</v>
      </c>
    </row>
    <row r="127" spans="1:8" x14ac:dyDescent="0.2">
      <c r="A127" t="s">
        <v>199</v>
      </c>
      <c r="B127" t="s">
        <v>200</v>
      </c>
      <c r="C127" t="s">
        <v>39</v>
      </c>
      <c r="D127" t="s">
        <v>201</v>
      </c>
      <c r="E127">
        <v>1</v>
      </c>
      <c r="F127">
        <v>14</v>
      </c>
      <c r="G127">
        <v>1</v>
      </c>
      <c r="H127" t="s">
        <v>202</v>
      </c>
    </row>
    <row r="128" spans="1:8" x14ac:dyDescent="0.2">
      <c r="A128" t="s">
        <v>199</v>
      </c>
      <c r="B128" t="s">
        <v>200</v>
      </c>
      <c r="C128" t="s">
        <v>39</v>
      </c>
      <c r="D128" t="s">
        <v>201</v>
      </c>
      <c r="E128">
        <v>1</v>
      </c>
      <c r="F128">
        <v>14</v>
      </c>
      <c r="G128">
        <v>1</v>
      </c>
      <c r="H128" t="s">
        <v>202</v>
      </c>
    </row>
    <row r="129" spans="1:8" x14ac:dyDescent="0.2">
      <c r="A129" t="s">
        <v>199</v>
      </c>
      <c r="B129" t="s">
        <v>200</v>
      </c>
      <c r="C129" t="s">
        <v>39</v>
      </c>
      <c r="D129" t="s">
        <v>201</v>
      </c>
      <c r="E129">
        <v>1</v>
      </c>
      <c r="F129">
        <v>14</v>
      </c>
      <c r="G129">
        <v>1</v>
      </c>
      <c r="H129" t="s">
        <v>202</v>
      </c>
    </row>
    <row r="130" spans="1:8" x14ac:dyDescent="0.2">
      <c r="A130" t="s">
        <v>199</v>
      </c>
      <c r="B130" t="s">
        <v>200</v>
      </c>
      <c r="C130" t="s">
        <v>39</v>
      </c>
      <c r="D130" t="s">
        <v>201</v>
      </c>
      <c r="E130">
        <v>1</v>
      </c>
      <c r="F130">
        <v>14</v>
      </c>
      <c r="G130">
        <v>1</v>
      </c>
      <c r="H130" t="s">
        <v>202</v>
      </c>
    </row>
    <row r="131" spans="1:8" x14ac:dyDescent="0.2">
      <c r="A131" t="s">
        <v>199</v>
      </c>
      <c r="B131" t="s">
        <v>200</v>
      </c>
      <c r="C131" t="s">
        <v>39</v>
      </c>
      <c r="D131" t="s">
        <v>201</v>
      </c>
      <c r="E131">
        <v>1</v>
      </c>
      <c r="F131">
        <v>14</v>
      </c>
      <c r="G131">
        <v>1</v>
      </c>
      <c r="H131" t="s">
        <v>202</v>
      </c>
    </row>
    <row r="132" spans="1:8" x14ac:dyDescent="0.2">
      <c r="A132" t="s">
        <v>199</v>
      </c>
      <c r="B132" t="s">
        <v>200</v>
      </c>
      <c r="C132" t="s">
        <v>39</v>
      </c>
      <c r="D132" t="s">
        <v>201</v>
      </c>
      <c r="E132">
        <v>1</v>
      </c>
      <c r="F132">
        <v>14</v>
      </c>
      <c r="G132">
        <v>1</v>
      </c>
      <c r="H132" t="s">
        <v>202</v>
      </c>
    </row>
    <row r="133" spans="1:8" x14ac:dyDescent="0.2">
      <c r="A133" t="s">
        <v>199</v>
      </c>
      <c r="B133" t="s">
        <v>200</v>
      </c>
      <c r="C133" t="s">
        <v>39</v>
      </c>
      <c r="D133" t="s">
        <v>201</v>
      </c>
      <c r="E133">
        <v>1</v>
      </c>
      <c r="F133">
        <v>14</v>
      </c>
      <c r="G133">
        <v>1</v>
      </c>
      <c r="H133" t="s">
        <v>202</v>
      </c>
    </row>
    <row r="134" spans="1:8" x14ac:dyDescent="0.2">
      <c r="A134" t="s">
        <v>199</v>
      </c>
      <c r="B134" t="s">
        <v>200</v>
      </c>
      <c r="C134" t="s">
        <v>39</v>
      </c>
      <c r="D134" t="s">
        <v>201</v>
      </c>
      <c r="E134">
        <v>1</v>
      </c>
      <c r="F134">
        <v>14</v>
      </c>
      <c r="G134">
        <v>1</v>
      </c>
      <c r="H134" t="s">
        <v>202</v>
      </c>
    </row>
    <row r="135" spans="1:8" x14ac:dyDescent="0.2">
      <c r="A135" t="s">
        <v>199</v>
      </c>
      <c r="B135" t="s">
        <v>200</v>
      </c>
      <c r="C135" t="s">
        <v>39</v>
      </c>
      <c r="D135" t="s">
        <v>201</v>
      </c>
      <c r="E135">
        <v>1</v>
      </c>
      <c r="F135">
        <v>14</v>
      </c>
      <c r="G135">
        <v>1</v>
      </c>
      <c r="H135" t="s">
        <v>202</v>
      </c>
    </row>
    <row r="136" spans="1:8" x14ac:dyDescent="0.2">
      <c r="A136" t="s">
        <v>199</v>
      </c>
      <c r="B136" t="s">
        <v>200</v>
      </c>
      <c r="C136" t="s">
        <v>39</v>
      </c>
      <c r="D136" t="s">
        <v>201</v>
      </c>
      <c r="E136">
        <v>1</v>
      </c>
      <c r="F136">
        <v>14</v>
      </c>
      <c r="G136">
        <v>1</v>
      </c>
      <c r="H136" t="s">
        <v>202</v>
      </c>
    </row>
    <row r="137" spans="1:8" x14ac:dyDescent="0.2">
      <c r="A137" t="s">
        <v>199</v>
      </c>
      <c r="B137" t="s">
        <v>200</v>
      </c>
      <c r="C137" t="s">
        <v>39</v>
      </c>
      <c r="D137" t="s">
        <v>201</v>
      </c>
      <c r="E137">
        <v>1</v>
      </c>
      <c r="F137">
        <v>14</v>
      </c>
      <c r="G137">
        <v>1</v>
      </c>
      <c r="H137" t="s">
        <v>202</v>
      </c>
    </row>
    <row r="138" spans="1:8" x14ac:dyDescent="0.2">
      <c r="A138" t="s">
        <v>199</v>
      </c>
      <c r="B138" t="s">
        <v>200</v>
      </c>
      <c r="C138" t="s">
        <v>39</v>
      </c>
      <c r="D138" t="s">
        <v>201</v>
      </c>
      <c r="E138">
        <v>1</v>
      </c>
      <c r="F138">
        <v>14</v>
      </c>
      <c r="G138">
        <v>1</v>
      </c>
      <c r="H138" t="s">
        <v>202</v>
      </c>
    </row>
    <row r="139" spans="1:8" x14ac:dyDescent="0.2">
      <c r="A139" t="s">
        <v>199</v>
      </c>
      <c r="B139" t="s">
        <v>200</v>
      </c>
      <c r="C139" t="s">
        <v>39</v>
      </c>
      <c r="D139" t="s">
        <v>201</v>
      </c>
      <c r="E139">
        <v>1</v>
      </c>
      <c r="F139">
        <v>14</v>
      </c>
      <c r="G139">
        <v>1</v>
      </c>
      <c r="H139" t="s">
        <v>202</v>
      </c>
    </row>
    <row r="140" spans="1:8" x14ac:dyDescent="0.2">
      <c r="A140" t="s">
        <v>199</v>
      </c>
      <c r="B140" t="s">
        <v>200</v>
      </c>
      <c r="C140" t="s">
        <v>39</v>
      </c>
      <c r="D140" t="s">
        <v>201</v>
      </c>
      <c r="E140">
        <v>1</v>
      </c>
      <c r="F140">
        <v>14</v>
      </c>
      <c r="G140">
        <v>1</v>
      </c>
      <c r="H140" t="s">
        <v>202</v>
      </c>
    </row>
    <row r="141" spans="1:8" x14ac:dyDescent="0.2">
      <c r="A141" t="s">
        <v>199</v>
      </c>
      <c r="B141" t="s">
        <v>200</v>
      </c>
      <c r="C141" t="s">
        <v>39</v>
      </c>
      <c r="D141" t="s">
        <v>201</v>
      </c>
      <c r="E141">
        <v>1</v>
      </c>
      <c r="F141">
        <v>14</v>
      </c>
      <c r="G141">
        <v>1</v>
      </c>
      <c r="H141" t="s">
        <v>202</v>
      </c>
    </row>
    <row r="142" spans="1:8" x14ac:dyDescent="0.2">
      <c r="A142" t="s">
        <v>199</v>
      </c>
      <c r="B142" t="s">
        <v>200</v>
      </c>
      <c r="C142" t="s">
        <v>39</v>
      </c>
      <c r="D142" t="s">
        <v>201</v>
      </c>
      <c r="E142">
        <v>1</v>
      </c>
      <c r="F142">
        <v>14</v>
      </c>
      <c r="G142">
        <v>1</v>
      </c>
      <c r="H142" t="s">
        <v>202</v>
      </c>
    </row>
    <row r="143" spans="1:8" x14ac:dyDescent="0.2">
      <c r="A143" t="s">
        <v>199</v>
      </c>
      <c r="B143" t="s">
        <v>200</v>
      </c>
      <c r="C143" t="s">
        <v>39</v>
      </c>
      <c r="D143" t="s">
        <v>201</v>
      </c>
      <c r="E143">
        <v>1</v>
      </c>
      <c r="F143">
        <v>14</v>
      </c>
      <c r="G143">
        <v>1</v>
      </c>
      <c r="H143" t="s">
        <v>202</v>
      </c>
    </row>
    <row r="144" spans="1:8" x14ac:dyDescent="0.2">
      <c r="A144" t="s">
        <v>199</v>
      </c>
      <c r="B144" t="s">
        <v>200</v>
      </c>
      <c r="C144" t="s">
        <v>39</v>
      </c>
      <c r="D144" t="s">
        <v>201</v>
      </c>
      <c r="E144">
        <v>1</v>
      </c>
      <c r="F144">
        <v>14</v>
      </c>
      <c r="G144">
        <v>1</v>
      </c>
      <c r="H144" t="s">
        <v>202</v>
      </c>
    </row>
    <row r="145" spans="1:8" x14ac:dyDescent="0.2">
      <c r="A145" t="s">
        <v>199</v>
      </c>
      <c r="B145" t="s">
        <v>200</v>
      </c>
      <c r="C145" t="s">
        <v>39</v>
      </c>
      <c r="D145" t="s">
        <v>201</v>
      </c>
      <c r="E145">
        <v>1</v>
      </c>
      <c r="F145">
        <v>14</v>
      </c>
      <c r="G145">
        <v>1</v>
      </c>
      <c r="H145" t="s">
        <v>202</v>
      </c>
    </row>
    <row r="146" spans="1:8" x14ac:dyDescent="0.2">
      <c r="A146" t="s">
        <v>199</v>
      </c>
      <c r="B146" t="s">
        <v>200</v>
      </c>
      <c r="C146" t="s">
        <v>39</v>
      </c>
      <c r="D146" t="s">
        <v>201</v>
      </c>
      <c r="E146">
        <v>1</v>
      </c>
      <c r="F146">
        <v>14</v>
      </c>
      <c r="G146">
        <v>1</v>
      </c>
      <c r="H146" t="s">
        <v>202</v>
      </c>
    </row>
    <row r="147" spans="1:8" x14ac:dyDescent="0.2">
      <c r="A147" t="s">
        <v>199</v>
      </c>
      <c r="B147" t="s">
        <v>200</v>
      </c>
      <c r="C147" t="s">
        <v>39</v>
      </c>
      <c r="D147" t="s">
        <v>201</v>
      </c>
      <c r="E147">
        <v>1</v>
      </c>
      <c r="F147">
        <v>14</v>
      </c>
      <c r="G147">
        <v>1</v>
      </c>
      <c r="H147" t="s">
        <v>202</v>
      </c>
    </row>
    <row r="148" spans="1:8" x14ac:dyDescent="0.2">
      <c r="A148" t="s">
        <v>199</v>
      </c>
      <c r="B148" t="s">
        <v>200</v>
      </c>
      <c r="C148" t="s">
        <v>39</v>
      </c>
      <c r="D148" t="s">
        <v>201</v>
      </c>
      <c r="E148">
        <v>1</v>
      </c>
      <c r="F148">
        <v>14</v>
      </c>
      <c r="G148">
        <v>1</v>
      </c>
      <c r="H148" t="s">
        <v>202</v>
      </c>
    </row>
    <row r="149" spans="1:8" x14ac:dyDescent="0.2">
      <c r="A149" t="s">
        <v>199</v>
      </c>
      <c r="B149" t="s">
        <v>200</v>
      </c>
      <c r="C149" t="s">
        <v>39</v>
      </c>
      <c r="D149" t="s">
        <v>201</v>
      </c>
      <c r="E149">
        <v>1</v>
      </c>
      <c r="F149">
        <v>14</v>
      </c>
      <c r="G149">
        <v>1</v>
      </c>
      <c r="H149" t="s">
        <v>202</v>
      </c>
    </row>
    <row r="150" spans="1:8" x14ac:dyDescent="0.2">
      <c r="A150" t="s">
        <v>199</v>
      </c>
      <c r="B150" t="s">
        <v>200</v>
      </c>
      <c r="C150" t="s">
        <v>39</v>
      </c>
      <c r="D150" t="s">
        <v>201</v>
      </c>
      <c r="E150">
        <v>1</v>
      </c>
      <c r="F150">
        <v>14</v>
      </c>
      <c r="G150">
        <v>1</v>
      </c>
      <c r="H150" t="s">
        <v>202</v>
      </c>
    </row>
    <row r="151" spans="1:8" x14ac:dyDescent="0.2">
      <c r="A151" t="s">
        <v>199</v>
      </c>
      <c r="B151" t="s">
        <v>200</v>
      </c>
      <c r="C151" t="s">
        <v>39</v>
      </c>
      <c r="D151" t="s">
        <v>201</v>
      </c>
      <c r="E151">
        <v>1</v>
      </c>
      <c r="F151">
        <v>14</v>
      </c>
      <c r="G151">
        <v>1</v>
      </c>
      <c r="H151" t="s">
        <v>202</v>
      </c>
    </row>
    <row r="152" spans="1:8" x14ac:dyDescent="0.2">
      <c r="A152" t="s">
        <v>199</v>
      </c>
      <c r="B152" t="s">
        <v>200</v>
      </c>
      <c r="C152" t="s">
        <v>39</v>
      </c>
      <c r="D152" t="s">
        <v>201</v>
      </c>
      <c r="E152">
        <v>1</v>
      </c>
      <c r="F152">
        <v>14</v>
      </c>
      <c r="G152">
        <v>1</v>
      </c>
      <c r="H152" t="s">
        <v>202</v>
      </c>
    </row>
    <row r="153" spans="1:8" x14ac:dyDescent="0.2">
      <c r="A153" t="s">
        <v>199</v>
      </c>
      <c r="B153" t="s">
        <v>200</v>
      </c>
      <c r="C153" t="s">
        <v>39</v>
      </c>
      <c r="D153" t="s">
        <v>201</v>
      </c>
      <c r="E153">
        <v>1</v>
      </c>
      <c r="F153">
        <v>14</v>
      </c>
      <c r="G153">
        <v>1</v>
      </c>
      <c r="H153" t="s">
        <v>202</v>
      </c>
    </row>
    <row r="154" spans="1:8" x14ac:dyDescent="0.2">
      <c r="A154" t="s">
        <v>199</v>
      </c>
      <c r="B154" t="s">
        <v>200</v>
      </c>
      <c r="C154" t="s">
        <v>39</v>
      </c>
      <c r="D154" t="s">
        <v>201</v>
      </c>
      <c r="E154">
        <v>1</v>
      </c>
      <c r="F154">
        <v>14</v>
      </c>
      <c r="G154">
        <v>1</v>
      </c>
      <c r="H154" t="s">
        <v>202</v>
      </c>
    </row>
    <row r="155" spans="1:8" x14ac:dyDescent="0.2">
      <c r="A155" t="s">
        <v>199</v>
      </c>
      <c r="B155" t="s">
        <v>200</v>
      </c>
      <c r="C155" t="s">
        <v>39</v>
      </c>
      <c r="D155" t="s">
        <v>201</v>
      </c>
      <c r="E155">
        <v>1</v>
      </c>
      <c r="F155">
        <v>14</v>
      </c>
      <c r="G155">
        <v>1</v>
      </c>
      <c r="H155" t="s">
        <v>202</v>
      </c>
    </row>
    <row r="156" spans="1:8" x14ac:dyDescent="0.2">
      <c r="A156" t="s">
        <v>199</v>
      </c>
      <c r="B156" t="s">
        <v>200</v>
      </c>
      <c r="C156" t="s">
        <v>39</v>
      </c>
      <c r="D156" t="s">
        <v>201</v>
      </c>
      <c r="E156">
        <v>1</v>
      </c>
      <c r="F156">
        <v>14</v>
      </c>
      <c r="G156">
        <v>1</v>
      </c>
      <c r="H156" t="s">
        <v>202</v>
      </c>
    </row>
    <row r="157" spans="1:8" x14ac:dyDescent="0.2">
      <c r="A157" t="s">
        <v>199</v>
      </c>
      <c r="B157" t="s">
        <v>200</v>
      </c>
      <c r="C157" t="s">
        <v>39</v>
      </c>
      <c r="D157" t="s">
        <v>201</v>
      </c>
      <c r="E157">
        <v>1</v>
      </c>
      <c r="F157">
        <v>14</v>
      </c>
      <c r="G157">
        <v>1</v>
      </c>
      <c r="H157" t="s">
        <v>202</v>
      </c>
    </row>
    <row r="158" spans="1:8" x14ac:dyDescent="0.2">
      <c r="A158" t="s">
        <v>199</v>
      </c>
      <c r="B158" t="s">
        <v>200</v>
      </c>
      <c r="C158" t="s">
        <v>39</v>
      </c>
      <c r="D158" t="s">
        <v>201</v>
      </c>
      <c r="E158">
        <v>1</v>
      </c>
      <c r="F158">
        <v>14</v>
      </c>
      <c r="G158">
        <v>1</v>
      </c>
      <c r="H158" t="s">
        <v>202</v>
      </c>
    </row>
    <row r="159" spans="1:8" x14ac:dyDescent="0.2">
      <c r="A159" t="s">
        <v>199</v>
      </c>
      <c r="B159" t="s">
        <v>200</v>
      </c>
      <c r="C159" t="s">
        <v>39</v>
      </c>
      <c r="D159" t="s">
        <v>201</v>
      </c>
      <c r="E159">
        <v>1</v>
      </c>
      <c r="F159">
        <v>14</v>
      </c>
      <c r="G159">
        <v>1</v>
      </c>
      <c r="H159" t="s">
        <v>202</v>
      </c>
    </row>
    <row r="160" spans="1:8" x14ac:dyDescent="0.2">
      <c r="A160" t="s">
        <v>199</v>
      </c>
      <c r="B160" t="s">
        <v>200</v>
      </c>
      <c r="C160" t="s">
        <v>39</v>
      </c>
      <c r="D160" t="s">
        <v>201</v>
      </c>
      <c r="E160">
        <v>1</v>
      </c>
      <c r="F160">
        <v>14</v>
      </c>
      <c r="G160">
        <v>1</v>
      </c>
      <c r="H160" t="s">
        <v>202</v>
      </c>
    </row>
    <row r="161" spans="1:8" x14ac:dyDescent="0.2">
      <c r="A161" t="s">
        <v>199</v>
      </c>
      <c r="B161" t="s">
        <v>200</v>
      </c>
      <c r="C161" t="s">
        <v>39</v>
      </c>
      <c r="D161" t="s">
        <v>201</v>
      </c>
      <c r="E161">
        <v>1</v>
      </c>
      <c r="F161">
        <v>14</v>
      </c>
      <c r="G161">
        <v>1</v>
      </c>
      <c r="H161" t="s">
        <v>202</v>
      </c>
    </row>
    <row r="162" spans="1:8" x14ac:dyDescent="0.2">
      <c r="A162" t="s">
        <v>199</v>
      </c>
      <c r="B162" t="s">
        <v>200</v>
      </c>
      <c r="C162" t="s">
        <v>39</v>
      </c>
      <c r="D162" t="s">
        <v>201</v>
      </c>
      <c r="E162">
        <v>1</v>
      </c>
      <c r="F162">
        <v>14</v>
      </c>
      <c r="G162">
        <v>1</v>
      </c>
      <c r="H162" t="s">
        <v>202</v>
      </c>
    </row>
    <row r="163" spans="1:8" x14ac:dyDescent="0.2">
      <c r="A163" t="s">
        <v>199</v>
      </c>
      <c r="B163" t="s">
        <v>200</v>
      </c>
      <c r="C163" t="s">
        <v>39</v>
      </c>
      <c r="D163" t="s">
        <v>201</v>
      </c>
      <c r="E163">
        <v>1</v>
      </c>
      <c r="F163">
        <v>14</v>
      </c>
      <c r="G163">
        <v>1</v>
      </c>
      <c r="H163" t="s">
        <v>202</v>
      </c>
    </row>
    <row r="164" spans="1:8" x14ac:dyDescent="0.2">
      <c r="A164" t="s">
        <v>199</v>
      </c>
      <c r="B164" t="s">
        <v>200</v>
      </c>
      <c r="C164" t="s">
        <v>39</v>
      </c>
      <c r="D164" t="s">
        <v>201</v>
      </c>
      <c r="E164">
        <v>1</v>
      </c>
      <c r="F164">
        <v>14</v>
      </c>
      <c r="G164">
        <v>1</v>
      </c>
      <c r="H164" t="s">
        <v>202</v>
      </c>
    </row>
    <row r="165" spans="1:8" x14ac:dyDescent="0.2">
      <c r="A165" t="s">
        <v>199</v>
      </c>
      <c r="B165" t="s">
        <v>200</v>
      </c>
      <c r="C165" t="s">
        <v>39</v>
      </c>
      <c r="D165" t="s">
        <v>201</v>
      </c>
      <c r="E165">
        <v>1</v>
      </c>
      <c r="F165">
        <v>14</v>
      </c>
      <c r="G165">
        <v>1</v>
      </c>
      <c r="H165" t="s">
        <v>202</v>
      </c>
    </row>
    <row r="166" spans="1:8" x14ac:dyDescent="0.2">
      <c r="A166" t="s">
        <v>199</v>
      </c>
      <c r="B166" t="s">
        <v>200</v>
      </c>
      <c r="C166" t="s">
        <v>39</v>
      </c>
      <c r="D166" t="s">
        <v>201</v>
      </c>
      <c r="E166">
        <v>1</v>
      </c>
      <c r="F166">
        <v>14</v>
      </c>
      <c r="G166">
        <v>1</v>
      </c>
      <c r="H166" t="s">
        <v>202</v>
      </c>
    </row>
    <row r="167" spans="1:8" x14ac:dyDescent="0.2">
      <c r="A167" t="s">
        <v>199</v>
      </c>
      <c r="B167" t="s">
        <v>200</v>
      </c>
      <c r="C167" t="s">
        <v>39</v>
      </c>
      <c r="D167" t="s">
        <v>201</v>
      </c>
      <c r="E167">
        <v>1</v>
      </c>
      <c r="F167">
        <v>14</v>
      </c>
      <c r="G167">
        <v>1</v>
      </c>
      <c r="H167" t="s">
        <v>202</v>
      </c>
    </row>
    <row r="168" spans="1:8" x14ac:dyDescent="0.2">
      <c r="A168" t="s">
        <v>199</v>
      </c>
      <c r="B168" t="s">
        <v>200</v>
      </c>
      <c r="C168" t="s">
        <v>39</v>
      </c>
      <c r="D168" t="s">
        <v>201</v>
      </c>
      <c r="E168">
        <v>1</v>
      </c>
      <c r="F168">
        <v>14</v>
      </c>
      <c r="G168">
        <v>1</v>
      </c>
      <c r="H168" t="s">
        <v>202</v>
      </c>
    </row>
    <row r="169" spans="1:8" x14ac:dyDescent="0.2">
      <c r="A169" t="s">
        <v>199</v>
      </c>
      <c r="B169" t="s">
        <v>200</v>
      </c>
      <c r="C169" t="s">
        <v>39</v>
      </c>
      <c r="D169" t="s">
        <v>201</v>
      </c>
      <c r="E169">
        <v>1</v>
      </c>
      <c r="F169">
        <v>14</v>
      </c>
      <c r="G169">
        <v>1</v>
      </c>
      <c r="H169" t="s">
        <v>202</v>
      </c>
    </row>
    <row r="170" spans="1:8" x14ac:dyDescent="0.2">
      <c r="A170" t="s">
        <v>199</v>
      </c>
      <c r="B170" t="s">
        <v>200</v>
      </c>
      <c r="C170" t="s">
        <v>39</v>
      </c>
      <c r="D170" t="s">
        <v>201</v>
      </c>
      <c r="E170">
        <v>1</v>
      </c>
      <c r="F170">
        <v>14</v>
      </c>
      <c r="G170">
        <v>1</v>
      </c>
      <c r="H170" t="s">
        <v>202</v>
      </c>
    </row>
    <row r="171" spans="1:8" x14ac:dyDescent="0.2">
      <c r="A171" t="s">
        <v>199</v>
      </c>
      <c r="B171" t="s">
        <v>200</v>
      </c>
      <c r="C171" t="s">
        <v>39</v>
      </c>
      <c r="D171" t="s">
        <v>201</v>
      </c>
      <c r="E171">
        <v>1</v>
      </c>
      <c r="F171">
        <v>14</v>
      </c>
      <c r="G171">
        <v>1</v>
      </c>
      <c r="H171" t="s">
        <v>202</v>
      </c>
    </row>
    <row r="172" spans="1:8" x14ac:dyDescent="0.2">
      <c r="A172" t="s">
        <v>199</v>
      </c>
      <c r="B172" t="s">
        <v>200</v>
      </c>
      <c r="C172" t="s">
        <v>39</v>
      </c>
      <c r="D172" t="s">
        <v>201</v>
      </c>
      <c r="E172">
        <v>1</v>
      </c>
      <c r="F172">
        <v>14</v>
      </c>
      <c r="G172">
        <v>0</v>
      </c>
      <c r="H172" t="s">
        <v>202</v>
      </c>
    </row>
    <row r="173" spans="1:8" x14ac:dyDescent="0.2">
      <c r="A173" t="s">
        <v>199</v>
      </c>
      <c r="B173" t="s">
        <v>200</v>
      </c>
      <c r="C173" t="s">
        <v>39</v>
      </c>
      <c r="D173" t="s">
        <v>201</v>
      </c>
      <c r="E173">
        <v>1</v>
      </c>
      <c r="F173">
        <v>14</v>
      </c>
      <c r="G173">
        <v>0</v>
      </c>
      <c r="H173" t="s">
        <v>202</v>
      </c>
    </row>
    <row r="174" spans="1:8" x14ac:dyDescent="0.2">
      <c r="A174" t="s">
        <v>199</v>
      </c>
      <c r="B174" t="s">
        <v>200</v>
      </c>
      <c r="C174" t="s">
        <v>39</v>
      </c>
      <c r="D174" t="s">
        <v>201</v>
      </c>
      <c r="E174">
        <v>1</v>
      </c>
      <c r="F174">
        <v>14</v>
      </c>
      <c r="G174">
        <v>0</v>
      </c>
      <c r="H174" t="s">
        <v>202</v>
      </c>
    </row>
    <row r="175" spans="1:8" x14ac:dyDescent="0.2">
      <c r="A175" t="s">
        <v>199</v>
      </c>
      <c r="B175" t="s">
        <v>200</v>
      </c>
      <c r="C175" t="s">
        <v>39</v>
      </c>
      <c r="D175" t="s">
        <v>201</v>
      </c>
      <c r="E175">
        <v>1</v>
      </c>
      <c r="F175">
        <v>14</v>
      </c>
      <c r="G175">
        <v>0</v>
      </c>
      <c r="H175" t="s">
        <v>202</v>
      </c>
    </row>
    <row r="176" spans="1:8" x14ac:dyDescent="0.2">
      <c r="A176" t="s">
        <v>199</v>
      </c>
      <c r="B176" t="s">
        <v>200</v>
      </c>
      <c r="C176" t="s">
        <v>39</v>
      </c>
      <c r="D176" t="s">
        <v>201</v>
      </c>
      <c r="E176">
        <v>1</v>
      </c>
      <c r="F176">
        <v>14</v>
      </c>
      <c r="G176">
        <v>0</v>
      </c>
      <c r="H176" t="s">
        <v>202</v>
      </c>
    </row>
    <row r="177" spans="1:8" x14ac:dyDescent="0.2">
      <c r="A177" t="s">
        <v>199</v>
      </c>
      <c r="B177" t="s">
        <v>200</v>
      </c>
      <c r="C177" t="s">
        <v>39</v>
      </c>
      <c r="D177" t="s">
        <v>201</v>
      </c>
      <c r="E177">
        <v>1</v>
      </c>
      <c r="F177">
        <v>14</v>
      </c>
      <c r="G177">
        <v>0</v>
      </c>
      <c r="H177" t="s">
        <v>202</v>
      </c>
    </row>
    <row r="178" spans="1:8" x14ac:dyDescent="0.2">
      <c r="A178" t="s">
        <v>199</v>
      </c>
      <c r="B178" t="s">
        <v>200</v>
      </c>
      <c r="C178" t="s">
        <v>39</v>
      </c>
      <c r="D178" t="s">
        <v>201</v>
      </c>
      <c r="E178">
        <v>1</v>
      </c>
      <c r="F178">
        <v>14</v>
      </c>
      <c r="G178">
        <v>0</v>
      </c>
      <c r="H178" t="s">
        <v>202</v>
      </c>
    </row>
    <row r="179" spans="1:8" x14ac:dyDescent="0.2">
      <c r="A179" t="s">
        <v>199</v>
      </c>
      <c r="B179" t="s">
        <v>200</v>
      </c>
      <c r="C179" t="s">
        <v>39</v>
      </c>
      <c r="D179" t="s">
        <v>201</v>
      </c>
      <c r="E179">
        <v>1</v>
      </c>
      <c r="F179">
        <v>16</v>
      </c>
      <c r="G179">
        <v>1</v>
      </c>
      <c r="H179" t="s">
        <v>202</v>
      </c>
    </row>
    <row r="180" spans="1:8" x14ac:dyDescent="0.2">
      <c r="A180" t="s">
        <v>199</v>
      </c>
      <c r="B180" t="s">
        <v>200</v>
      </c>
      <c r="C180" t="s">
        <v>39</v>
      </c>
      <c r="D180" t="s">
        <v>201</v>
      </c>
      <c r="E180">
        <v>1</v>
      </c>
      <c r="F180">
        <v>16</v>
      </c>
      <c r="G180">
        <v>1</v>
      </c>
      <c r="H180" t="s">
        <v>202</v>
      </c>
    </row>
    <row r="181" spans="1:8" x14ac:dyDescent="0.2">
      <c r="A181" t="s">
        <v>199</v>
      </c>
      <c r="B181" t="s">
        <v>200</v>
      </c>
      <c r="C181" t="s">
        <v>39</v>
      </c>
      <c r="D181" t="s">
        <v>201</v>
      </c>
      <c r="E181">
        <v>1</v>
      </c>
      <c r="F181">
        <v>16</v>
      </c>
      <c r="G181">
        <v>1</v>
      </c>
      <c r="H181" t="s">
        <v>202</v>
      </c>
    </row>
    <row r="182" spans="1:8" x14ac:dyDescent="0.2">
      <c r="A182" t="s">
        <v>199</v>
      </c>
      <c r="B182" t="s">
        <v>200</v>
      </c>
      <c r="C182" t="s">
        <v>39</v>
      </c>
      <c r="D182" t="s">
        <v>201</v>
      </c>
      <c r="E182">
        <v>1</v>
      </c>
      <c r="F182">
        <v>16</v>
      </c>
      <c r="G182">
        <v>1</v>
      </c>
      <c r="H182" t="s">
        <v>202</v>
      </c>
    </row>
    <row r="183" spans="1:8" x14ac:dyDescent="0.2">
      <c r="A183" t="s">
        <v>199</v>
      </c>
      <c r="B183" t="s">
        <v>200</v>
      </c>
      <c r="C183" t="s">
        <v>39</v>
      </c>
      <c r="D183" t="s">
        <v>201</v>
      </c>
      <c r="E183">
        <v>1</v>
      </c>
      <c r="F183">
        <v>16</v>
      </c>
      <c r="G183">
        <v>1</v>
      </c>
      <c r="H183" t="s">
        <v>202</v>
      </c>
    </row>
    <row r="184" spans="1:8" x14ac:dyDescent="0.2">
      <c r="A184" t="s">
        <v>199</v>
      </c>
      <c r="B184" t="s">
        <v>200</v>
      </c>
      <c r="C184" t="s">
        <v>39</v>
      </c>
      <c r="D184" t="s">
        <v>201</v>
      </c>
      <c r="E184">
        <v>1</v>
      </c>
      <c r="F184">
        <v>16</v>
      </c>
      <c r="G184">
        <v>1</v>
      </c>
      <c r="H184" t="s">
        <v>202</v>
      </c>
    </row>
    <row r="185" spans="1:8" x14ac:dyDescent="0.2">
      <c r="A185" t="s">
        <v>199</v>
      </c>
      <c r="B185" t="s">
        <v>200</v>
      </c>
      <c r="C185" t="s">
        <v>39</v>
      </c>
      <c r="D185" t="s">
        <v>201</v>
      </c>
      <c r="E185">
        <v>1</v>
      </c>
      <c r="F185">
        <v>16</v>
      </c>
      <c r="G185">
        <v>1</v>
      </c>
      <c r="H185" t="s">
        <v>202</v>
      </c>
    </row>
    <row r="186" spans="1:8" x14ac:dyDescent="0.2">
      <c r="A186" t="s">
        <v>199</v>
      </c>
      <c r="B186" t="s">
        <v>200</v>
      </c>
      <c r="C186" t="s">
        <v>39</v>
      </c>
      <c r="D186" t="s">
        <v>201</v>
      </c>
      <c r="E186">
        <v>1</v>
      </c>
      <c r="F186">
        <v>16</v>
      </c>
      <c r="G186">
        <v>1</v>
      </c>
      <c r="H186" t="s">
        <v>202</v>
      </c>
    </row>
    <row r="187" spans="1:8" x14ac:dyDescent="0.2">
      <c r="A187" t="s">
        <v>199</v>
      </c>
      <c r="B187" t="s">
        <v>200</v>
      </c>
      <c r="C187" t="s">
        <v>39</v>
      </c>
      <c r="D187" t="s">
        <v>201</v>
      </c>
      <c r="E187">
        <v>1</v>
      </c>
      <c r="F187">
        <v>16</v>
      </c>
      <c r="G187">
        <v>1</v>
      </c>
      <c r="H187" t="s">
        <v>202</v>
      </c>
    </row>
    <row r="188" spans="1:8" x14ac:dyDescent="0.2">
      <c r="A188" t="s">
        <v>199</v>
      </c>
      <c r="B188" t="s">
        <v>200</v>
      </c>
      <c r="C188" t="s">
        <v>39</v>
      </c>
      <c r="D188" t="s">
        <v>201</v>
      </c>
      <c r="E188">
        <v>1</v>
      </c>
      <c r="F188">
        <v>16</v>
      </c>
      <c r="G188">
        <v>1</v>
      </c>
      <c r="H188" t="s">
        <v>202</v>
      </c>
    </row>
    <row r="189" spans="1:8" x14ac:dyDescent="0.2">
      <c r="A189" t="s">
        <v>199</v>
      </c>
      <c r="B189" t="s">
        <v>200</v>
      </c>
      <c r="C189" t="s">
        <v>39</v>
      </c>
      <c r="D189" t="s">
        <v>201</v>
      </c>
      <c r="E189">
        <v>1</v>
      </c>
      <c r="F189">
        <v>16</v>
      </c>
      <c r="G189">
        <v>1</v>
      </c>
      <c r="H189" t="s">
        <v>202</v>
      </c>
    </row>
    <row r="190" spans="1:8" x14ac:dyDescent="0.2">
      <c r="A190" t="s">
        <v>199</v>
      </c>
      <c r="B190" t="s">
        <v>200</v>
      </c>
      <c r="C190" t="s">
        <v>39</v>
      </c>
      <c r="D190" t="s">
        <v>201</v>
      </c>
      <c r="E190">
        <v>1</v>
      </c>
      <c r="F190">
        <v>16</v>
      </c>
      <c r="G190">
        <v>1</v>
      </c>
      <c r="H190" t="s">
        <v>202</v>
      </c>
    </row>
    <row r="191" spans="1:8" x14ac:dyDescent="0.2">
      <c r="A191" t="s">
        <v>199</v>
      </c>
      <c r="B191" t="s">
        <v>200</v>
      </c>
      <c r="C191" t="s">
        <v>39</v>
      </c>
      <c r="D191" t="s">
        <v>201</v>
      </c>
      <c r="E191">
        <v>1</v>
      </c>
      <c r="F191">
        <v>16</v>
      </c>
      <c r="G191">
        <v>1</v>
      </c>
      <c r="H191" t="s">
        <v>202</v>
      </c>
    </row>
    <row r="192" spans="1:8" x14ac:dyDescent="0.2">
      <c r="A192" t="s">
        <v>199</v>
      </c>
      <c r="B192" t="s">
        <v>200</v>
      </c>
      <c r="C192" t="s">
        <v>39</v>
      </c>
      <c r="D192" t="s">
        <v>201</v>
      </c>
      <c r="E192">
        <v>1</v>
      </c>
      <c r="F192">
        <v>16</v>
      </c>
      <c r="G192">
        <v>1</v>
      </c>
      <c r="H192" t="s">
        <v>202</v>
      </c>
    </row>
    <row r="193" spans="1:8" x14ac:dyDescent="0.2">
      <c r="A193" t="s">
        <v>199</v>
      </c>
      <c r="B193" t="s">
        <v>200</v>
      </c>
      <c r="C193" t="s">
        <v>39</v>
      </c>
      <c r="D193" t="s">
        <v>201</v>
      </c>
      <c r="E193">
        <v>1</v>
      </c>
      <c r="F193">
        <v>16</v>
      </c>
      <c r="G193">
        <v>1</v>
      </c>
      <c r="H193" t="s">
        <v>202</v>
      </c>
    </row>
    <row r="194" spans="1:8" x14ac:dyDescent="0.2">
      <c r="A194" t="s">
        <v>199</v>
      </c>
      <c r="B194" t="s">
        <v>200</v>
      </c>
      <c r="C194" t="s">
        <v>39</v>
      </c>
      <c r="D194" t="s">
        <v>201</v>
      </c>
      <c r="E194">
        <v>1</v>
      </c>
      <c r="F194">
        <v>16</v>
      </c>
      <c r="G194">
        <v>1</v>
      </c>
      <c r="H194" t="s">
        <v>202</v>
      </c>
    </row>
    <row r="195" spans="1:8" x14ac:dyDescent="0.2">
      <c r="A195" t="s">
        <v>199</v>
      </c>
      <c r="B195" t="s">
        <v>200</v>
      </c>
      <c r="C195" t="s">
        <v>39</v>
      </c>
      <c r="D195" t="s">
        <v>201</v>
      </c>
      <c r="E195">
        <v>1</v>
      </c>
      <c r="F195">
        <v>16</v>
      </c>
      <c r="G195">
        <v>0</v>
      </c>
      <c r="H195" t="s">
        <v>202</v>
      </c>
    </row>
    <row r="196" spans="1:8" x14ac:dyDescent="0.2">
      <c r="A196" t="s">
        <v>199</v>
      </c>
      <c r="B196" t="s">
        <v>200</v>
      </c>
      <c r="C196" t="s">
        <v>39</v>
      </c>
      <c r="D196" t="s">
        <v>201</v>
      </c>
      <c r="E196">
        <v>1</v>
      </c>
      <c r="F196">
        <v>16</v>
      </c>
      <c r="G196">
        <v>0</v>
      </c>
      <c r="H196" t="s">
        <v>202</v>
      </c>
    </row>
    <row r="197" spans="1:8" x14ac:dyDescent="0.2">
      <c r="A197" t="s">
        <v>199</v>
      </c>
      <c r="B197" t="s">
        <v>200</v>
      </c>
      <c r="C197" t="s">
        <v>39</v>
      </c>
      <c r="D197" t="s">
        <v>201</v>
      </c>
      <c r="E197">
        <v>1</v>
      </c>
      <c r="F197">
        <v>16</v>
      </c>
      <c r="G197">
        <v>0</v>
      </c>
      <c r="H197" t="s">
        <v>202</v>
      </c>
    </row>
    <row r="198" spans="1:8" x14ac:dyDescent="0.2">
      <c r="A198" t="s">
        <v>199</v>
      </c>
      <c r="B198" t="s">
        <v>200</v>
      </c>
      <c r="C198" t="s">
        <v>39</v>
      </c>
      <c r="D198" t="s">
        <v>201</v>
      </c>
      <c r="E198">
        <v>1</v>
      </c>
      <c r="F198">
        <v>16</v>
      </c>
      <c r="G198">
        <v>0</v>
      </c>
      <c r="H198" t="s">
        <v>202</v>
      </c>
    </row>
    <row r="199" spans="1:8" x14ac:dyDescent="0.2">
      <c r="A199" t="s">
        <v>199</v>
      </c>
      <c r="B199" t="s">
        <v>200</v>
      </c>
      <c r="C199" t="s">
        <v>39</v>
      </c>
      <c r="D199" t="s">
        <v>201</v>
      </c>
      <c r="E199">
        <v>1</v>
      </c>
      <c r="F199">
        <v>16</v>
      </c>
      <c r="G199">
        <v>0</v>
      </c>
      <c r="H199" t="s">
        <v>202</v>
      </c>
    </row>
    <row r="200" spans="1:8" x14ac:dyDescent="0.2">
      <c r="A200" t="s">
        <v>199</v>
      </c>
      <c r="B200" t="s">
        <v>200</v>
      </c>
      <c r="C200" t="s">
        <v>39</v>
      </c>
      <c r="D200" t="s">
        <v>201</v>
      </c>
      <c r="E200">
        <v>1</v>
      </c>
      <c r="F200">
        <v>16</v>
      </c>
      <c r="G200">
        <v>0</v>
      </c>
      <c r="H200" t="s">
        <v>202</v>
      </c>
    </row>
    <row r="201" spans="1:8" x14ac:dyDescent="0.2">
      <c r="A201" t="s">
        <v>199</v>
      </c>
      <c r="B201" t="s">
        <v>200</v>
      </c>
      <c r="C201" t="s">
        <v>39</v>
      </c>
      <c r="D201" t="s">
        <v>201</v>
      </c>
      <c r="E201">
        <v>1</v>
      </c>
      <c r="F201">
        <v>16</v>
      </c>
      <c r="G201">
        <v>0</v>
      </c>
      <c r="H201" t="s">
        <v>202</v>
      </c>
    </row>
    <row r="202" spans="1:8" x14ac:dyDescent="0.2">
      <c r="A202" t="s">
        <v>199</v>
      </c>
      <c r="B202" t="s">
        <v>200</v>
      </c>
      <c r="C202" t="s">
        <v>39</v>
      </c>
      <c r="D202" t="s">
        <v>201</v>
      </c>
      <c r="E202">
        <v>1</v>
      </c>
      <c r="F202">
        <v>16</v>
      </c>
      <c r="G202">
        <v>0</v>
      </c>
      <c r="H202" t="s">
        <v>202</v>
      </c>
    </row>
    <row r="203" spans="1:8" x14ac:dyDescent="0.2">
      <c r="A203" t="s">
        <v>199</v>
      </c>
      <c r="B203" t="s">
        <v>200</v>
      </c>
      <c r="C203" t="s">
        <v>39</v>
      </c>
      <c r="D203" t="s">
        <v>201</v>
      </c>
      <c r="E203">
        <v>1</v>
      </c>
      <c r="F203">
        <v>16</v>
      </c>
      <c r="G203">
        <v>0</v>
      </c>
      <c r="H203" t="s">
        <v>202</v>
      </c>
    </row>
    <row r="204" spans="1:8" x14ac:dyDescent="0.2">
      <c r="A204" t="s">
        <v>199</v>
      </c>
      <c r="B204" t="s">
        <v>200</v>
      </c>
      <c r="C204" t="s">
        <v>39</v>
      </c>
      <c r="D204" t="s">
        <v>201</v>
      </c>
      <c r="E204">
        <v>1</v>
      </c>
      <c r="F204">
        <v>16</v>
      </c>
      <c r="G204">
        <v>0</v>
      </c>
      <c r="H204" t="s">
        <v>202</v>
      </c>
    </row>
    <row r="205" spans="1:8" x14ac:dyDescent="0.2">
      <c r="A205" t="s">
        <v>199</v>
      </c>
      <c r="B205" t="s">
        <v>200</v>
      </c>
      <c r="C205" t="s">
        <v>39</v>
      </c>
      <c r="D205" t="s">
        <v>201</v>
      </c>
      <c r="E205">
        <v>1</v>
      </c>
      <c r="F205">
        <v>16</v>
      </c>
      <c r="G205">
        <v>0</v>
      </c>
      <c r="H205" t="s">
        <v>202</v>
      </c>
    </row>
    <row r="206" spans="1:8" x14ac:dyDescent="0.2">
      <c r="A206" t="s">
        <v>199</v>
      </c>
      <c r="B206" t="s">
        <v>200</v>
      </c>
      <c r="C206" t="s">
        <v>39</v>
      </c>
      <c r="D206" t="s">
        <v>201</v>
      </c>
      <c r="E206">
        <v>1</v>
      </c>
      <c r="F206">
        <v>16</v>
      </c>
      <c r="G206">
        <v>0</v>
      </c>
      <c r="H206" t="s">
        <v>202</v>
      </c>
    </row>
    <row r="207" spans="1:8" x14ac:dyDescent="0.2">
      <c r="A207" t="s">
        <v>199</v>
      </c>
      <c r="B207" t="s">
        <v>200</v>
      </c>
      <c r="C207" t="s">
        <v>39</v>
      </c>
      <c r="D207" t="s">
        <v>201</v>
      </c>
      <c r="E207">
        <v>1</v>
      </c>
      <c r="F207">
        <v>16</v>
      </c>
      <c r="G207">
        <v>0</v>
      </c>
      <c r="H207" t="s">
        <v>202</v>
      </c>
    </row>
    <row r="208" spans="1:8" x14ac:dyDescent="0.2">
      <c r="A208" t="s">
        <v>199</v>
      </c>
      <c r="B208" t="s">
        <v>200</v>
      </c>
      <c r="C208" t="s">
        <v>39</v>
      </c>
      <c r="D208" t="s">
        <v>201</v>
      </c>
      <c r="E208">
        <v>1</v>
      </c>
      <c r="F208">
        <v>16</v>
      </c>
      <c r="G208">
        <v>0</v>
      </c>
      <c r="H208" t="s">
        <v>202</v>
      </c>
    </row>
    <row r="209" spans="1:8" x14ac:dyDescent="0.2">
      <c r="A209" t="s">
        <v>199</v>
      </c>
      <c r="B209" t="s">
        <v>200</v>
      </c>
      <c r="C209" t="s">
        <v>39</v>
      </c>
      <c r="D209" t="s">
        <v>201</v>
      </c>
      <c r="E209">
        <v>1</v>
      </c>
      <c r="F209">
        <v>16</v>
      </c>
      <c r="G209">
        <v>0</v>
      </c>
      <c r="H209" t="s">
        <v>202</v>
      </c>
    </row>
    <row r="210" spans="1:8" x14ac:dyDescent="0.2">
      <c r="A210" t="s">
        <v>199</v>
      </c>
      <c r="B210" t="s">
        <v>200</v>
      </c>
      <c r="C210" t="s">
        <v>39</v>
      </c>
      <c r="D210" t="s">
        <v>201</v>
      </c>
      <c r="E210">
        <v>1</v>
      </c>
      <c r="F210">
        <v>16</v>
      </c>
      <c r="G210">
        <v>0</v>
      </c>
      <c r="H210" t="s">
        <v>202</v>
      </c>
    </row>
    <row r="211" spans="1:8" x14ac:dyDescent="0.2">
      <c r="A211" t="s">
        <v>199</v>
      </c>
      <c r="B211" t="s">
        <v>200</v>
      </c>
      <c r="C211" t="s">
        <v>39</v>
      </c>
      <c r="D211" t="s">
        <v>201</v>
      </c>
      <c r="E211">
        <v>1</v>
      </c>
      <c r="F211">
        <v>16</v>
      </c>
      <c r="G211">
        <v>0</v>
      </c>
      <c r="H211" t="s">
        <v>202</v>
      </c>
    </row>
    <row r="212" spans="1:8" x14ac:dyDescent="0.2">
      <c r="A212" t="s">
        <v>199</v>
      </c>
      <c r="B212" t="s">
        <v>200</v>
      </c>
      <c r="C212" t="s">
        <v>39</v>
      </c>
      <c r="D212" t="s">
        <v>201</v>
      </c>
      <c r="E212">
        <v>1</v>
      </c>
      <c r="F212">
        <v>16</v>
      </c>
      <c r="G212">
        <v>0</v>
      </c>
      <c r="H212" t="s">
        <v>202</v>
      </c>
    </row>
    <row r="213" spans="1:8" x14ac:dyDescent="0.2">
      <c r="A213" t="s">
        <v>199</v>
      </c>
      <c r="B213" t="s">
        <v>200</v>
      </c>
      <c r="C213" t="s">
        <v>39</v>
      </c>
      <c r="D213" t="s">
        <v>201</v>
      </c>
      <c r="E213">
        <v>1</v>
      </c>
      <c r="F213">
        <v>16</v>
      </c>
      <c r="G213">
        <v>0</v>
      </c>
      <c r="H213" t="s">
        <v>202</v>
      </c>
    </row>
    <row r="214" spans="1:8" x14ac:dyDescent="0.2">
      <c r="A214" t="s">
        <v>199</v>
      </c>
      <c r="B214" t="s">
        <v>200</v>
      </c>
      <c r="C214" t="s">
        <v>39</v>
      </c>
      <c r="D214" t="s">
        <v>201</v>
      </c>
      <c r="E214">
        <v>1</v>
      </c>
      <c r="F214">
        <v>16</v>
      </c>
      <c r="G214">
        <v>0</v>
      </c>
      <c r="H214" t="s">
        <v>202</v>
      </c>
    </row>
    <row r="215" spans="1:8" x14ac:dyDescent="0.2">
      <c r="A215" t="s">
        <v>199</v>
      </c>
      <c r="B215" t="s">
        <v>200</v>
      </c>
      <c r="C215" t="s">
        <v>39</v>
      </c>
      <c r="D215" t="s">
        <v>201</v>
      </c>
      <c r="E215">
        <v>1</v>
      </c>
      <c r="F215">
        <v>16</v>
      </c>
      <c r="G215">
        <v>0</v>
      </c>
      <c r="H215" t="s">
        <v>202</v>
      </c>
    </row>
    <row r="216" spans="1:8" x14ac:dyDescent="0.2">
      <c r="A216" t="s">
        <v>199</v>
      </c>
      <c r="B216" t="s">
        <v>200</v>
      </c>
      <c r="C216" t="s">
        <v>39</v>
      </c>
      <c r="D216" t="s">
        <v>201</v>
      </c>
      <c r="E216">
        <v>1</v>
      </c>
      <c r="F216">
        <v>16</v>
      </c>
      <c r="G216">
        <v>0</v>
      </c>
      <c r="H216" t="s">
        <v>202</v>
      </c>
    </row>
    <row r="217" spans="1:8" x14ac:dyDescent="0.2">
      <c r="A217" t="s">
        <v>199</v>
      </c>
      <c r="B217" t="s">
        <v>200</v>
      </c>
      <c r="C217" t="s">
        <v>39</v>
      </c>
      <c r="D217" t="s">
        <v>201</v>
      </c>
      <c r="E217">
        <v>1</v>
      </c>
      <c r="F217">
        <v>16</v>
      </c>
      <c r="G217">
        <v>0</v>
      </c>
      <c r="H217" t="s">
        <v>202</v>
      </c>
    </row>
    <row r="218" spans="1:8" x14ac:dyDescent="0.2">
      <c r="A218" t="s">
        <v>199</v>
      </c>
      <c r="B218" t="s">
        <v>200</v>
      </c>
      <c r="C218" t="s">
        <v>39</v>
      </c>
      <c r="D218" t="s">
        <v>201</v>
      </c>
      <c r="E218">
        <v>1</v>
      </c>
      <c r="F218">
        <v>16</v>
      </c>
      <c r="G218">
        <v>0</v>
      </c>
      <c r="H218" t="s">
        <v>202</v>
      </c>
    </row>
    <row r="219" spans="1:8" x14ac:dyDescent="0.2">
      <c r="A219" t="s">
        <v>199</v>
      </c>
      <c r="B219" t="s">
        <v>200</v>
      </c>
      <c r="C219" t="s">
        <v>39</v>
      </c>
      <c r="D219" t="s">
        <v>201</v>
      </c>
      <c r="E219">
        <v>1</v>
      </c>
      <c r="F219">
        <v>16</v>
      </c>
      <c r="G219">
        <v>0</v>
      </c>
      <c r="H219" t="s">
        <v>202</v>
      </c>
    </row>
    <row r="220" spans="1:8" x14ac:dyDescent="0.2">
      <c r="A220" t="s">
        <v>199</v>
      </c>
      <c r="B220" t="s">
        <v>200</v>
      </c>
      <c r="C220" t="s">
        <v>39</v>
      </c>
      <c r="D220" t="s">
        <v>201</v>
      </c>
      <c r="E220">
        <v>1</v>
      </c>
      <c r="F220">
        <v>16</v>
      </c>
      <c r="G220">
        <v>0</v>
      </c>
      <c r="H220" t="s">
        <v>202</v>
      </c>
    </row>
    <row r="221" spans="1:8" x14ac:dyDescent="0.2">
      <c r="A221" t="s">
        <v>199</v>
      </c>
      <c r="B221" t="s">
        <v>200</v>
      </c>
      <c r="C221" t="s">
        <v>39</v>
      </c>
      <c r="D221" t="s">
        <v>201</v>
      </c>
      <c r="E221">
        <v>1</v>
      </c>
      <c r="F221">
        <v>16</v>
      </c>
      <c r="G221">
        <v>0</v>
      </c>
      <c r="H221" t="s">
        <v>202</v>
      </c>
    </row>
    <row r="222" spans="1:8" x14ac:dyDescent="0.2">
      <c r="A222" t="s">
        <v>199</v>
      </c>
      <c r="B222" t="s">
        <v>200</v>
      </c>
      <c r="C222" t="s">
        <v>39</v>
      </c>
      <c r="D222" t="s">
        <v>201</v>
      </c>
      <c r="E222">
        <v>1</v>
      </c>
      <c r="F222">
        <v>16</v>
      </c>
      <c r="G222">
        <v>0</v>
      </c>
      <c r="H222" t="s">
        <v>202</v>
      </c>
    </row>
    <row r="223" spans="1:8" x14ac:dyDescent="0.2">
      <c r="A223" t="s">
        <v>199</v>
      </c>
      <c r="B223" t="s">
        <v>200</v>
      </c>
      <c r="C223" t="s">
        <v>39</v>
      </c>
      <c r="D223" t="s">
        <v>201</v>
      </c>
      <c r="E223">
        <v>1</v>
      </c>
      <c r="F223">
        <v>16</v>
      </c>
      <c r="G223">
        <v>0</v>
      </c>
      <c r="H223" t="s">
        <v>202</v>
      </c>
    </row>
    <row r="224" spans="1:8" x14ac:dyDescent="0.2">
      <c r="A224" t="s">
        <v>199</v>
      </c>
      <c r="B224" t="s">
        <v>200</v>
      </c>
      <c r="C224" t="s">
        <v>39</v>
      </c>
      <c r="D224" t="s">
        <v>201</v>
      </c>
      <c r="E224">
        <v>1</v>
      </c>
      <c r="F224">
        <v>16</v>
      </c>
      <c r="G224">
        <v>0</v>
      </c>
      <c r="H224" t="s">
        <v>202</v>
      </c>
    </row>
    <row r="225" spans="1:8" x14ac:dyDescent="0.2">
      <c r="A225" t="s">
        <v>199</v>
      </c>
      <c r="B225" t="s">
        <v>200</v>
      </c>
      <c r="C225" t="s">
        <v>39</v>
      </c>
      <c r="D225" t="s">
        <v>201</v>
      </c>
      <c r="E225">
        <v>1</v>
      </c>
      <c r="F225">
        <v>16</v>
      </c>
      <c r="G225">
        <v>0</v>
      </c>
      <c r="H225" t="s">
        <v>202</v>
      </c>
    </row>
    <row r="226" spans="1:8" x14ac:dyDescent="0.2">
      <c r="A226" t="s">
        <v>199</v>
      </c>
      <c r="B226" t="s">
        <v>200</v>
      </c>
      <c r="C226" t="s">
        <v>39</v>
      </c>
      <c r="D226" t="s">
        <v>201</v>
      </c>
      <c r="E226">
        <v>1</v>
      </c>
      <c r="F226">
        <v>16</v>
      </c>
      <c r="G226">
        <v>0</v>
      </c>
      <c r="H226" t="s">
        <v>202</v>
      </c>
    </row>
    <row r="227" spans="1:8" x14ac:dyDescent="0.2">
      <c r="A227" t="s">
        <v>199</v>
      </c>
      <c r="B227" t="s">
        <v>200</v>
      </c>
      <c r="C227" t="s">
        <v>39</v>
      </c>
      <c r="D227" t="s">
        <v>201</v>
      </c>
      <c r="E227">
        <v>1</v>
      </c>
      <c r="F227">
        <v>16</v>
      </c>
      <c r="G227">
        <v>0</v>
      </c>
      <c r="H227" t="s">
        <v>202</v>
      </c>
    </row>
    <row r="228" spans="1:8" x14ac:dyDescent="0.2">
      <c r="A228" t="s">
        <v>199</v>
      </c>
      <c r="B228" t="s">
        <v>200</v>
      </c>
      <c r="C228" t="s">
        <v>39</v>
      </c>
      <c r="D228" t="s">
        <v>201</v>
      </c>
      <c r="E228">
        <v>1</v>
      </c>
      <c r="F228">
        <v>16</v>
      </c>
      <c r="G228">
        <v>0</v>
      </c>
      <c r="H228" t="s">
        <v>202</v>
      </c>
    </row>
    <row r="229" spans="1:8" x14ac:dyDescent="0.2">
      <c r="A229" t="s">
        <v>199</v>
      </c>
      <c r="B229" t="s">
        <v>200</v>
      </c>
      <c r="C229" t="s">
        <v>39</v>
      </c>
      <c r="D229" t="s">
        <v>201</v>
      </c>
      <c r="E229">
        <v>1</v>
      </c>
      <c r="F229">
        <v>16</v>
      </c>
      <c r="G229">
        <v>0</v>
      </c>
      <c r="H229" t="s">
        <v>202</v>
      </c>
    </row>
    <row r="230" spans="1:8" x14ac:dyDescent="0.2">
      <c r="A230" t="s">
        <v>199</v>
      </c>
      <c r="B230" t="s">
        <v>200</v>
      </c>
      <c r="C230" t="s">
        <v>39</v>
      </c>
      <c r="D230" t="s">
        <v>201</v>
      </c>
      <c r="E230">
        <v>1</v>
      </c>
      <c r="F230">
        <v>16</v>
      </c>
      <c r="G230">
        <v>0</v>
      </c>
      <c r="H230" t="s">
        <v>202</v>
      </c>
    </row>
    <row r="231" spans="1:8" x14ac:dyDescent="0.2">
      <c r="A231" t="s">
        <v>199</v>
      </c>
      <c r="B231" t="s">
        <v>200</v>
      </c>
      <c r="C231" t="s">
        <v>39</v>
      </c>
      <c r="D231" t="s">
        <v>201</v>
      </c>
      <c r="E231">
        <v>1</v>
      </c>
      <c r="F231">
        <v>16</v>
      </c>
      <c r="G231">
        <v>0</v>
      </c>
      <c r="H231" t="s">
        <v>202</v>
      </c>
    </row>
    <row r="232" spans="1:8" x14ac:dyDescent="0.2">
      <c r="A232" t="s">
        <v>199</v>
      </c>
      <c r="B232" t="s">
        <v>200</v>
      </c>
      <c r="C232" t="s">
        <v>39</v>
      </c>
      <c r="D232" t="s">
        <v>201</v>
      </c>
      <c r="E232">
        <v>1</v>
      </c>
      <c r="F232">
        <v>18</v>
      </c>
      <c r="G232">
        <v>0</v>
      </c>
      <c r="H232" t="s">
        <v>202</v>
      </c>
    </row>
    <row r="233" spans="1:8" x14ac:dyDescent="0.2">
      <c r="A233" t="s">
        <v>199</v>
      </c>
      <c r="B233" t="s">
        <v>200</v>
      </c>
      <c r="C233" t="s">
        <v>39</v>
      </c>
      <c r="D233" t="s">
        <v>201</v>
      </c>
      <c r="E233">
        <v>1</v>
      </c>
      <c r="F233">
        <v>18</v>
      </c>
      <c r="G233">
        <v>0</v>
      </c>
      <c r="H233" t="s">
        <v>202</v>
      </c>
    </row>
    <row r="234" spans="1:8" x14ac:dyDescent="0.2">
      <c r="A234" t="s">
        <v>199</v>
      </c>
      <c r="B234" t="s">
        <v>200</v>
      </c>
      <c r="C234" t="s">
        <v>39</v>
      </c>
      <c r="D234" t="s">
        <v>201</v>
      </c>
      <c r="E234">
        <v>1</v>
      </c>
      <c r="F234">
        <v>18</v>
      </c>
      <c r="G234">
        <v>0</v>
      </c>
      <c r="H234" t="s">
        <v>202</v>
      </c>
    </row>
    <row r="235" spans="1:8" x14ac:dyDescent="0.2">
      <c r="A235" t="s">
        <v>199</v>
      </c>
      <c r="B235" t="s">
        <v>200</v>
      </c>
      <c r="C235" t="s">
        <v>39</v>
      </c>
      <c r="D235" t="s">
        <v>201</v>
      </c>
      <c r="E235">
        <v>1</v>
      </c>
      <c r="F235">
        <v>18</v>
      </c>
      <c r="G235">
        <v>0</v>
      </c>
      <c r="H235" t="s">
        <v>202</v>
      </c>
    </row>
    <row r="236" spans="1:8" x14ac:dyDescent="0.2">
      <c r="A236" t="s">
        <v>199</v>
      </c>
      <c r="B236" t="s">
        <v>200</v>
      </c>
      <c r="C236" t="s">
        <v>39</v>
      </c>
      <c r="D236" t="s">
        <v>201</v>
      </c>
      <c r="E236">
        <v>1</v>
      </c>
      <c r="F236">
        <v>18</v>
      </c>
      <c r="G236">
        <v>0</v>
      </c>
      <c r="H236" t="s">
        <v>202</v>
      </c>
    </row>
    <row r="237" spans="1:8" x14ac:dyDescent="0.2">
      <c r="A237" t="s">
        <v>199</v>
      </c>
      <c r="B237" t="s">
        <v>200</v>
      </c>
      <c r="C237" t="s">
        <v>39</v>
      </c>
      <c r="D237" t="s">
        <v>201</v>
      </c>
      <c r="E237">
        <v>1</v>
      </c>
      <c r="F237">
        <v>18</v>
      </c>
      <c r="G237">
        <v>0</v>
      </c>
      <c r="H237" t="s">
        <v>202</v>
      </c>
    </row>
    <row r="238" spans="1:8" x14ac:dyDescent="0.2">
      <c r="A238" t="s">
        <v>199</v>
      </c>
      <c r="B238" t="s">
        <v>200</v>
      </c>
      <c r="C238" t="s">
        <v>39</v>
      </c>
      <c r="D238" t="s">
        <v>201</v>
      </c>
      <c r="E238">
        <v>1</v>
      </c>
      <c r="F238">
        <v>18</v>
      </c>
      <c r="G238">
        <v>0</v>
      </c>
      <c r="H238" t="s">
        <v>202</v>
      </c>
    </row>
    <row r="239" spans="1:8" x14ac:dyDescent="0.2">
      <c r="A239" t="s">
        <v>199</v>
      </c>
      <c r="B239" t="s">
        <v>200</v>
      </c>
      <c r="C239" t="s">
        <v>39</v>
      </c>
      <c r="D239" t="s">
        <v>201</v>
      </c>
      <c r="E239">
        <v>1</v>
      </c>
      <c r="F239">
        <v>18</v>
      </c>
      <c r="G239">
        <v>0</v>
      </c>
      <c r="H239" t="s">
        <v>202</v>
      </c>
    </row>
    <row r="240" spans="1:8" x14ac:dyDescent="0.2">
      <c r="A240" t="s">
        <v>199</v>
      </c>
      <c r="B240" t="s">
        <v>200</v>
      </c>
      <c r="C240" t="s">
        <v>39</v>
      </c>
      <c r="D240" t="s">
        <v>201</v>
      </c>
      <c r="E240">
        <v>1</v>
      </c>
      <c r="F240">
        <v>18</v>
      </c>
      <c r="G240">
        <v>0</v>
      </c>
      <c r="H240" t="s">
        <v>202</v>
      </c>
    </row>
    <row r="241" spans="1:8" x14ac:dyDescent="0.2">
      <c r="A241" t="s">
        <v>199</v>
      </c>
      <c r="B241" t="s">
        <v>200</v>
      </c>
      <c r="C241" t="s">
        <v>39</v>
      </c>
      <c r="D241" t="s">
        <v>201</v>
      </c>
      <c r="E241">
        <v>1</v>
      </c>
      <c r="F241">
        <v>18</v>
      </c>
      <c r="G241">
        <v>0</v>
      </c>
      <c r="H241" t="s">
        <v>202</v>
      </c>
    </row>
    <row r="242" spans="1:8" x14ac:dyDescent="0.2">
      <c r="A242" t="s">
        <v>199</v>
      </c>
      <c r="B242" t="s">
        <v>200</v>
      </c>
      <c r="C242" t="s">
        <v>39</v>
      </c>
      <c r="D242" t="s">
        <v>201</v>
      </c>
      <c r="E242">
        <v>1</v>
      </c>
      <c r="F242">
        <v>18</v>
      </c>
      <c r="G242">
        <v>0</v>
      </c>
      <c r="H242" t="s">
        <v>202</v>
      </c>
    </row>
    <row r="243" spans="1:8" x14ac:dyDescent="0.2">
      <c r="A243" t="s">
        <v>199</v>
      </c>
      <c r="B243" t="s">
        <v>200</v>
      </c>
      <c r="C243" t="s">
        <v>39</v>
      </c>
      <c r="D243" t="s">
        <v>201</v>
      </c>
      <c r="E243">
        <v>1</v>
      </c>
      <c r="F243">
        <v>18</v>
      </c>
      <c r="G243">
        <v>0</v>
      </c>
      <c r="H243" t="s">
        <v>202</v>
      </c>
    </row>
    <row r="244" spans="1:8" x14ac:dyDescent="0.2">
      <c r="A244" t="s">
        <v>199</v>
      </c>
      <c r="B244" t="s">
        <v>200</v>
      </c>
      <c r="C244" t="s">
        <v>39</v>
      </c>
      <c r="D244" t="s">
        <v>201</v>
      </c>
      <c r="E244">
        <v>1</v>
      </c>
      <c r="F244">
        <v>18</v>
      </c>
      <c r="G244">
        <v>0</v>
      </c>
      <c r="H244" t="s">
        <v>202</v>
      </c>
    </row>
    <row r="245" spans="1:8" x14ac:dyDescent="0.2">
      <c r="A245" t="s">
        <v>199</v>
      </c>
      <c r="B245" t="s">
        <v>200</v>
      </c>
      <c r="C245" t="s">
        <v>39</v>
      </c>
      <c r="D245" t="s">
        <v>201</v>
      </c>
      <c r="E245">
        <v>1</v>
      </c>
      <c r="F245">
        <v>18</v>
      </c>
      <c r="G245">
        <v>0</v>
      </c>
      <c r="H245" t="s">
        <v>202</v>
      </c>
    </row>
    <row r="246" spans="1:8" x14ac:dyDescent="0.2">
      <c r="A246" t="s">
        <v>199</v>
      </c>
      <c r="B246" t="s">
        <v>200</v>
      </c>
      <c r="C246" t="s">
        <v>39</v>
      </c>
      <c r="D246" t="s">
        <v>201</v>
      </c>
      <c r="E246">
        <v>1</v>
      </c>
      <c r="F246">
        <v>18</v>
      </c>
      <c r="G246">
        <v>0</v>
      </c>
      <c r="H246" t="s">
        <v>202</v>
      </c>
    </row>
    <row r="247" spans="1:8" x14ac:dyDescent="0.2">
      <c r="A247" t="s">
        <v>199</v>
      </c>
      <c r="B247" t="s">
        <v>200</v>
      </c>
      <c r="C247" t="s">
        <v>39</v>
      </c>
      <c r="D247" t="s">
        <v>201</v>
      </c>
      <c r="E247">
        <v>1</v>
      </c>
      <c r="F247">
        <v>18</v>
      </c>
      <c r="G247">
        <v>0</v>
      </c>
      <c r="H247" t="s">
        <v>202</v>
      </c>
    </row>
    <row r="248" spans="1:8" x14ac:dyDescent="0.2">
      <c r="A248" t="s">
        <v>199</v>
      </c>
      <c r="B248" t="s">
        <v>200</v>
      </c>
      <c r="C248" t="s">
        <v>39</v>
      </c>
      <c r="D248" t="s">
        <v>201</v>
      </c>
      <c r="E248">
        <v>1</v>
      </c>
      <c r="F248">
        <v>18</v>
      </c>
      <c r="G248">
        <v>0</v>
      </c>
      <c r="H248" t="s">
        <v>202</v>
      </c>
    </row>
    <row r="249" spans="1:8" x14ac:dyDescent="0.2">
      <c r="A249" t="s">
        <v>199</v>
      </c>
      <c r="B249" t="s">
        <v>200</v>
      </c>
      <c r="C249" t="s">
        <v>39</v>
      </c>
      <c r="D249" t="s">
        <v>201</v>
      </c>
      <c r="E249">
        <v>1</v>
      </c>
      <c r="F249">
        <v>18</v>
      </c>
      <c r="G249">
        <v>0</v>
      </c>
      <c r="H249" t="s">
        <v>202</v>
      </c>
    </row>
    <row r="250" spans="1:8" x14ac:dyDescent="0.2">
      <c r="A250" t="s">
        <v>199</v>
      </c>
      <c r="B250" t="s">
        <v>200</v>
      </c>
      <c r="C250" t="s">
        <v>39</v>
      </c>
      <c r="D250" t="s">
        <v>201</v>
      </c>
      <c r="E250">
        <v>1</v>
      </c>
      <c r="F250">
        <v>18</v>
      </c>
      <c r="G250">
        <v>0</v>
      </c>
      <c r="H250" t="s">
        <v>202</v>
      </c>
    </row>
    <row r="251" spans="1:8" x14ac:dyDescent="0.2">
      <c r="A251" t="s">
        <v>199</v>
      </c>
      <c r="B251" t="s">
        <v>200</v>
      </c>
      <c r="C251" t="s">
        <v>39</v>
      </c>
      <c r="D251" t="s">
        <v>201</v>
      </c>
      <c r="E251">
        <v>1</v>
      </c>
      <c r="F251">
        <v>18</v>
      </c>
      <c r="G251">
        <v>0</v>
      </c>
      <c r="H251" t="s">
        <v>202</v>
      </c>
    </row>
    <row r="252" spans="1:8" x14ac:dyDescent="0.2">
      <c r="A252" t="s">
        <v>199</v>
      </c>
      <c r="B252" t="s">
        <v>200</v>
      </c>
      <c r="C252" t="s">
        <v>39</v>
      </c>
      <c r="D252" t="s">
        <v>201</v>
      </c>
      <c r="E252">
        <v>1</v>
      </c>
      <c r="F252">
        <v>18</v>
      </c>
      <c r="G252">
        <v>0</v>
      </c>
      <c r="H252" t="s">
        <v>202</v>
      </c>
    </row>
    <row r="253" spans="1:8" x14ac:dyDescent="0.2">
      <c r="A253" t="s">
        <v>199</v>
      </c>
      <c r="B253" t="s">
        <v>200</v>
      </c>
      <c r="C253" t="s">
        <v>39</v>
      </c>
      <c r="D253" t="s">
        <v>201</v>
      </c>
      <c r="E253">
        <v>1</v>
      </c>
      <c r="F253">
        <v>18</v>
      </c>
      <c r="G253">
        <v>0</v>
      </c>
      <c r="H253" t="s">
        <v>202</v>
      </c>
    </row>
    <row r="254" spans="1:8" x14ac:dyDescent="0.2">
      <c r="A254" t="s">
        <v>199</v>
      </c>
      <c r="B254" t="s">
        <v>200</v>
      </c>
      <c r="C254" t="s">
        <v>39</v>
      </c>
      <c r="D254" t="s">
        <v>201</v>
      </c>
      <c r="E254">
        <v>1</v>
      </c>
      <c r="F254">
        <v>18</v>
      </c>
      <c r="G254">
        <v>0</v>
      </c>
      <c r="H254" t="s">
        <v>202</v>
      </c>
    </row>
    <row r="255" spans="1:8" x14ac:dyDescent="0.2">
      <c r="A255" t="s">
        <v>199</v>
      </c>
      <c r="B255" t="s">
        <v>200</v>
      </c>
      <c r="C255" t="s">
        <v>39</v>
      </c>
      <c r="D255" t="s">
        <v>201</v>
      </c>
      <c r="E255">
        <v>1</v>
      </c>
      <c r="F255">
        <v>18</v>
      </c>
      <c r="G255">
        <v>0</v>
      </c>
      <c r="H255" t="s">
        <v>202</v>
      </c>
    </row>
    <row r="256" spans="1:8" x14ac:dyDescent="0.2">
      <c r="A256" t="s">
        <v>199</v>
      </c>
      <c r="B256" t="s">
        <v>200</v>
      </c>
      <c r="C256" t="s">
        <v>39</v>
      </c>
      <c r="D256" t="s">
        <v>201</v>
      </c>
      <c r="E256">
        <v>1</v>
      </c>
      <c r="F256">
        <v>18</v>
      </c>
      <c r="G256">
        <v>0</v>
      </c>
      <c r="H256" t="s">
        <v>202</v>
      </c>
    </row>
    <row r="257" spans="1:8" x14ac:dyDescent="0.2">
      <c r="A257" t="s">
        <v>199</v>
      </c>
      <c r="B257" t="s">
        <v>200</v>
      </c>
      <c r="C257" t="s">
        <v>39</v>
      </c>
      <c r="D257" t="s">
        <v>201</v>
      </c>
      <c r="E257">
        <v>1</v>
      </c>
      <c r="F257">
        <v>18</v>
      </c>
      <c r="G257">
        <v>0</v>
      </c>
      <c r="H257" t="s">
        <v>202</v>
      </c>
    </row>
    <row r="258" spans="1:8" x14ac:dyDescent="0.2">
      <c r="A258" t="s">
        <v>199</v>
      </c>
      <c r="B258" t="s">
        <v>200</v>
      </c>
      <c r="C258" t="s">
        <v>39</v>
      </c>
      <c r="D258" t="s">
        <v>201</v>
      </c>
      <c r="E258">
        <v>1</v>
      </c>
      <c r="F258">
        <v>18</v>
      </c>
      <c r="G258">
        <v>0</v>
      </c>
      <c r="H258" t="s">
        <v>202</v>
      </c>
    </row>
    <row r="259" spans="1:8" x14ac:dyDescent="0.2">
      <c r="A259" t="s">
        <v>199</v>
      </c>
      <c r="B259" t="s">
        <v>200</v>
      </c>
      <c r="C259" t="s">
        <v>39</v>
      </c>
      <c r="D259" t="s">
        <v>201</v>
      </c>
      <c r="E259">
        <v>1</v>
      </c>
      <c r="F259">
        <v>18</v>
      </c>
      <c r="G259">
        <v>0</v>
      </c>
      <c r="H259" t="s">
        <v>202</v>
      </c>
    </row>
    <row r="260" spans="1:8" x14ac:dyDescent="0.2">
      <c r="A260" t="s">
        <v>199</v>
      </c>
      <c r="B260" t="s">
        <v>200</v>
      </c>
      <c r="C260" t="s">
        <v>39</v>
      </c>
      <c r="D260" t="s">
        <v>201</v>
      </c>
      <c r="E260">
        <v>1</v>
      </c>
      <c r="F260">
        <v>18</v>
      </c>
      <c r="G260">
        <v>0</v>
      </c>
      <c r="H260" t="s">
        <v>202</v>
      </c>
    </row>
    <row r="261" spans="1:8" x14ac:dyDescent="0.2">
      <c r="A261" t="s">
        <v>199</v>
      </c>
      <c r="B261" t="s">
        <v>200</v>
      </c>
      <c r="C261" t="s">
        <v>39</v>
      </c>
      <c r="D261" t="s">
        <v>201</v>
      </c>
      <c r="E261">
        <v>1</v>
      </c>
      <c r="F261">
        <v>18</v>
      </c>
      <c r="G261">
        <v>0</v>
      </c>
      <c r="H261" t="s">
        <v>202</v>
      </c>
    </row>
    <row r="262" spans="1:8" x14ac:dyDescent="0.2">
      <c r="A262" t="s">
        <v>199</v>
      </c>
      <c r="B262" t="s">
        <v>200</v>
      </c>
      <c r="C262" t="s">
        <v>39</v>
      </c>
      <c r="D262" t="s">
        <v>201</v>
      </c>
      <c r="E262">
        <v>1</v>
      </c>
      <c r="F262">
        <v>18</v>
      </c>
      <c r="G262">
        <v>0</v>
      </c>
      <c r="H262" t="s">
        <v>202</v>
      </c>
    </row>
    <row r="263" spans="1:8" x14ac:dyDescent="0.2">
      <c r="A263" t="s">
        <v>199</v>
      </c>
      <c r="B263" t="s">
        <v>200</v>
      </c>
      <c r="C263" t="s">
        <v>39</v>
      </c>
      <c r="D263" t="s">
        <v>201</v>
      </c>
      <c r="E263">
        <v>1</v>
      </c>
      <c r="F263">
        <v>18</v>
      </c>
      <c r="G263">
        <v>0</v>
      </c>
      <c r="H263" t="s">
        <v>202</v>
      </c>
    </row>
    <row r="264" spans="1:8" x14ac:dyDescent="0.2">
      <c r="A264" t="s">
        <v>199</v>
      </c>
      <c r="B264" t="s">
        <v>200</v>
      </c>
      <c r="C264" t="s">
        <v>39</v>
      </c>
      <c r="D264" t="s">
        <v>201</v>
      </c>
      <c r="E264">
        <v>1</v>
      </c>
      <c r="F264">
        <v>18</v>
      </c>
      <c r="G264">
        <v>0</v>
      </c>
      <c r="H264" t="s">
        <v>202</v>
      </c>
    </row>
    <row r="265" spans="1:8" x14ac:dyDescent="0.2">
      <c r="A265" t="s">
        <v>199</v>
      </c>
      <c r="B265" t="s">
        <v>200</v>
      </c>
      <c r="C265" t="s">
        <v>39</v>
      </c>
      <c r="D265" t="s">
        <v>201</v>
      </c>
      <c r="E265">
        <v>1</v>
      </c>
      <c r="F265">
        <v>18</v>
      </c>
      <c r="G265">
        <v>0</v>
      </c>
      <c r="H265" t="s">
        <v>202</v>
      </c>
    </row>
    <row r="266" spans="1:8" x14ac:dyDescent="0.2">
      <c r="A266" t="s">
        <v>199</v>
      </c>
      <c r="B266" t="s">
        <v>200</v>
      </c>
      <c r="C266" t="s">
        <v>39</v>
      </c>
      <c r="D266" t="s">
        <v>201</v>
      </c>
      <c r="E266">
        <v>1</v>
      </c>
      <c r="F266">
        <v>18</v>
      </c>
      <c r="G266">
        <v>0</v>
      </c>
      <c r="H266" t="s">
        <v>202</v>
      </c>
    </row>
    <row r="267" spans="1:8" x14ac:dyDescent="0.2">
      <c r="A267" t="s">
        <v>199</v>
      </c>
      <c r="B267" t="s">
        <v>200</v>
      </c>
      <c r="C267" t="s">
        <v>39</v>
      </c>
      <c r="D267" t="s">
        <v>201</v>
      </c>
      <c r="E267">
        <v>1</v>
      </c>
      <c r="F267">
        <v>18</v>
      </c>
      <c r="G267">
        <v>0</v>
      </c>
      <c r="H267" t="s">
        <v>202</v>
      </c>
    </row>
    <row r="268" spans="1:8" x14ac:dyDescent="0.2">
      <c r="A268" t="s">
        <v>199</v>
      </c>
      <c r="B268" t="s">
        <v>200</v>
      </c>
      <c r="C268" t="s">
        <v>39</v>
      </c>
      <c r="D268" t="s">
        <v>201</v>
      </c>
      <c r="E268">
        <v>1</v>
      </c>
      <c r="F268">
        <v>18</v>
      </c>
      <c r="G268">
        <v>0</v>
      </c>
      <c r="H268" t="s">
        <v>202</v>
      </c>
    </row>
    <row r="269" spans="1:8" x14ac:dyDescent="0.2">
      <c r="A269" t="s">
        <v>199</v>
      </c>
      <c r="B269" t="s">
        <v>200</v>
      </c>
      <c r="C269" t="s">
        <v>39</v>
      </c>
      <c r="D269" t="s">
        <v>201</v>
      </c>
      <c r="E269">
        <v>1</v>
      </c>
      <c r="F269">
        <v>18</v>
      </c>
      <c r="G269">
        <v>0</v>
      </c>
      <c r="H269" t="s">
        <v>202</v>
      </c>
    </row>
    <row r="270" spans="1:8" x14ac:dyDescent="0.2">
      <c r="A270" t="s">
        <v>199</v>
      </c>
      <c r="B270" t="s">
        <v>200</v>
      </c>
      <c r="C270" t="s">
        <v>39</v>
      </c>
      <c r="D270" t="s">
        <v>201</v>
      </c>
      <c r="E270">
        <v>1</v>
      </c>
      <c r="F270">
        <v>18</v>
      </c>
      <c r="G270">
        <v>0</v>
      </c>
      <c r="H270" t="s">
        <v>202</v>
      </c>
    </row>
    <row r="271" spans="1:8" x14ac:dyDescent="0.2">
      <c r="A271" t="s">
        <v>199</v>
      </c>
      <c r="B271" t="s">
        <v>200</v>
      </c>
      <c r="C271" t="s">
        <v>39</v>
      </c>
      <c r="D271" t="s">
        <v>201</v>
      </c>
      <c r="E271">
        <v>1</v>
      </c>
      <c r="F271">
        <v>18</v>
      </c>
      <c r="G271">
        <v>0</v>
      </c>
      <c r="H271" t="s">
        <v>202</v>
      </c>
    </row>
    <row r="272" spans="1:8" x14ac:dyDescent="0.2">
      <c r="A272" t="s">
        <v>199</v>
      </c>
      <c r="B272" t="s">
        <v>200</v>
      </c>
      <c r="C272" t="s">
        <v>39</v>
      </c>
      <c r="D272" t="s">
        <v>201</v>
      </c>
      <c r="E272">
        <v>1</v>
      </c>
      <c r="F272">
        <v>18</v>
      </c>
      <c r="G272">
        <v>0</v>
      </c>
      <c r="H272" t="s">
        <v>202</v>
      </c>
    </row>
    <row r="273" spans="1:8" x14ac:dyDescent="0.2">
      <c r="A273" t="s">
        <v>199</v>
      </c>
      <c r="B273" t="s">
        <v>200</v>
      </c>
      <c r="C273" t="s">
        <v>39</v>
      </c>
      <c r="D273" t="s">
        <v>201</v>
      </c>
      <c r="E273">
        <v>1</v>
      </c>
      <c r="F273">
        <v>18</v>
      </c>
      <c r="G273">
        <v>0</v>
      </c>
      <c r="H273" t="s">
        <v>202</v>
      </c>
    </row>
    <row r="274" spans="1:8" x14ac:dyDescent="0.2">
      <c r="A274" t="s">
        <v>199</v>
      </c>
      <c r="B274" t="s">
        <v>200</v>
      </c>
      <c r="C274" t="s">
        <v>39</v>
      </c>
      <c r="D274" t="s">
        <v>201</v>
      </c>
      <c r="E274">
        <v>1</v>
      </c>
      <c r="F274">
        <v>18</v>
      </c>
      <c r="G274">
        <v>0</v>
      </c>
      <c r="H274" t="s">
        <v>202</v>
      </c>
    </row>
    <row r="275" spans="1:8" x14ac:dyDescent="0.2">
      <c r="A275" t="s">
        <v>199</v>
      </c>
      <c r="B275" t="s">
        <v>200</v>
      </c>
      <c r="C275" t="s">
        <v>39</v>
      </c>
      <c r="D275" t="s">
        <v>201</v>
      </c>
      <c r="E275">
        <v>1</v>
      </c>
      <c r="F275">
        <v>18</v>
      </c>
      <c r="G275">
        <v>0</v>
      </c>
      <c r="H275" t="s">
        <v>202</v>
      </c>
    </row>
    <row r="276" spans="1:8" x14ac:dyDescent="0.2">
      <c r="A276" t="s">
        <v>199</v>
      </c>
      <c r="B276" t="s">
        <v>200</v>
      </c>
      <c r="C276" t="s">
        <v>39</v>
      </c>
      <c r="D276" t="s">
        <v>201</v>
      </c>
      <c r="E276">
        <v>1</v>
      </c>
      <c r="F276">
        <v>18</v>
      </c>
      <c r="G276">
        <v>0</v>
      </c>
      <c r="H276" t="s">
        <v>202</v>
      </c>
    </row>
    <row r="277" spans="1:8" x14ac:dyDescent="0.2">
      <c r="A277" t="s">
        <v>199</v>
      </c>
      <c r="B277" t="s">
        <v>200</v>
      </c>
      <c r="C277" t="s">
        <v>39</v>
      </c>
      <c r="D277" t="s">
        <v>201</v>
      </c>
      <c r="E277">
        <v>1</v>
      </c>
      <c r="F277">
        <v>18</v>
      </c>
      <c r="G277">
        <v>0</v>
      </c>
      <c r="H277" t="s">
        <v>202</v>
      </c>
    </row>
    <row r="278" spans="1:8" x14ac:dyDescent="0.2">
      <c r="A278" t="s">
        <v>199</v>
      </c>
      <c r="B278" t="s">
        <v>200</v>
      </c>
      <c r="C278" t="s">
        <v>39</v>
      </c>
      <c r="D278" t="s">
        <v>201</v>
      </c>
      <c r="E278">
        <v>1</v>
      </c>
      <c r="F278">
        <v>18</v>
      </c>
      <c r="G278">
        <v>0</v>
      </c>
      <c r="H278" t="s">
        <v>202</v>
      </c>
    </row>
    <row r="279" spans="1:8" x14ac:dyDescent="0.2">
      <c r="A279" t="s">
        <v>199</v>
      </c>
      <c r="B279" t="s">
        <v>200</v>
      </c>
      <c r="C279" t="s">
        <v>39</v>
      </c>
      <c r="D279" t="s">
        <v>201</v>
      </c>
      <c r="E279">
        <v>1</v>
      </c>
      <c r="F279">
        <v>18</v>
      </c>
      <c r="G279">
        <v>0</v>
      </c>
      <c r="H279" t="s">
        <v>202</v>
      </c>
    </row>
    <row r="280" spans="1:8" x14ac:dyDescent="0.2">
      <c r="A280" t="s">
        <v>199</v>
      </c>
      <c r="B280" t="s">
        <v>200</v>
      </c>
      <c r="C280" t="s">
        <v>39</v>
      </c>
      <c r="D280" t="s">
        <v>201</v>
      </c>
      <c r="E280">
        <v>1</v>
      </c>
      <c r="F280">
        <v>18</v>
      </c>
      <c r="G280">
        <v>0</v>
      </c>
      <c r="H280" t="s">
        <v>202</v>
      </c>
    </row>
    <row r="281" spans="1:8" x14ac:dyDescent="0.2">
      <c r="A281" t="s">
        <v>199</v>
      </c>
      <c r="B281" t="s">
        <v>200</v>
      </c>
      <c r="C281" t="s">
        <v>39</v>
      </c>
      <c r="D281" t="s">
        <v>201</v>
      </c>
      <c r="E281">
        <v>1</v>
      </c>
      <c r="F281">
        <v>18</v>
      </c>
      <c r="G281">
        <v>0</v>
      </c>
      <c r="H281" t="s">
        <v>202</v>
      </c>
    </row>
    <row r="282" spans="1:8" x14ac:dyDescent="0.2">
      <c r="A282" t="s">
        <v>199</v>
      </c>
      <c r="B282" t="s">
        <v>200</v>
      </c>
      <c r="C282" t="s">
        <v>39</v>
      </c>
      <c r="D282" t="s">
        <v>201</v>
      </c>
      <c r="E282">
        <v>1</v>
      </c>
      <c r="F282">
        <v>18</v>
      </c>
      <c r="G282">
        <v>0</v>
      </c>
      <c r="H282" t="s">
        <v>202</v>
      </c>
    </row>
    <row r="283" spans="1:8" x14ac:dyDescent="0.2">
      <c r="A283" t="s">
        <v>199</v>
      </c>
      <c r="B283" t="s">
        <v>200</v>
      </c>
      <c r="C283" t="s">
        <v>39</v>
      </c>
      <c r="D283" t="s">
        <v>201</v>
      </c>
      <c r="E283">
        <v>1</v>
      </c>
      <c r="F283">
        <v>18</v>
      </c>
      <c r="G283">
        <v>0</v>
      </c>
      <c r="H283" t="s">
        <v>202</v>
      </c>
    </row>
    <row r="284" spans="1:8" x14ac:dyDescent="0.2">
      <c r="A284" t="s">
        <v>199</v>
      </c>
      <c r="B284" t="s">
        <v>200</v>
      </c>
      <c r="C284" t="s">
        <v>39</v>
      </c>
      <c r="D284" t="s">
        <v>201</v>
      </c>
      <c r="E284">
        <v>1</v>
      </c>
      <c r="F284">
        <v>18</v>
      </c>
      <c r="G284">
        <v>0</v>
      </c>
      <c r="H284" t="s">
        <v>202</v>
      </c>
    </row>
    <row r="285" spans="1:8" x14ac:dyDescent="0.2">
      <c r="A285" t="s">
        <v>199</v>
      </c>
      <c r="B285" t="s">
        <v>200</v>
      </c>
      <c r="C285" t="s">
        <v>39</v>
      </c>
      <c r="D285" t="s">
        <v>201</v>
      </c>
      <c r="E285">
        <v>1</v>
      </c>
      <c r="F285">
        <v>18</v>
      </c>
      <c r="G285">
        <v>0</v>
      </c>
      <c r="H285" t="s">
        <v>202</v>
      </c>
    </row>
    <row r="286" spans="1:8" x14ac:dyDescent="0.2">
      <c r="A286" t="s">
        <v>199</v>
      </c>
      <c r="B286" t="s">
        <v>200</v>
      </c>
      <c r="C286" t="s">
        <v>39</v>
      </c>
      <c r="D286" t="s">
        <v>201</v>
      </c>
      <c r="E286">
        <v>1</v>
      </c>
      <c r="F286">
        <v>18</v>
      </c>
      <c r="G286">
        <v>0</v>
      </c>
      <c r="H286" t="s">
        <v>202</v>
      </c>
    </row>
    <row r="287" spans="1:8" x14ac:dyDescent="0.2">
      <c r="A287" t="s">
        <v>199</v>
      </c>
      <c r="B287" t="s">
        <v>200</v>
      </c>
      <c r="C287" t="s">
        <v>39</v>
      </c>
      <c r="D287" t="s">
        <v>201</v>
      </c>
      <c r="E287">
        <v>1</v>
      </c>
      <c r="F287">
        <v>18</v>
      </c>
      <c r="G287">
        <v>0</v>
      </c>
      <c r="H287" t="s">
        <v>202</v>
      </c>
    </row>
    <row r="288" spans="1:8" x14ac:dyDescent="0.2">
      <c r="A288" t="s">
        <v>199</v>
      </c>
      <c r="B288" t="s">
        <v>200</v>
      </c>
      <c r="C288" t="s">
        <v>39</v>
      </c>
      <c r="D288" t="s">
        <v>201</v>
      </c>
      <c r="E288">
        <v>1</v>
      </c>
      <c r="F288">
        <v>18</v>
      </c>
      <c r="G288">
        <v>0</v>
      </c>
      <c r="H288" t="s">
        <v>202</v>
      </c>
    </row>
    <row r="289" spans="1:8" x14ac:dyDescent="0.2">
      <c r="A289" t="s">
        <v>199</v>
      </c>
      <c r="B289" t="s">
        <v>200</v>
      </c>
      <c r="C289" t="s">
        <v>39</v>
      </c>
      <c r="D289" t="s">
        <v>201</v>
      </c>
      <c r="E289">
        <v>1</v>
      </c>
      <c r="F289">
        <v>18</v>
      </c>
      <c r="G289">
        <v>0</v>
      </c>
      <c r="H289" t="s">
        <v>202</v>
      </c>
    </row>
    <row r="290" spans="1:8" x14ac:dyDescent="0.2">
      <c r="A290" t="s">
        <v>199</v>
      </c>
      <c r="B290" t="s">
        <v>200</v>
      </c>
      <c r="C290" t="s">
        <v>39</v>
      </c>
      <c r="D290" t="s">
        <v>201</v>
      </c>
      <c r="E290">
        <v>1</v>
      </c>
      <c r="F290">
        <v>18</v>
      </c>
      <c r="G290">
        <v>0</v>
      </c>
      <c r="H290" t="s">
        <v>202</v>
      </c>
    </row>
    <row r="291" spans="1:8" x14ac:dyDescent="0.2">
      <c r="A291" t="s">
        <v>199</v>
      </c>
      <c r="B291" t="s">
        <v>200</v>
      </c>
      <c r="C291" t="s">
        <v>39</v>
      </c>
      <c r="D291" t="s">
        <v>201</v>
      </c>
      <c r="E291">
        <v>1</v>
      </c>
      <c r="F291">
        <v>18</v>
      </c>
      <c r="G291">
        <v>0</v>
      </c>
      <c r="H291" t="s">
        <v>202</v>
      </c>
    </row>
    <row r="292" spans="1:8" x14ac:dyDescent="0.2">
      <c r="A292" t="s">
        <v>199</v>
      </c>
      <c r="B292" t="s">
        <v>200</v>
      </c>
      <c r="C292" t="s">
        <v>39</v>
      </c>
      <c r="D292" t="s">
        <v>201</v>
      </c>
      <c r="E292">
        <v>1</v>
      </c>
      <c r="F292">
        <v>18</v>
      </c>
      <c r="G292">
        <v>0</v>
      </c>
      <c r="H292" t="s">
        <v>202</v>
      </c>
    </row>
    <row r="293" spans="1:8" x14ac:dyDescent="0.2">
      <c r="A293" t="s">
        <v>199</v>
      </c>
      <c r="B293" t="s">
        <v>200</v>
      </c>
      <c r="C293" t="s">
        <v>39</v>
      </c>
      <c r="D293" t="s">
        <v>201</v>
      </c>
      <c r="E293">
        <v>1</v>
      </c>
      <c r="F293">
        <v>18</v>
      </c>
      <c r="G293">
        <v>0</v>
      </c>
      <c r="H293" t="s">
        <v>202</v>
      </c>
    </row>
    <row r="294" spans="1:8" x14ac:dyDescent="0.2">
      <c r="A294" t="s">
        <v>199</v>
      </c>
      <c r="B294" t="s">
        <v>200</v>
      </c>
      <c r="C294" t="s">
        <v>39</v>
      </c>
      <c r="D294" t="s">
        <v>201</v>
      </c>
      <c r="E294">
        <v>1</v>
      </c>
      <c r="F294">
        <v>18</v>
      </c>
      <c r="G294">
        <v>0</v>
      </c>
      <c r="H294" t="s">
        <v>202</v>
      </c>
    </row>
    <row r="295" spans="1:8" x14ac:dyDescent="0.2">
      <c r="A295" t="s">
        <v>199</v>
      </c>
      <c r="B295" t="s">
        <v>200</v>
      </c>
      <c r="C295" t="s">
        <v>39</v>
      </c>
      <c r="D295" t="s">
        <v>201</v>
      </c>
      <c r="E295">
        <v>1</v>
      </c>
      <c r="F295">
        <v>18</v>
      </c>
      <c r="G295">
        <v>0</v>
      </c>
      <c r="H295" t="s">
        <v>202</v>
      </c>
    </row>
    <row r="296" spans="1:8" x14ac:dyDescent="0.2">
      <c r="A296" t="s">
        <v>199</v>
      </c>
      <c r="B296" t="s">
        <v>200</v>
      </c>
      <c r="C296" t="s">
        <v>39</v>
      </c>
      <c r="D296" t="s">
        <v>201</v>
      </c>
      <c r="E296">
        <v>1</v>
      </c>
      <c r="F296">
        <v>20</v>
      </c>
      <c r="G296">
        <v>0</v>
      </c>
      <c r="H296" t="s">
        <v>202</v>
      </c>
    </row>
    <row r="297" spans="1:8" x14ac:dyDescent="0.2">
      <c r="A297" t="s">
        <v>199</v>
      </c>
      <c r="B297" t="s">
        <v>200</v>
      </c>
      <c r="C297" t="s">
        <v>39</v>
      </c>
      <c r="D297" t="s">
        <v>201</v>
      </c>
      <c r="E297">
        <v>1</v>
      </c>
      <c r="F297">
        <v>20</v>
      </c>
      <c r="G297">
        <v>0</v>
      </c>
      <c r="H297" t="s">
        <v>202</v>
      </c>
    </row>
    <row r="298" spans="1:8" x14ac:dyDescent="0.2">
      <c r="A298" t="s">
        <v>199</v>
      </c>
      <c r="B298" t="s">
        <v>200</v>
      </c>
      <c r="C298" t="s">
        <v>39</v>
      </c>
      <c r="D298" t="s">
        <v>201</v>
      </c>
      <c r="E298">
        <v>1</v>
      </c>
      <c r="F298">
        <v>20</v>
      </c>
      <c r="G298">
        <v>0</v>
      </c>
      <c r="H298" t="s">
        <v>202</v>
      </c>
    </row>
    <row r="299" spans="1:8" x14ac:dyDescent="0.2">
      <c r="A299" t="s">
        <v>199</v>
      </c>
      <c r="B299" t="s">
        <v>200</v>
      </c>
      <c r="C299" t="s">
        <v>39</v>
      </c>
      <c r="D299" t="s">
        <v>201</v>
      </c>
      <c r="E299">
        <v>1</v>
      </c>
      <c r="F299">
        <v>20</v>
      </c>
      <c r="G299">
        <v>0</v>
      </c>
      <c r="H299" t="s">
        <v>202</v>
      </c>
    </row>
    <row r="300" spans="1:8" x14ac:dyDescent="0.2">
      <c r="A300" t="s">
        <v>199</v>
      </c>
      <c r="B300" t="s">
        <v>200</v>
      </c>
      <c r="C300" t="s">
        <v>39</v>
      </c>
      <c r="D300" t="s">
        <v>201</v>
      </c>
      <c r="E300">
        <v>1</v>
      </c>
      <c r="F300">
        <v>20</v>
      </c>
      <c r="G300">
        <v>0</v>
      </c>
      <c r="H300" t="s">
        <v>202</v>
      </c>
    </row>
    <row r="301" spans="1:8" x14ac:dyDescent="0.2">
      <c r="A301" t="s">
        <v>199</v>
      </c>
      <c r="B301" t="s">
        <v>200</v>
      </c>
      <c r="C301" t="s">
        <v>39</v>
      </c>
      <c r="D301" t="s">
        <v>201</v>
      </c>
      <c r="E301">
        <v>1</v>
      </c>
      <c r="F301">
        <v>20</v>
      </c>
      <c r="G301">
        <v>0</v>
      </c>
      <c r="H301" t="s">
        <v>202</v>
      </c>
    </row>
    <row r="302" spans="1:8" x14ac:dyDescent="0.2">
      <c r="A302" t="s">
        <v>199</v>
      </c>
      <c r="B302" t="s">
        <v>200</v>
      </c>
      <c r="C302" t="s">
        <v>39</v>
      </c>
      <c r="D302" t="s">
        <v>201</v>
      </c>
      <c r="E302">
        <v>1</v>
      </c>
      <c r="F302">
        <v>20</v>
      </c>
      <c r="G302">
        <v>0</v>
      </c>
      <c r="H302" t="s">
        <v>202</v>
      </c>
    </row>
    <row r="303" spans="1:8" x14ac:dyDescent="0.2">
      <c r="A303" t="s">
        <v>199</v>
      </c>
      <c r="B303" t="s">
        <v>200</v>
      </c>
      <c r="C303" t="s">
        <v>39</v>
      </c>
      <c r="D303" t="s">
        <v>201</v>
      </c>
      <c r="E303">
        <v>1</v>
      </c>
      <c r="F303">
        <v>20</v>
      </c>
      <c r="G303">
        <v>0</v>
      </c>
      <c r="H303" t="s">
        <v>202</v>
      </c>
    </row>
    <row r="304" spans="1:8" x14ac:dyDescent="0.2">
      <c r="A304" t="s">
        <v>199</v>
      </c>
      <c r="B304" t="s">
        <v>200</v>
      </c>
      <c r="C304" t="s">
        <v>39</v>
      </c>
      <c r="D304" t="s">
        <v>201</v>
      </c>
      <c r="E304">
        <v>1</v>
      </c>
      <c r="F304">
        <v>20</v>
      </c>
      <c r="G304">
        <v>0</v>
      </c>
      <c r="H304" t="s">
        <v>202</v>
      </c>
    </row>
    <row r="305" spans="1:8" x14ac:dyDescent="0.2">
      <c r="A305" t="s">
        <v>199</v>
      </c>
      <c r="B305" t="s">
        <v>200</v>
      </c>
      <c r="C305" t="s">
        <v>39</v>
      </c>
      <c r="D305" t="s">
        <v>201</v>
      </c>
      <c r="E305">
        <v>1</v>
      </c>
      <c r="F305">
        <v>20</v>
      </c>
      <c r="G305">
        <v>0</v>
      </c>
      <c r="H305" t="s">
        <v>202</v>
      </c>
    </row>
    <row r="306" spans="1:8" x14ac:dyDescent="0.2">
      <c r="A306" t="s">
        <v>199</v>
      </c>
      <c r="B306" t="s">
        <v>200</v>
      </c>
      <c r="C306" t="s">
        <v>39</v>
      </c>
      <c r="D306" t="s">
        <v>201</v>
      </c>
      <c r="E306">
        <v>1</v>
      </c>
      <c r="F306">
        <v>20</v>
      </c>
      <c r="G306">
        <v>0</v>
      </c>
      <c r="H306" t="s">
        <v>202</v>
      </c>
    </row>
    <row r="307" spans="1:8" x14ac:dyDescent="0.2">
      <c r="A307" t="s">
        <v>199</v>
      </c>
      <c r="B307" t="s">
        <v>200</v>
      </c>
      <c r="C307" t="s">
        <v>39</v>
      </c>
      <c r="D307" t="s">
        <v>201</v>
      </c>
      <c r="E307">
        <v>1</v>
      </c>
      <c r="F307">
        <v>20</v>
      </c>
      <c r="G307">
        <v>0</v>
      </c>
      <c r="H307" t="s">
        <v>202</v>
      </c>
    </row>
    <row r="308" spans="1:8" x14ac:dyDescent="0.2">
      <c r="A308" t="s">
        <v>199</v>
      </c>
      <c r="B308" t="s">
        <v>200</v>
      </c>
      <c r="C308" t="s">
        <v>39</v>
      </c>
      <c r="D308" t="s">
        <v>201</v>
      </c>
      <c r="E308">
        <v>1</v>
      </c>
      <c r="F308">
        <v>20</v>
      </c>
      <c r="G308">
        <v>0</v>
      </c>
      <c r="H308" t="s">
        <v>202</v>
      </c>
    </row>
    <row r="309" spans="1:8" x14ac:dyDescent="0.2">
      <c r="A309" t="s">
        <v>199</v>
      </c>
      <c r="B309" t="s">
        <v>200</v>
      </c>
      <c r="C309" t="s">
        <v>39</v>
      </c>
      <c r="D309" t="s">
        <v>201</v>
      </c>
      <c r="E309">
        <v>1</v>
      </c>
      <c r="F309">
        <v>20</v>
      </c>
      <c r="G309">
        <v>0</v>
      </c>
      <c r="H309" t="s">
        <v>202</v>
      </c>
    </row>
    <row r="310" spans="1:8" x14ac:dyDescent="0.2">
      <c r="A310" t="s">
        <v>199</v>
      </c>
      <c r="B310" t="s">
        <v>200</v>
      </c>
      <c r="C310" t="s">
        <v>39</v>
      </c>
      <c r="D310" t="s">
        <v>201</v>
      </c>
      <c r="E310">
        <v>1</v>
      </c>
      <c r="F310">
        <v>20</v>
      </c>
      <c r="G310">
        <v>0</v>
      </c>
      <c r="H310" t="s">
        <v>202</v>
      </c>
    </row>
    <row r="311" spans="1:8" x14ac:dyDescent="0.2">
      <c r="A311" t="s">
        <v>199</v>
      </c>
      <c r="B311" t="s">
        <v>200</v>
      </c>
      <c r="C311" t="s">
        <v>39</v>
      </c>
      <c r="D311" t="s">
        <v>201</v>
      </c>
      <c r="E311">
        <v>1</v>
      </c>
      <c r="F311">
        <v>20</v>
      </c>
      <c r="G311">
        <v>0</v>
      </c>
      <c r="H311" t="s">
        <v>202</v>
      </c>
    </row>
    <row r="312" spans="1:8" x14ac:dyDescent="0.2">
      <c r="A312" t="s">
        <v>199</v>
      </c>
      <c r="B312" t="s">
        <v>200</v>
      </c>
      <c r="C312" t="s">
        <v>39</v>
      </c>
      <c r="D312" t="s">
        <v>201</v>
      </c>
      <c r="E312">
        <v>1</v>
      </c>
      <c r="F312">
        <v>20</v>
      </c>
      <c r="G312">
        <v>0</v>
      </c>
      <c r="H312" t="s">
        <v>202</v>
      </c>
    </row>
    <row r="313" spans="1:8" x14ac:dyDescent="0.2">
      <c r="A313" t="s">
        <v>199</v>
      </c>
      <c r="B313" t="s">
        <v>200</v>
      </c>
      <c r="C313" t="s">
        <v>39</v>
      </c>
      <c r="D313" t="s">
        <v>201</v>
      </c>
      <c r="E313">
        <v>1</v>
      </c>
      <c r="F313">
        <v>20</v>
      </c>
      <c r="G313">
        <v>0</v>
      </c>
      <c r="H313" t="s">
        <v>202</v>
      </c>
    </row>
    <row r="314" spans="1:8" x14ac:dyDescent="0.2">
      <c r="A314" t="s">
        <v>199</v>
      </c>
      <c r="B314" t="s">
        <v>200</v>
      </c>
      <c r="C314" t="s">
        <v>39</v>
      </c>
      <c r="D314" t="s">
        <v>201</v>
      </c>
      <c r="E314">
        <v>1</v>
      </c>
      <c r="F314">
        <v>20</v>
      </c>
      <c r="G314">
        <v>0</v>
      </c>
      <c r="H314" t="s">
        <v>202</v>
      </c>
    </row>
    <row r="315" spans="1:8" x14ac:dyDescent="0.2">
      <c r="A315" t="s">
        <v>199</v>
      </c>
      <c r="B315" t="s">
        <v>200</v>
      </c>
      <c r="C315" t="s">
        <v>39</v>
      </c>
      <c r="D315" t="s">
        <v>201</v>
      </c>
      <c r="E315">
        <v>1</v>
      </c>
      <c r="F315">
        <v>20</v>
      </c>
      <c r="G315">
        <v>0</v>
      </c>
      <c r="H315" t="s">
        <v>202</v>
      </c>
    </row>
    <row r="316" spans="1:8" x14ac:dyDescent="0.2">
      <c r="A316" t="s">
        <v>199</v>
      </c>
      <c r="B316" t="s">
        <v>200</v>
      </c>
      <c r="C316" t="s">
        <v>39</v>
      </c>
      <c r="D316" t="s">
        <v>201</v>
      </c>
      <c r="E316">
        <v>1</v>
      </c>
      <c r="F316">
        <v>20</v>
      </c>
      <c r="G316">
        <v>0</v>
      </c>
      <c r="H316" t="s">
        <v>202</v>
      </c>
    </row>
    <row r="317" spans="1:8" x14ac:dyDescent="0.2">
      <c r="A317" t="s">
        <v>199</v>
      </c>
      <c r="B317" t="s">
        <v>200</v>
      </c>
      <c r="C317" t="s">
        <v>39</v>
      </c>
      <c r="D317" t="s">
        <v>201</v>
      </c>
      <c r="E317">
        <v>1</v>
      </c>
      <c r="F317">
        <v>20</v>
      </c>
      <c r="G317">
        <v>0</v>
      </c>
      <c r="H317" t="s">
        <v>202</v>
      </c>
    </row>
    <row r="318" spans="1:8" x14ac:dyDescent="0.2">
      <c r="A318" t="s">
        <v>199</v>
      </c>
      <c r="B318" t="s">
        <v>200</v>
      </c>
      <c r="C318" t="s">
        <v>39</v>
      </c>
      <c r="D318" t="s">
        <v>201</v>
      </c>
      <c r="E318">
        <v>1</v>
      </c>
      <c r="F318">
        <v>20</v>
      </c>
      <c r="G318">
        <v>0</v>
      </c>
      <c r="H318" t="s">
        <v>202</v>
      </c>
    </row>
    <row r="319" spans="1:8" x14ac:dyDescent="0.2">
      <c r="A319" t="s">
        <v>199</v>
      </c>
      <c r="B319" t="s">
        <v>200</v>
      </c>
      <c r="C319" t="s">
        <v>39</v>
      </c>
      <c r="D319" t="s">
        <v>201</v>
      </c>
      <c r="E319">
        <v>1</v>
      </c>
      <c r="F319">
        <v>20</v>
      </c>
      <c r="G319">
        <v>0</v>
      </c>
      <c r="H319" t="s">
        <v>202</v>
      </c>
    </row>
    <row r="320" spans="1:8" x14ac:dyDescent="0.2">
      <c r="A320" t="s">
        <v>199</v>
      </c>
      <c r="B320" t="s">
        <v>200</v>
      </c>
      <c r="C320" t="s">
        <v>39</v>
      </c>
      <c r="D320" t="s">
        <v>201</v>
      </c>
      <c r="E320">
        <v>1</v>
      </c>
      <c r="F320">
        <v>20</v>
      </c>
      <c r="G320">
        <v>0</v>
      </c>
      <c r="H320" t="s">
        <v>202</v>
      </c>
    </row>
    <row r="321" spans="1:8" x14ac:dyDescent="0.2">
      <c r="A321" t="s">
        <v>199</v>
      </c>
      <c r="B321" t="s">
        <v>200</v>
      </c>
      <c r="C321" t="s">
        <v>39</v>
      </c>
      <c r="D321" t="s">
        <v>201</v>
      </c>
      <c r="E321">
        <v>1</v>
      </c>
      <c r="F321">
        <v>20</v>
      </c>
      <c r="G321">
        <v>0</v>
      </c>
      <c r="H321" t="s">
        <v>202</v>
      </c>
    </row>
    <row r="322" spans="1:8" x14ac:dyDescent="0.2">
      <c r="A322" t="s">
        <v>199</v>
      </c>
      <c r="B322" t="s">
        <v>200</v>
      </c>
      <c r="C322" t="s">
        <v>39</v>
      </c>
      <c r="D322" t="s">
        <v>201</v>
      </c>
      <c r="E322">
        <v>1</v>
      </c>
      <c r="F322">
        <v>20</v>
      </c>
      <c r="G322">
        <v>0</v>
      </c>
      <c r="H322" t="s">
        <v>202</v>
      </c>
    </row>
    <row r="323" spans="1:8" x14ac:dyDescent="0.2">
      <c r="A323" t="s">
        <v>199</v>
      </c>
      <c r="B323" t="s">
        <v>200</v>
      </c>
      <c r="C323" t="s">
        <v>39</v>
      </c>
      <c r="D323" t="s">
        <v>201</v>
      </c>
      <c r="E323">
        <v>1</v>
      </c>
      <c r="F323">
        <v>20</v>
      </c>
      <c r="G323">
        <v>0</v>
      </c>
      <c r="H323" t="s">
        <v>202</v>
      </c>
    </row>
    <row r="324" spans="1:8" x14ac:dyDescent="0.2">
      <c r="A324" t="s">
        <v>199</v>
      </c>
      <c r="B324" t="s">
        <v>200</v>
      </c>
      <c r="C324" t="s">
        <v>39</v>
      </c>
      <c r="D324" t="s">
        <v>201</v>
      </c>
      <c r="E324">
        <v>1</v>
      </c>
      <c r="F324">
        <v>20</v>
      </c>
      <c r="G324">
        <v>0</v>
      </c>
      <c r="H324" t="s">
        <v>202</v>
      </c>
    </row>
    <row r="325" spans="1:8" x14ac:dyDescent="0.2">
      <c r="A325" t="s">
        <v>199</v>
      </c>
      <c r="B325" t="s">
        <v>200</v>
      </c>
      <c r="C325" t="s">
        <v>39</v>
      </c>
      <c r="D325" t="s">
        <v>201</v>
      </c>
      <c r="E325">
        <v>1</v>
      </c>
      <c r="F325">
        <v>20</v>
      </c>
      <c r="G325">
        <v>0</v>
      </c>
      <c r="H325" t="s">
        <v>202</v>
      </c>
    </row>
    <row r="326" spans="1:8" x14ac:dyDescent="0.2">
      <c r="A326" t="s">
        <v>199</v>
      </c>
      <c r="B326" t="s">
        <v>200</v>
      </c>
      <c r="C326" t="s">
        <v>39</v>
      </c>
      <c r="D326" t="s">
        <v>201</v>
      </c>
      <c r="E326">
        <v>1</v>
      </c>
      <c r="F326">
        <v>20</v>
      </c>
      <c r="G326">
        <v>0</v>
      </c>
      <c r="H326" t="s">
        <v>202</v>
      </c>
    </row>
    <row r="327" spans="1:8" x14ac:dyDescent="0.2">
      <c r="A327" t="s">
        <v>199</v>
      </c>
      <c r="B327" t="s">
        <v>200</v>
      </c>
      <c r="C327" t="s">
        <v>39</v>
      </c>
      <c r="D327" t="s">
        <v>201</v>
      </c>
      <c r="E327">
        <v>1</v>
      </c>
      <c r="F327">
        <v>20</v>
      </c>
      <c r="G327">
        <v>0</v>
      </c>
      <c r="H327" t="s">
        <v>202</v>
      </c>
    </row>
    <row r="328" spans="1:8" x14ac:dyDescent="0.2">
      <c r="A328" t="s">
        <v>199</v>
      </c>
      <c r="B328" t="s">
        <v>200</v>
      </c>
      <c r="C328" t="s">
        <v>39</v>
      </c>
      <c r="D328" t="s">
        <v>201</v>
      </c>
      <c r="E328">
        <v>1</v>
      </c>
      <c r="F328">
        <v>20</v>
      </c>
      <c r="G328">
        <v>0</v>
      </c>
      <c r="H328" t="s">
        <v>202</v>
      </c>
    </row>
    <row r="329" spans="1:8" x14ac:dyDescent="0.2">
      <c r="A329" t="s">
        <v>199</v>
      </c>
      <c r="B329" t="s">
        <v>200</v>
      </c>
      <c r="C329" t="s">
        <v>39</v>
      </c>
      <c r="D329" t="s">
        <v>201</v>
      </c>
      <c r="E329">
        <v>1</v>
      </c>
      <c r="F329">
        <v>20</v>
      </c>
      <c r="G329">
        <v>0</v>
      </c>
      <c r="H329" t="s">
        <v>202</v>
      </c>
    </row>
    <row r="330" spans="1:8" x14ac:dyDescent="0.2">
      <c r="A330" t="s">
        <v>199</v>
      </c>
      <c r="B330" t="s">
        <v>200</v>
      </c>
      <c r="C330" t="s">
        <v>39</v>
      </c>
      <c r="D330" t="s">
        <v>201</v>
      </c>
      <c r="E330">
        <v>1</v>
      </c>
      <c r="F330">
        <v>20</v>
      </c>
      <c r="G330">
        <v>0</v>
      </c>
      <c r="H330" t="s">
        <v>202</v>
      </c>
    </row>
    <row r="331" spans="1:8" x14ac:dyDescent="0.2">
      <c r="A331" t="s">
        <v>199</v>
      </c>
      <c r="B331" t="s">
        <v>200</v>
      </c>
      <c r="C331" t="s">
        <v>39</v>
      </c>
      <c r="D331" t="s">
        <v>201</v>
      </c>
      <c r="E331">
        <v>1</v>
      </c>
      <c r="F331">
        <v>20</v>
      </c>
      <c r="G331">
        <v>0</v>
      </c>
      <c r="H331" t="s">
        <v>202</v>
      </c>
    </row>
    <row r="332" spans="1:8" x14ac:dyDescent="0.2">
      <c r="A332" t="s">
        <v>199</v>
      </c>
      <c r="B332" t="s">
        <v>200</v>
      </c>
      <c r="C332" t="s">
        <v>39</v>
      </c>
      <c r="D332" t="s">
        <v>201</v>
      </c>
      <c r="E332">
        <v>1</v>
      </c>
      <c r="F332">
        <v>20</v>
      </c>
      <c r="G332">
        <v>0</v>
      </c>
      <c r="H332" t="s">
        <v>202</v>
      </c>
    </row>
    <row r="333" spans="1:8" x14ac:dyDescent="0.2">
      <c r="A333" t="s">
        <v>199</v>
      </c>
      <c r="B333" t="s">
        <v>200</v>
      </c>
      <c r="C333" t="s">
        <v>39</v>
      </c>
      <c r="D333" t="s">
        <v>201</v>
      </c>
      <c r="E333">
        <v>1</v>
      </c>
      <c r="F333">
        <v>20</v>
      </c>
      <c r="G333">
        <v>0</v>
      </c>
      <c r="H333" t="s">
        <v>202</v>
      </c>
    </row>
    <row r="334" spans="1:8" x14ac:dyDescent="0.2">
      <c r="A334" t="s">
        <v>199</v>
      </c>
      <c r="B334" t="s">
        <v>200</v>
      </c>
      <c r="C334" t="s">
        <v>39</v>
      </c>
      <c r="D334" t="s">
        <v>201</v>
      </c>
      <c r="E334">
        <v>1</v>
      </c>
      <c r="F334">
        <v>20</v>
      </c>
      <c r="G334">
        <v>0</v>
      </c>
      <c r="H334" t="s">
        <v>202</v>
      </c>
    </row>
    <row r="335" spans="1:8" x14ac:dyDescent="0.2">
      <c r="A335" t="s">
        <v>199</v>
      </c>
      <c r="B335" t="s">
        <v>200</v>
      </c>
      <c r="C335" t="s">
        <v>39</v>
      </c>
      <c r="D335" t="s">
        <v>201</v>
      </c>
      <c r="E335">
        <v>1</v>
      </c>
      <c r="F335">
        <v>20</v>
      </c>
      <c r="G335">
        <v>0</v>
      </c>
      <c r="H335" t="s">
        <v>202</v>
      </c>
    </row>
    <row r="336" spans="1:8" x14ac:dyDescent="0.2">
      <c r="A336" t="s">
        <v>199</v>
      </c>
      <c r="B336" t="s">
        <v>200</v>
      </c>
      <c r="C336" t="s">
        <v>39</v>
      </c>
      <c r="D336" t="s">
        <v>201</v>
      </c>
      <c r="E336">
        <v>1</v>
      </c>
      <c r="F336">
        <v>20</v>
      </c>
      <c r="G336">
        <v>0</v>
      </c>
      <c r="H336" t="s">
        <v>202</v>
      </c>
    </row>
    <row r="337" spans="1:8" x14ac:dyDescent="0.2">
      <c r="A337" t="s">
        <v>199</v>
      </c>
      <c r="B337" t="s">
        <v>200</v>
      </c>
      <c r="C337" t="s">
        <v>39</v>
      </c>
      <c r="D337" t="s">
        <v>201</v>
      </c>
      <c r="E337">
        <v>1</v>
      </c>
      <c r="F337">
        <v>20</v>
      </c>
      <c r="G337">
        <v>0</v>
      </c>
      <c r="H337" t="s">
        <v>202</v>
      </c>
    </row>
    <row r="338" spans="1:8" x14ac:dyDescent="0.2">
      <c r="A338" t="s">
        <v>199</v>
      </c>
      <c r="B338" t="s">
        <v>200</v>
      </c>
      <c r="C338" t="s">
        <v>39</v>
      </c>
      <c r="D338" t="s">
        <v>201</v>
      </c>
      <c r="E338">
        <v>1</v>
      </c>
      <c r="F338">
        <v>20</v>
      </c>
      <c r="G338">
        <v>0</v>
      </c>
      <c r="H338" t="s">
        <v>202</v>
      </c>
    </row>
    <row r="339" spans="1:8" x14ac:dyDescent="0.2">
      <c r="A339" t="s">
        <v>199</v>
      </c>
      <c r="B339" t="s">
        <v>200</v>
      </c>
      <c r="C339" t="s">
        <v>39</v>
      </c>
      <c r="D339" t="s">
        <v>201</v>
      </c>
      <c r="E339">
        <v>1</v>
      </c>
      <c r="F339">
        <v>20</v>
      </c>
      <c r="G339">
        <v>0</v>
      </c>
      <c r="H339" t="s">
        <v>202</v>
      </c>
    </row>
    <row r="340" spans="1:8" x14ac:dyDescent="0.2">
      <c r="A340" t="s">
        <v>199</v>
      </c>
      <c r="B340" t="s">
        <v>200</v>
      </c>
      <c r="C340" t="s">
        <v>39</v>
      </c>
      <c r="D340" t="s">
        <v>201</v>
      </c>
      <c r="E340">
        <v>1</v>
      </c>
      <c r="F340">
        <v>20</v>
      </c>
      <c r="G340">
        <v>0</v>
      </c>
      <c r="H340" t="s">
        <v>202</v>
      </c>
    </row>
    <row r="341" spans="1:8" x14ac:dyDescent="0.2">
      <c r="A341" t="s">
        <v>199</v>
      </c>
      <c r="B341" t="s">
        <v>200</v>
      </c>
      <c r="C341" t="s">
        <v>39</v>
      </c>
      <c r="D341" t="s">
        <v>201</v>
      </c>
      <c r="E341">
        <v>1</v>
      </c>
      <c r="F341">
        <v>20</v>
      </c>
      <c r="G341">
        <v>0</v>
      </c>
      <c r="H341" t="s">
        <v>202</v>
      </c>
    </row>
    <row r="342" spans="1:8" x14ac:dyDescent="0.2">
      <c r="A342" t="s">
        <v>199</v>
      </c>
      <c r="B342" t="s">
        <v>200</v>
      </c>
      <c r="C342" t="s">
        <v>39</v>
      </c>
      <c r="D342" t="s">
        <v>201</v>
      </c>
      <c r="E342">
        <v>1</v>
      </c>
      <c r="F342">
        <v>20</v>
      </c>
      <c r="G342">
        <v>0</v>
      </c>
      <c r="H342" t="s">
        <v>202</v>
      </c>
    </row>
    <row r="343" spans="1:8" x14ac:dyDescent="0.2">
      <c r="A343" t="s">
        <v>199</v>
      </c>
      <c r="B343" t="s">
        <v>200</v>
      </c>
      <c r="C343" t="s">
        <v>39</v>
      </c>
      <c r="D343" t="s">
        <v>201</v>
      </c>
      <c r="E343">
        <v>1</v>
      </c>
      <c r="F343">
        <v>20</v>
      </c>
      <c r="G343">
        <v>0</v>
      </c>
      <c r="H343" t="s">
        <v>202</v>
      </c>
    </row>
    <row r="344" spans="1:8" x14ac:dyDescent="0.2">
      <c r="A344" t="s">
        <v>199</v>
      </c>
      <c r="B344" t="s">
        <v>200</v>
      </c>
      <c r="C344" t="s">
        <v>39</v>
      </c>
      <c r="D344" t="s">
        <v>201</v>
      </c>
      <c r="E344">
        <v>1</v>
      </c>
      <c r="F344">
        <v>22</v>
      </c>
      <c r="G344">
        <v>0</v>
      </c>
      <c r="H344" t="s">
        <v>202</v>
      </c>
    </row>
    <row r="345" spans="1:8" x14ac:dyDescent="0.2">
      <c r="A345" t="s">
        <v>199</v>
      </c>
      <c r="B345" t="s">
        <v>200</v>
      </c>
      <c r="C345" t="s">
        <v>39</v>
      </c>
      <c r="D345" t="s">
        <v>201</v>
      </c>
      <c r="E345">
        <v>1</v>
      </c>
      <c r="F345">
        <v>22</v>
      </c>
      <c r="G345">
        <v>0</v>
      </c>
      <c r="H345" t="s">
        <v>202</v>
      </c>
    </row>
    <row r="346" spans="1:8" x14ac:dyDescent="0.2">
      <c r="A346" t="s">
        <v>199</v>
      </c>
      <c r="B346" t="s">
        <v>200</v>
      </c>
      <c r="C346" t="s">
        <v>39</v>
      </c>
      <c r="D346" t="s">
        <v>201</v>
      </c>
      <c r="E346">
        <v>1</v>
      </c>
      <c r="F346">
        <v>22</v>
      </c>
      <c r="G346">
        <v>0</v>
      </c>
      <c r="H346" t="s">
        <v>202</v>
      </c>
    </row>
    <row r="347" spans="1:8" x14ac:dyDescent="0.2">
      <c r="A347" t="s">
        <v>199</v>
      </c>
      <c r="B347" t="s">
        <v>200</v>
      </c>
      <c r="C347" t="s">
        <v>39</v>
      </c>
      <c r="D347" t="s">
        <v>201</v>
      </c>
      <c r="E347">
        <v>1</v>
      </c>
      <c r="F347">
        <v>22</v>
      </c>
      <c r="G347">
        <v>0</v>
      </c>
      <c r="H347" t="s">
        <v>202</v>
      </c>
    </row>
    <row r="348" spans="1:8" x14ac:dyDescent="0.2">
      <c r="A348" t="s">
        <v>199</v>
      </c>
      <c r="B348" t="s">
        <v>200</v>
      </c>
      <c r="C348" t="s">
        <v>39</v>
      </c>
      <c r="D348" t="s">
        <v>201</v>
      </c>
      <c r="E348">
        <v>1</v>
      </c>
      <c r="F348">
        <v>22</v>
      </c>
      <c r="G348">
        <v>0</v>
      </c>
      <c r="H348" t="s">
        <v>202</v>
      </c>
    </row>
    <row r="349" spans="1:8" x14ac:dyDescent="0.2">
      <c r="A349" t="s">
        <v>199</v>
      </c>
      <c r="B349" t="s">
        <v>200</v>
      </c>
      <c r="C349" t="s">
        <v>39</v>
      </c>
      <c r="D349" t="s">
        <v>201</v>
      </c>
      <c r="E349">
        <v>1</v>
      </c>
      <c r="F349">
        <v>22</v>
      </c>
      <c r="G349">
        <v>0</v>
      </c>
      <c r="H349" t="s">
        <v>202</v>
      </c>
    </row>
    <row r="350" spans="1:8" x14ac:dyDescent="0.2">
      <c r="A350" t="s">
        <v>199</v>
      </c>
      <c r="B350" t="s">
        <v>200</v>
      </c>
      <c r="C350" t="s">
        <v>39</v>
      </c>
      <c r="D350" t="s">
        <v>201</v>
      </c>
      <c r="E350">
        <v>1</v>
      </c>
      <c r="F350">
        <v>22</v>
      </c>
      <c r="G350">
        <v>0</v>
      </c>
      <c r="H350" t="s">
        <v>202</v>
      </c>
    </row>
    <row r="351" spans="1:8" x14ac:dyDescent="0.2">
      <c r="A351" t="s">
        <v>199</v>
      </c>
      <c r="B351" t="s">
        <v>200</v>
      </c>
      <c r="C351" t="s">
        <v>39</v>
      </c>
      <c r="D351" t="s">
        <v>201</v>
      </c>
      <c r="E351">
        <v>1</v>
      </c>
      <c r="F351">
        <v>22</v>
      </c>
      <c r="G351">
        <v>0</v>
      </c>
      <c r="H351" t="s">
        <v>202</v>
      </c>
    </row>
    <row r="352" spans="1:8" x14ac:dyDescent="0.2">
      <c r="A352" t="s">
        <v>199</v>
      </c>
      <c r="B352" t="s">
        <v>200</v>
      </c>
      <c r="C352" t="s">
        <v>39</v>
      </c>
      <c r="D352" t="s">
        <v>201</v>
      </c>
      <c r="E352">
        <v>1</v>
      </c>
      <c r="F352">
        <v>22</v>
      </c>
      <c r="G352">
        <v>0</v>
      </c>
      <c r="H352" t="s">
        <v>202</v>
      </c>
    </row>
    <row r="353" spans="1:8" x14ac:dyDescent="0.2">
      <c r="A353" t="s">
        <v>199</v>
      </c>
      <c r="B353" t="s">
        <v>200</v>
      </c>
      <c r="C353" t="s">
        <v>39</v>
      </c>
      <c r="D353" t="s">
        <v>201</v>
      </c>
      <c r="E353">
        <v>1</v>
      </c>
      <c r="F353">
        <v>22</v>
      </c>
      <c r="G353">
        <v>0</v>
      </c>
      <c r="H353" t="s">
        <v>202</v>
      </c>
    </row>
    <row r="354" spans="1:8" x14ac:dyDescent="0.2">
      <c r="A354" t="s">
        <v>199</v>
      </c>
      <c r="B354" t="s">
        <v>200</v>
      </c>
      <c r="C354" t="s">
        <v>39</v>
      </c>
      <c r="D354" t="s">
        <v>201</v>
      </c>
      <c r="E354">
        <v>1</v>
      </c>
      <c r="F354">
        <v>22</v>
      </c>
      <c r="G354">
        <v>0</v>
      </c>
      <c r="H354" t="s">
        <v>202</v>
      </c>
    </row>
    <row r="355" spans="1:8" x14ac:dyDescent="0.2">
      <c r="A355" t="s">
        <v>199</v>
      </c>
      <c r="B355" t="s">
        <v>200</v>
      </c>
      <c r="C355" t="s">
        <v>39</v>
      </c>
      <c r="D355" t="s">
        <v>201</v>
      </c>
      <c r="E355">
        <v>1</v>
      </c>
      <c r="F355">
        <v>22</v>
      </c>
      <c r="G355">
        <v>0</v>
      </c>
      <c r="H355" t="s">
        <v>202</v>
      </c>
    </row>
    <row r="356" spans="1:8" x14ac:dyDescent="0.2">
      <c r="A356" t="s">
        <v>199</v>
      </c>
      <c r="B356" t="s">
        <v>200</v>
      </c>
      <c r="C356" t="s">
        <v>39</v>
      </c>
      <c r="D356" t="s">
        <v>201</v>
      </c>
      <c r="E356">
        <v>1</v>
      </c>
      <c r="F356">
        <v>22</v>
      </c>
      <c r="G356">
        <v>0</v>
      </c>
      <c r="H356" t="s">
        <v>202</v>
      </c>
    </row>
    <row r="357" spans="1:8" x14ac:dyDescent="0.2">
      <c r="A357" t="s">
        <v>199</v>
      </c>
      <c r="B357" t="s">
        <v>200</v>
      </c>
      <c r="C357" t="s">
        <v>39</v>
      </c>
      <c r="D357" t="s">
        <v>201</v>
      </c>
      <c r="E357">
        <v>1</v>
      </c>
      <c r="F357">
        <v>22</v>
      </c>
      <c r="G357">
        <v>0</v>
      </c>
      <c r="H357" t="s">
        <v>202</v>
      </c>
    </row>
    <row r="358" spans="1:8" x14ac:dyDescent="0.2">
      <c r="A358" t="s">
        <v>199</v>
      </c>
      <c r="B358" t="s">
        <v>200</v>
      </c>
      <c r="C358" t="s">
        <v>39</v>
      </c>
      <c r="D358" t="s">
        <v>201</v>
      </c>
      <c r="E358">
        <v>1</v>
      </c>
      <c r="F358">
        <v>22</v>
      </c>
      <c r="G358">
        <v>0</v>
      </c>
      <c r="H358" t="s">
        <v>202</v>
      </c>
    </row>
    <row r="359" spans="1:8" x14ac:dyDescent="0.2">
      <c r="A359" t="s">
        <v>199</v>
      </c>
      <c r="B359" t="s">
        <v>200</v>
      </c>
      <c r="C359" t="s">
        <v>39</v>
      </c>
      <c r="D359" t="s">
        <v>201</v>
      </c>
      <c r="E359">
        <v>1</v>
      </c>
      <c r="F359">
        <v>22</v>
      </c>
      <c r="G359">
        <v>0</v>
      </c>
      <c r="H359" t="s">
        <v>202</v>
      </c>
    </row>
    <row r="360" spans="1:8" x14ac:dyDescent="0.2">
      <c r="A360" t="s">
        <v>199</v>
      </c>
      <c r="B360" t="s">
        <v>200</v>
      </c>
      <c r="C360" t="s">
        <v>39</v>
      </c>
      <c r="D360" t="s">
        <v>201</v>
      </c>
      <c r="E360">
        <v>1</v>
      </c>
      <c r="F360">
        <v>22</v>
      </c>
      <c r="G360">
        <v>0</v>
      </c>
      <c r="H360" t="s">
        <v>202</v>
      </c>
    </row>
    <row r="361" spans="1:8" x14ac:dyDescent="0.2">
      <c r="A361" t="s">
        <v>199</v>
      </c>
      <c r="B361" t="s">
        <v>200</v>
      </c>
      <c r="C361" t="s">
        <v>39</v>
      </c>
      <c r="D361" t="s">
        <v>201</v>
      </c>
      <c r="E361">
        <v>1</v>
      </c>
      <c r="F361">
        <v>22</v>
      </c>
      <c r="G361">
        <v>0</v>
      </c>
      <c r="H361" t="s">
        <v>202</v>
      </c>
    </row>
    <row r="362" spans="1:8" x14ac:dyDescent="0.2">
      <c r="A362" t="s">
        <v>199</v>
      </c>
      <c r="B362" t="s">
        <v>200</v>
      </c>
      <c r="C362" t="s">
        <v>39</v>
      </c>
      <c r="D362" t="s">
        <v>201</v>
      </c>
      <c r="E362">
        <v>1</v>
      </c>
      <c r="F362">
        <v>22</v>
      </c>
      <c r="G362">
        <v>0</v>
      </c>
      <c r="H362" t="s">
        <v>202</v>
      </c>
    </row>
    <row r="363" spans="1:8" x14ac:dyDescent="0.2">
      <c r="A363" t="s">
        <v>199</v>
      </c>
      <c r="B363" t="s">
        <v>200</v>
      </c>
      <c r="C363" t="s">
        <v>39</v>
      </c>
      <c r="D363" t="s">
        <v>201</v>
      </c>
      <c r="E363">
        <v>1</v>
      </c>
      <c r="F363">
        <v>22</v>
      </c>
      <c r="G363">
        <v>0</v>
      </c>
      <c r="H363" t="s">
        <v>202</v>
      </c>
    </row>
    <row r="364" spans="1:8" x14ac:dyDescent="0.2">
      <c r="A364" t="s">
        <v>199</v>
      </c>
      <c r="B364" t="s">
        <v>200</v>
      </c>
      <c r="C364" t="s">
        <v>39</v>
      </c>
      <c r="D364" t="s">
        <v>201</v>
      </c>
      <c r="E364">
        <v>1</v>
      </c>
      <c r="F364">
        <v>22</v>
      </c>
      <c r="G364">
        <v>0</v>
      </c>
      <c r="H364" t="s">
        <v>202</v>
      </c>
    </row>
    <row r="365" spans="1:8" x14ac:dyDescent="0.2">
      <c r="A365" t="s">
        <v>199</v>
      </c>
      <c r="B365" t="s">
        <v>200</v>
      </c>
      <c r="C365" t="s">
        <v>39</v>
      </c>
      <c r="D365" t="s">
        <v>201</v>
      </c>
      <c r="E365">
        <v>1</v>
      </c>
      <c r="F365">
        <v>22</v>
      </c>
      <c r="G365">
        <v>0</v>
      </c>
      <c r="H365" t="s">
        <v>202</v>
      </c>
    </row>
    <row r="366" spans="1:8" x14ac:dyDescent="0.2">
      <c r="A366" t="s">
        <v>199</v>
      </c>
      <c r="B366" t="s">
        <v>200</v>
      </c>
      <c r="C366" t="s">
        <v>39</v>
      </c>
      <c r="D366" t="s">
        <v>201</v>
      </c>
      <c r="E366">
        <v>1</v>
      </c>
      <c r="F366">
        <v>22</v>
      </c>
      <c r="G366">
        <v>0</v>
      </c>
      <c r="H366" t="s">
        <v>202</v>
      </c>
    </row>
    <row r="367" spans="1:8" x14ac:dyDescent="0.2">
      <c r="A367" t="s">
        <v>199</v>
      </c>
      <c r="B367" t="s">
        <v>200</v>
      </c>
      <c r="C367" t="s">
        <v>39</v>
      </c>
      <c r="D367" t="s">
        <v>201</v>
      </c>
      <c r="E367">
        <v>1</v>
      </c>
      <c r="F367">
        <v>22</v>
      </c>
      <c r="G367">
        <v>0</v>
      </c>
      <c r="H367" t="s">
        <v>202</v>
      </c>
    </row>
    <row r="368" spans="1:8" x14ac:dyDescent="0.2">
      <c r="A368" t="s">
        <v>199</v>
      </c>
      <c r="B368" t="s">
        <v>200</v>
      </c>
      <c r="C368" t="s">
        <v>39</v>
      </c>
      <c r="D368" t="s">
        <v>201</v>
      </c>
      <c r="E368">
        <v>1</v>
      </c>
      <c r="F368">
        <v>22</v>
      </c>
      <c r="G368">
        <v>0</v>
      </c>
      <c r="H368" t="s">
        <v>202</v>
      </c>
    </row>
    <row r="369" spans="1:8" x14ac:dyDescent="0.2">
      <c r="A369" t="s">
        <v>199</v>
      </c>
      <c r="B369" t="s">
        <v>200</v>
      </c>
      <c r="C369" t="s">
        <v>39</v>
      </c>
      <c r="D369" t="s">
        <v>201</v>
      </c>
      <c r="E369">
        <v>1</v>
      </c>
      <c r="F369">
        <v>22</v>
      </c>
      <c r="G369">
        <v>0</v>
      </c>
      <c r="H369" t="s">
        <v>202</v>
      </c>
    </row>
    <row r="370" spans="1:8" x14ac:dyDescent="0.2">
      <c r="A370" t="s">
        <v>199</v>
      </c>
      <c r="B370" t="s">
        <v>200</v>
      </c>
      <c r="C370" t="s">
        <v>39</v>
      </c>
      <c r="D370" t="s">
        <v>201</v>
      </c>
      <c r="E370">
        <v>1</v>
      </c>
      <c r="F370">
        <v>22</v>
      </c>
      <c r="G370">
        <v>0</v>
      </c>
      <c r="H370" t="s">
        <v>202</v>
      </c>
    </row>
    <row r="371" spans="1:8" x14ac:dyDescent="0.2">
      <c r="A371" t="s">
        <v>199</v>
      </c>
      <c r="B371" t="s">
        <v>200</v>
      </c>
      <c r="C371" t="s">
        <v>39</v>
      </c>
      <c r="D371" t="s">
        <v>201</v>
      </c>
      <c r="E371">
        <v>1</v>
      </c>
      <c r="F371">
        <v>22</v>
      </c>
      <c r="G371">
        <v>0</v>
      </c>
      <c r="H371" t="s">
        <v>202</v>
      </c>
    </row>
    <row r="372" spans="1:8" x14ac:dyDescent="0.2">
      <c r="A372" t="s">
        <v>199</v>
      </c>
      <c r="B372" t="s">
        <v>200</v>
      </c>
      <c r="C372" t="s">
        <v>39</v>
      </c>
      <c r="D372" t="s">
        <v>201</v>
      </c>
      <c r="E372">
        <v>1</v>
      </c>
      <c r="F372">
        <v>22</v>
      </c>
      <c r="G372">
        <v>0</v>
      </c>
      <c r="H372" t="s">
        <v>202</v>
      </c>
    </row>
    <row r="373" spans="1:8" x14ac:dyDescent="0.2">
      <c r="A373" t="s">
        <v>199</v>
      </c>
      <c r="B373" t="s">
        <v>200</v>
      </c>
      <c r="C373" t="s">
        <v>39</v>
      </c>
      <c r="D373" t="s">
        <v>201</v>
      </c>
      <c r="E373">
        <v>1</v>
      </c>
      <c r="F373">
        <v>22</v>
      </c>
      <c r="G373">
        <v>0</v>
      </c>
      <c r="H373" t="s">
        <v>202</v>
      </c>
    </row>
    <row r="374" spans="1:8" x14ac:dyDescent="0.2">
      <c r="A374" t="s">
        <v>199</v>
      </c>
      <c r="B374" t="s">
        <v>200</v>
      </c>
      <c r="C374" t="s">
        <v>39</v>
      </c>
      <c r="D374" t="s">
        <v>201</v>
      </c>
      <c r="E374">
        <v>1</v>
      </c>
      <c r="F374">
        <v>22</v>
      </c>
      <c r="G374">
        <v>0</v>
      </c>
      <c r="H374" t="s">
        <v>202</v>
      </c>
    </row>
    <row r="375" spans="1:8" x14ac:dyDescent="0.2">
      <c r="A375" t="s">
        <v>199</v>
      </c>
      <c r="B375" t="s">
        <v>200</v>
      </c>
      <c r="C375" t="s">
        <v>39</v>
      </c>
      <c r="D375" t="s">
        <v>201</v>
      </c>
      <c r="E375">
        <v>1</v>
      </c>
      <c r="F375">
        <v>24</v>
      </c>
      <c r="G375">
        <v>0</v>
      </c>
      <c r="H375" t="s">
        <v>202</v>
      </c>
    </row>
    <row r="376" spans="1:8" x14ac:dyDescent="0.2">
      <c r="A376" t="s">
        <v>199</v>
      </c>
      <c r="B376" t="s">
        <v>200</v>
      </c>
      <c r="C376" t="s">
        <v>39</v>
      </c>
      <c r="D376" t="s">
        <v>201</v>
      </c>
      <c r="E376">
        <v>1</v>
      </c>
      <c r="F376">
        <v>24</v>
      </c>
      <c r="G376">
        <v>0</v>
      </c>
      <c r="H376" t="s">
        <v>202</v>
      </c>
    </row>
    <row r="377" spans="1:8" x14ac:dyDescent="0.2">
      <c r="A377" t="s">
        <v>199</v>
      </c>
      <c r="B377" t="s">
        <v>200</v>
      </c>
      <c r="C377" t="s">
        <v>39</v>
      </c>
      <c r="D377" t="s">
        <v>201</v>
      </c>
      <c r="E377">
        <v>1</v>
      </c>
      <c r="F377">
        <v>24</v>
      </c>
      <c r="G377">
        <v>0</v>
      </c>
      <c r="H377" t="s">
        <v>202</v>
      </c>
    </row>
    <row r="378" spans="1:8" x14ac:dyDescent="0.2">
      <c r="A378" t="s">
        <v>199</v>
      </c>
      <c r="B378" t="s">
        <v>200</v>
      </c>
      <c r="C378" t="s">
        <v>39</v>
      </c>
      <c r="D378" t="s">
        <v>201</v>
      </c>
      <c r="E378">
        <v>1</v>
      </c>
      <c r="F378">
        <v>24</v>
      </c>
      <c r="G378">
        <v>0</v>
      </c>
      <c r="H378" t="s">
        <v>202</v>
      </c>
    </row>
    <row r="379" spans="1:8" x14ac:dyDescent="0.2">
      <c r="A379" t="s">
        <v>199</v>
      </c>
      <c r="B379" t="s">
        <v>200</v>
      </c>
      <c r="C379" t="s">
        <v>39</v>
      </c>
      <c r="D379" t="s">
        <v>201</v>
      </c>
      <c r="E379">
        <v>1</v>
      </c>
      <c r="F379">
        <v>24</v>
      </c>
      <c r="G379">
        <v>0</v>
      </c>
      <c r="H379" t="s">
        <v>202</v>
      </c>
    </row>
    <row r="380" spans="1:8" x14ac:dyDescent="0.2">
      <c r="A380" t="s">
        <v>199</v>
      </c>
      <c r="B380" t="s">
        <v>200</v>
      </c>
      <c r="C380" t="s">
        <v>39</v>
      </c>
      <c r="D380" t="s">
        <v>201</v>
      </c>
      <c r="E380">
        <v>1</v>
      </c>
      <c r="F380">
        <v>24</v>
      </c>
      <c r="G380">
        <v>0</v>
      </c>
      <c r="H380" t="s">
        <v>202</v>
      </c>
    </row>
    <row r="381" spans="1:8" x14ac:dyDescent="0.2">
      <c r="A381" t="s">
        <v>199</v>
      </c>
      <c r="B381" t="s">
        <v>200</v>
      </c>
      <c r="C381" t="s">
        <v>39</v>
      </c>
      <c r="D381" t="s">
        <v>201</v>
      </c>
      <c r="E381">
        <v>1</v>
      </c>
      <c r="F381">
        <v>24</v>
      </c>
      <c r="G381">
        <v>0</v>
      </c>
      <c r="H381" t="s">
        <v>202</v>
      </c>
    </row>
    <row r="382" spans="1:8" x14ac:dyDescent="0.2">
      <c r="A382" t="s">
        <v>199</v>
      </c>
      <c r="B382" t="s">
        <v>200</v>
      </c>
      <c r="C382" t="s">
        <v>39</v>
      </c>
      <c r="D382" t="s">
        <v>201</v>
      </c>
      <c r="E382">
        <v>1</v>
      </c>
      <c r="F382">
        <v>24</v>
      </c>
      <c r="G382">
        <v>0</v>
      </c>
      <c r="H382" t="s">
        <v>202</v>
      </c>
    </row>
    <row r="383" spans="1:8" x14ac:dyDescent="0.2">
      <c r="A383" t="s">
        <v>199</v>
      </c>
      <c r="B383" t="s">
        <v>200</v>
      </c>
      <c r="C383" t="s">
        <v>39</v>
      </c>
      <c r="D383" t="s">
        <v>201</v>
      </c>
      <c r="E383">
        <v>1</v>
      </c>
      <c r="F383">
        <v>24</v>
      </c>
      <c r="G383">
        <v>0</v>
      </c>
      <c r="H383" t="s">
        <v>202</v>
      </c>
    </row>
    <row r="384" spans="1:8" x14ac:dyDescent="0.2">
      <c r="A384" t="s">
        <v>199</v>
      </c>
      <c r="B384" t="s">
        <v>200</v>
      </c>
      <c r="C384" t="s">
        <v>39</v>
      </c>
      <c r="D384" t="s">
        <v>201</v>
      </c>
      <c r="E384">
        <v>1</v>
      </c>
      <c r="F384">
        <v>24</v>
      </c>
      <c r="G384">
        <v>0</v>
      </c>
      <c r="H384" t="s">
        <v>202</v>
      </c>
    </row>
    <row r="385" spans="1:8" x14ac:dyDescent="0.2">
      <c r="A385" t="s">
        <v>199</v>
      </c>
      <c r="B385" t="s">
        <v>200</v>
      </c>
      <c r="C385" t="s">
        <v>39</v>
      </c>
      <c r="D385" t="s">
        <v>201</v>
      </c>
      <c r="E385">
        <v>1</v>
      </c>
      <c r="F385">
        <v>24</v>
      </c>
      <c r="G385">
        <v>0</v>
      </c>
      <c r="H385" t="s">
        <v>202</v>
      </c>
    </row>
    <row r="386" spans="1:8" x14ac:dyDescent="0.2">
      <c r="A386" t="s">
        <v>199</v>
      </c>
      <c r="B386" t="s">
        <v>200</v>
      </c>
      <c r="C386" t="s">
        <v>39</v>
      </c>
      <c r="D386" t="s">
        <v>201</v>
      </c>
      <c r="E386">
        <v>1</v>
      </c>
      <c r="F386">
        <v>27</v>
      </c>
      <c r="G386">
        <v>0</v>
      </c>
      <c r="H386" t="s">
        <v>202</v>
      </c>
    </row>
    <row r="387" spans="1:8" x14ac:dyDescent="0.2">
      <c r="A387" t="s">
        <v>199</v>
      </c>
      <c r="B387" t="s">
        <v>200</v>
      </c>
      <c r="C387" t="s">
        <v>39</v>
      </c>
      <c r="D387" t="s">
        <v>201</v>
      </c>
      <c r="E387">
        <v>1</v>
      </c>
      <c r="F387">
        <v>27</v>
      </c>
      <c r="G387">
        <v>0</v>
      </c>
      <c r="H387" t="s">
        <v>202</v>
      </c>
    </row>
    <row r="388" spans="1:8" x14ac:dyDescent="0.2">
      <c r="A388" t="s">
        <v>199</v>
      </c>
      <c r="B388" t="s">
        <v>200</v>
      </c>
      <c r="C388" t="s">
        <v>48</v>
      </c>
      <c r="D388" t="s">
        <v>201</v>
      </c>
      <c r="E388">
        <v>1</v>
      </c>
      <c r="F388">
        <v>7</v>
      </c>
      <c r="G388">
        <v>1</v>
      </c>
      <c r="H388" t="s">
        <v>202</v>
      </c>
    </row>
    <row r="389" spans="1:8" x14ac:dyDescent="0.2">
      <c r="A389" t="s">
        <v>199</v>
      </c>
      <c r="B389" t="s">
        <v>200</v>
      </c>
      <c r="C389" t="s">
        <v>48</v>
      </c>
      <c r="D389" t="s">
        <v>201</v>
      </c>
      <c r="E389">
        <v>1</v>
      </c>
      <c r="F389">
        <v>10</v>
      </c>
      <c r="G389">
        <v>0</v>
      </c>
      <c r="H389" t="s">
        <v>202</v>
      </c>
    </row>
    <row r="390" spans="1:8" x14ac:dyDescent="0.2">
      <c r="A390" t="s">
        <v>199</v>
      </c>
      <c r="B390" t="s">
        <v>200</v>
      </c>
      <c r="C390" t="s">
        <v>48</v>
      </c>
      <c r="D390" t="s">
        <v>201</v>
      </c>
      <c r="E390">
        <v>1</v>
      </c>
      <c r="F390">
        <v>14</v>
      </c>
      <c r="G390">
        <v>0</v>
      </c>
      <c r="H390" t="s">
        <v>202</v>
      </c>
    </row>
    <row r="391" spans="1:8" x14ac:dyDescent="0.2">
      <c r="A391" t="s">
        <v>199</v>
      </c>
      <c r="B391" t="s">
        <v>200</v>
      </c>
      <c r="C391" t="s">
        <v>48</v>
      </c>
      <c r="D391" t="s">
        <v>201</v>
      </c>
      <c r="E391">
        <v>1</v>
      </c>
      <c r="F391">
        <v>18</v>
      </c>
      <c r="G391">
        <v>0</v>
      </c>
      <c r="H391" t="s">
        <v>202</v>
      </c>
    </row>
    <row r="392" spans="1:8" x14ac:dyDescent="0.2">
      <c r="A392" t="s">
        <v>199</v>
      </c>
      <c r="B392" t="s">
        <v>200</v>
      </c>
      <c r="C392" t="s">
        <v>48</v>
      </c>
      <c r="D392" t="s">
        <v>201</v>
      </c>
      <c r="E392">
        <v>1</v>
      </c>
      <c r="F392">
        <v>18</v>
      </c>
      <c r="G392">
        <v>0</v>
      </c>
      <c r="H392" t="s">
        <v>202</v>
      </c>
    </row>
    <row r="393" spans="1:8" x14ac:dyDescent="0.2">
      <c r="A393" t="s">
        <v>199</v>
      </c>
      <c r="B393" t="s">
        <v>200</v>
      </c>
      <c r="C393" t="s">
        <v>48</v>
      </c>
      <c r="D393" t="s">
        <v>201</v>
      </c>
      <c r="E393">
        <v>1</v>
      </c>
      <c r="F393">
        <v>18</v>
      </c>
      <c r="G393">
        <v>0</v>
      </c>
      <c r="H393" t="s">
        <v>202</v>
      </c>
    </row>
    <row r="394" spans="1:8" x14ac:dyDescent="0.2">
      <c r="A394" t="s">
        <v>199</v>
      </c>
      <c r="B394" t="s">
        <v>200</v>
      </c>
      <c r="C394" t="s">
        <v>48</v>
      </c>
      <c r="D394" t="s">
        <v>201</v>
      </c>
      <c r="E394">
        <v>1</v>
      </c>
      <c r="F394">
        <v>18</v>
      </c>
      <c r="G394">
        <v>0</v>
      </c>
      <c r="H394" t="s">
        <v>202</v>
      </c>
    </row>
    <row r="395" spans="1:8" x14ac:dyDescent="0.2">
      <c r="A395" t="s">
        <v>199</v>
      </c>
      <c r="B395" t="s">
        <v>200</v>
      </c>
      <c r="C395" t="s">
        <v>48</v>
      </c>
      <c r="D395" t="s">
        <v>201</v>
      </c>
      <c r="E395">
        <v>1</v>
      </c>
      <c r="F395">
        <v>20</v>
      </c>
      <c r="G395">
        <v>0</v>
      </c>
      <c r="H395" t="s">
        <v>202</v>
      </c>
    </row>
    <row r="396" spans="1:8" x14ac:dyDescent="0.2">
      <c r="A396" t="s">
        <v>199</v>
      </c>
      <c r="B396" t="s">
        <v>200</v>
      </c>
      <c r="C396" t="s">
        <v>48</v>
      </c>
      <c r="D396" t="s">
        <v>201</v>
      </c>
      <c r="E396">
        <v>1</v>
      </c>
      <c r="F396">
        <v>20</v>
      </c>
      <c r="G396">
        <v>0</v>
      </c>
      <c r="H396" t="s">
        <v>202</v>
      </c>
    </row>
    <row r="397" spans="1:8" x14ac:dyDescent="0.2">
      <c r="A397" t="s">
        <v>199</v>
      </c>
      <c r="B397" t="s">
        <v>200</v>
      </c>
      <c r="C397" t="s">
        <v>48</v>
      </c>
      <c r="D397" t="s">
        <v>201</v>
      </c>
      <c r="E397">
        <v>1</v>
      </c>
      <c r="F397">
        <v>20</v>
      </c>
      <c r="G397">
        <v>0</v>
      </c>
      <c r="H397" t="s">
        <v>202</v>
      </c>
    </row>
    <row r="398" spans="1:8" x14ac:dyDescent="0.2">
      <c r="A398" t="s">
        <v>199</v>
      </c>
      <c r="B398" t="s">
        <v>200</v>
      </c>
      <c r="C398" t="s">
        <v>48</v>
      </c>
      <c r="D398" t="s">
        <v>201</v>
      </c>
      <c r="E398">
        <v>1</v>
      </c>
      <c r="F398">
        <v>20</v>
      </c>
      <c r="G398">
        <v>0</v>
      </c>
      <c r="H398" t="s">
        <v>202</v>
      </c>
    </row>
    <row r="399" spans="1:8" x14ac:dyDescent="0.2">
      <c r="A399" t="s">
        <v>199</v>
      </c>
      <c r="B399" t="s">
        <v>200</v>
      </c>
      <c r="C399" t="s">
        <v>48</v>
      </c>
      <c r="D399" t="s">
        <v>201</v>
      </c>
      <c r="E399">
        <v>1</v>
      </c>
      <c r="F399">
        <v>20</v>
      </c>
      <c r="G399">
        <v>0</v>
      </c>
      <c r="H399" t="s">
        <v>202</v>
      </c>
    </row>
    <row r="400" spans="1:8" x14ac:dyDescent="0.2">
      <c r="A400" t="s">
        <v>199</v>
      </c>
      <c r="B400" t="s">
        <v>200</v>
      </c>
      <c r="C400" t="s">
        <v>48</v>
      </c>
      <c r="D400" t="s">
        <v>201</v>
      </c>
      <c r="E400">
        <v>1</v>
      </c>
      <c r="F400">
        <v>22</v>
      </c>
      <c r="G400">
        <v>0</v>
      </c>
      <c r="H400" t="s">
        <v>202</v>
      </c>
    </row>
    <row r="401" spans="1:8" x14ac:dyDescent="0.2">
      <c r="A401" t="s">
        <v>199</v>
      </c>
      <c r="B401" t="s">
        <v>200</v>
      </c>
      <c r="C401" t="s">
        <v>48</v>
      </c>
      <c r="D401" t="s">
        <v>201</v>
      </c>
      <c r="E401">
        <v>1</v>
      </c>
      <c r="F401">
        <v>22</v>
      </c>
      <c r="G401">
        <v>0</v>
      </c>
      <c r="H401" t="s">
        <v>202</v>
      </c>
    </row>
    <row r="402" spans="1:8" x14ac:dyDescent="0.2">
      <c r="A402" t="s">
        <v>199</v>
      </c>
      <c r="B402" t="s">
        <v>200</v>
      </c>
      <c r="C402" t="s">
        <v>48</v>
      </c>
      <c r="D402" t="s">
        <v>201</v>
      </c>
      <c r="E402">
        <v>1</v>
      </c>
      <c r="F402">
        <v>22</v>
      </c>
      <c r="G402">
        <v>0</v>
      </c>
      <c r="H402" t="s">
        <v>202</v>
      </c>
    </row>
    <row r="403" spans="1:8" x14ac:dyDescent="0.2">
      <c r="A403" t="s">
        <v>199</v>
      </c>
      <c r="B403" t="s">
        <v>200</v>
      </c>
      <c r="C403" t="s">
        <v>48</v>
      </c>
      <c r="D403" t="s">
        <v>201</v>
      </c>
      <c r="E403">
        <v>1</v>
      </c>
      <c r="F403">
        <v>22</v>
      </c>
      <c r="G403">
        <v>0</v>
      </c>
      <c r="H403" t="s">
        <v>202</v>
      </c>
    </row>
    <row r="404" spans="1:8" x14ac:dyDescent="0.2">
      <c r="A404" t="s">
        <v>199</v>
      </c>
      <c r="B404" t="s">
        <v>200</v>
      </c>
      <c r="C404" t="s">
        <v>48</v>
      </c>
      <c r="D404" t="s">
        <v>201</v>
      </c>
      <c r="E404">
        <v>1</v>
      </c>
      <c r="F404">
        <v>22</v>
      </c>
      <c r="G404">
        <v>0</v>
      </c>
      <c r="H404" t="s">
        <v>202</v>
      </c>
    </row>
    <row r="405" spans="1:8" x14ac:dyDescent="0.2">
      <c r="A405" t="s">
        <v>199</v>
      </c>
      <c r="B405" t="s">
        <v>200</v>
      </c>
      <c r="C405" t="s">
        <v>48</v>
      </c>
      <c r="D405" t="s">
        <v>201</v>
      </c>
      <c r="E405">
        <v>1</v>
      </c>
      <c r="F405">
        <v>22</v>
      </c>
      <c r="G405">
        <v>0</v>
      </c>
      <c r="H405" t="s">
        <v>202</v>
      </c>
    </row>
    <row r="406" spans="1:8" x14ac:dyDescent="0.2">
      <c r="A406" t="s">
        <v>199</v>
      </c>
      <c r="B406" t="s">
        <v>200</v>
      </c>
      <c r="C406" t="s">
        <v>48</v>
      </c>
      <c r="D406" t="s">
        <v>201</v>
      </c>
      <c r="E406">
        <v>1</v>
      </c>
      <c r="F406">
        <v>22</v>
      </c>
      <c r="G406">
        <v>0</v>
      </c>
      <c r="H406" t="s">
        <v>202</v>
      </c>
    </row>
    <row r="407" spans="1:8" x14ac:dyDescent="0.2">
      <c r="A407" t="s">
        <v>199</v>
      </c>
      <c r="B407" t="s">
        <v>200</v>
      </c>
      <c r="C407" t="s">
        <v>48</v>
      </c>
      <c r="D407" t="s">
        <v>201</v>
      </c>
      <c r="E407">
        <v>1</v>
      </c>
      <c r="F407">
        <v>22</v>
      </c>
      <c r="G407">
        <v>0</v>
      </c>
      <c r="H407" t="s">
        <v>202</v>
      </c>
    </row>
    <row r="408" spans="1:8" x14ac:dyDescent="0.2">
      <c r="A408" t="s">
        <v>199</v>
      </c>
      <c r="B408" t="s">
        <v>200</v>
      </c>
      <c r="C408" t="s">
        <v>48</v>
      </c>
      <c r="D408" t="s">
        <v>201</v>
      </c>
      <c r="E408">
        <v>1</v>
      </c>
      <c r="F408">
        <v>22</v>
      </c>
      <c r="G408">
        <v>0</v>
      </c>
      <c r="H408" t="s">
        <v>202</v>
      </c>
    </row>
    <row r="409" spans="1:8" x14ac:dyDescent="0.2">
      <c r="A409" t="s">
        <v>199</v>
      </c>
      <c r="B409" t="s">
        <v>200</v>
      </c>
      <c r="C409" t="s">
        <v>48</v>
      </c>
      <c r="D409" t="s">
        <v>201</v>
      </c>
      <c r="E409">
        <v>1</v>
      </c>
      <c r="F409">
        <v>22</v>
      </c>
      <c r="G409">
        <v>0</v>
      </c>
      <c r="H409" t="s">
        <v>202</v>
      </c>
    </row>
    <row r="410" spans="1:8" x14ac:dyDescent="0.2">
      <c r="A410" t="s">
        <v>199</v>
      </c>
      <c r="B410" t="s">
        <v>200</v>
      </c>
      <c r="C410" t="s">
        <v>48</v>
      </c>
      <c r="D410" t="s">
        <v>201</v>
      </c>
      <c r="E410">
        <v>1</v>
      </c>
      <c r="F410">
        <v>22</v>
      </c>
      <c r="G410">
        <v>0</v>
      </c>
      <c r="H410" t="s">
        <v>202</v>
      </c>
    </row>
    <row r="411" spans="1:8" x14ac:dyDescent="0.2">
      <c r="A411" t="s">
        <v>199</v>
      </c>
      <c r="B411" t="s">
        <v>200</v>
      </c>
      <c r="C411" t="s">
        <v>48</v>
      </c>
      <c r="D411" t="s">
        <v>201</v>
      </c>
      <c r="E411">
        <v>1</v>
      </c>
      <c r="F411">
        <v>22</v>
      </c>
      <c r="G411">
        <v>0</v>
      </c>
      <c r="H411" t="s">
        <v>202</v>
      </c>
    </row>
    <row r="412" spans="1:8" x14ac:dyDescent="0.2">
      <c r="A412" t="s">
        <v>199</v>
      </c>
      <c r="B412" t="s">
        <v>200</v>
      </c>
      <c r="C412" t="s">
        <v>48</v>
      </c>
      <c r="D412" t="s">
        <v>201</v>
      </c>
      <c r="E412">
        <v>1</v>
      </c>
      <c r="F412">
        <v>22</v>
      </c>
      <c r="G412">
        <v>0</v>
      </c>
      <c r="H412" t="s">
        <v>202</v>
      </c>
    </row>
    <row r="413" spans="1:8" x14ac:dyDescent="0.2">
      <c r="A413" t="s">
        <v>199</v>
      </c>
      <c r="B413" t="s">
        <v>200</v>
      </c>
      <c r="C413" t="s">
        <v>48</v>
      </c>
      <c r="D413" t="s">
        <v>201</v>
      </c>
      <c r="E413">
        <v>1</v>
      </c>
      <c r="F413">
        <v>22</v>
      </c>
      <c r="G413">
        <v>0</v>
      </c>
      <c r="H413" t="s">
        <v>202</v>
      </c>
    </row>
    <row r="414" spans="1:8" x14ac:dyDescent="0.2">
      <c r="A414" t="s">
        <v>199</v>
      </c>
      <c r="B414" t="s">
        <v>200</v>
      </c>
      <c r="C414" t="s">
        <v>48</v>
      </c>
      <c r="D414" t="s">
        <v>201</v>
      </c>
      <c r="E414">
        <v>1</v>
      </c>
      <c r="F414">
        <v>24</v>
      </c>
      <c r="G414">
        <v>0</v>
      </c>
      <c r="H414" t="s">
        <v>202</v>
      </c>
    </row>
    <row r="415" spans="1:8" x14ac:dyDescent="0.2">
      <c r="A415" t="s">
        <v>199</v>
      </c>
      <c r="B415" t="s">
        <v>200</v>
      </c>
      <c r="C415" t="s">
        <v>48</v>
      </c>
      <c r="D415" t="s">
        <v>201</v>
      </c>
      <c r="E415">
        <v>1</v>
      </c>
      <c r="F415">
        <v>24</v>
      </c>
      <c r="G415">
        <v>0</v>
      </c>
      <c r="H415" t="s">
        <v>202</v>
      </c>
    </row>
    <row r="416" spans="1:8" x14ac:dyDescent="0.2">
      <c r="A416" t="s">
        <v>199</v>
      </c>
      <c r="B416" t="s">
        <v>200</v>
      </c>
      <c r="C416" t="s">
        <v>48</v>
      </c>
      <c r="D416" t="s">
        <v>201</v>
      </c>
      <c r="E416">
        <v>1</v>
      </c>
      <c r="F416">
        <v>24</v>
      </c>
      <c r="G416">
        <v>0</v>
      </c>
      <c r="H416" t="s">
        <v>202</v>
      </c>
    </row>
    <row r="417" spans="1:8" x14ac:dyDescent="0.2">
      <c r="A417" t="s">
        <v>199</v>
      </c>
      <c r="B417" t="s">
        <v>200</v>
      </c>
      <c r="C417" t="s">
        <v>48</v>
      </c>
      <c r="D417" t="s">
        <v>201</v>
      </c>
      <c r="E417">
        <v>1</v>
      </c>
      <c r="F417">
        <v>24</v>
      </c>
      <c r="G417">
        <v>0</v>
      </c>
      <c r="H417" t="s">
        <v>202</v>
      </c>
    </row>
    <row r="418" spans="1:8" x14ac:dyDescent="0.2">
      <c r="A418" t="s">
        <v>199</v>
      </c>
      <c r="B418" t="s">
        <v>200</v>
      </c>
      <c r="C418" t="s">
        <v>48</v>
      </c>
      <c r="D418" t="s">
        <v>201</v>
      </c>
      <c r="E418">
        <v>1</v>
      </c>
      <c r="F418">
        <v>24</v>
      </c>
      <c r="G418">
        <v>0</v>
      </c>
      <c r="H418" t="s">
        <v>202</v>
      </c>
    </row>
    <row r="419" spans="1:8" x14ac:dyDescent="0.2">
      <c r="A419" t="s">
        <v>199</v>
      </c>
      <c r="B419" t="s">
        <v>200</v>
      </c>
      <c r="C419" t="s">
        <v>48</v>
      </c>
      <c r="D419" t="s">
        <v>201</v>
      </c>
      <c r="E419">
        <v>1</v>
      </c>
      <c r="F419">
        <v>24</v>
      </c>
      <c r="G419">
        <v>0</v>
      </c>
      <c r="H419" t="s">
        <v>202</v>
      </c>
    </row>
    <row r="420" spans="1:8" x14ac:dyDescent="0.2">
      <c r="A420" t="s">
        <v>199</v>
      </c>
      <c r="B420" t="s">
        <v>200</v>
      </c>
      <c r="C420" t="s">
        <v>48</v>
      </c>
      <c r="D420" t="s">
        <v>201</v>
      </c>
      <c r="E420">
        <v>1</v>
      </c>
      <c r="F420">
        <v>24</v>
      </c>
      <c r="G420">
        <v>0</v>
      </c>
      <c r="H420" t="s">
        <v>202</v>
      </c>
    </row>
    <row r="421" spans="1:8" x14ac:dyDescent="0.2">
      <c r="A421" t="s">
        <v>199</v>
      </c>
      <c r="B421" t="s">
        <v>200</v>
      </c>
      <c r="C421" t="s">
        <v>48</v>
      </c>
      <c r="D421" t="s">
        <v>201</v>
      </c>
      <c r="E421">
        <v>1</v>
      </c>
      <c r="F421">
        <v>24</v>
      </c>
      <c r="G421">
        <v>0</v>
      </c>
      <c r="H421" t="s">
        <v>202</v>
      </c>
    </row>
    <row r="422" spans="1:8" x14ac:dyDescent="0.2">
      <c r="A422" t="s">
        <v>199</v>
      </c>
      <c r="B422" t="s">
        <v>200</v>
      </c>
      <c r="C422" t="s">
        <v>48</v>
      </c>
      <c r="D422" t="s">
        <v>201</v>
      </c>
      <c r="E422">
        <v>1</v>
      </c>
      <c r="F422">
        <v>24</v>
      </c>
      <c r="G422">
        <v>0</v>
      </c>
      <c r="H422" t="s">
        <v>202</v>
      </c>
    </row>
    <row r="423" spans="1:8" x14ac:dyDescent="0.2">
      <c r="A423" t="s">
        <v>199</v>
      </c>
      <c r="B423" t="s">
        <v>200</v>
      </c>
      <c r="C423" t="s">
        <v>48</v>
      </c>
      <c r="D423" t="s">
        <v>201</v>
      </c>
      <c r="E423">
        <v>1</v>
      </c>
      <c r="F423">
        <v>24</v>
      </c>
      <c r="G423">
        <v>0</v>
      </c>
      <c r="H423" t="s">
        <v>202</v>
      </c>
    </row>
    <row r="424" spans="1:8" x14ac:dyDescent="0.2">
      <c r="A424" t="s">
        <v>199</v>
      </c>
      <c r="B424" t="s">
        <v>200</v>
      </c>
      <c r="C424" t="s">
        <v>48</v>
      </c>
      <c r="D424" t="s">
        <v>201</v>
      </c>
      <c r="E424">
        <v>1</v>
      </c>
      <c r="F424">
        <v>24</v>
      </c>
      <c r="G424">
        <v>0</v>
      </c>
      <c r="H424" t="s">
        <v>202</v>
      </c>
    </row>
    <row r="425" spans="1:8" x14ac:dyDescent="0.2">
      <c r="A425" t="s">
        <v>199</v>
      </c>
      <c r="B425" t="s">
        <v>200</v>
      </c>
      <c r="C425" t="s">
        <v>48</v>
      </c>
      <c r="D425" t="s">
        <v>201</v>
      </c>
      <c r="E425">
        <v>1</v>
      </c>
      <c r="F425">
        <v>24</v>
      </c>
      <c r="G425">
        <v>0</v>
      </c>
      <c r="H425" t="s">
        <v>202</v>
      </c>
    </row>
    <row r="426" spans="1:8" x14ac:dyDescent="0.2">
      <c r="A426" t="s">
        <v>199</v>
      </c>
      <c r="B426" t="s">
        <v>200</v>
      </c>
      <c r="C426" t="s">
        <v>48</v>
      </c>
      <c r="D426" t="s">
        <v>201</v>
      </c>
      <c r="E426">
        <v>1</v>
      </c>
      <c r="F426">
        <v>24</v>
      </c>
      <c r="G426">
        <v>0</v>
      </c>
      <c r="H426" t="s">
        <v>202</v>
      </c>
    </row>
    <row r="427" spans="1:8" x14ac:dyDescent="0.2">
      <c r="A427" t="s">
        <v>199</v>
      </c>
      <c r="B427" t="s">
        <v>200</v>
      </c>
      <c r="C427" t="s">
        <v>48</v>
      </c>
      <c r="D427" t="s">
        <v>201</v>
      </c>
      <c r="E427">
        <v>1</v>
      </c>
      <c r="F427">
        <v>24</v>
      </c>
      <c r="G427">
        <v>0</v>
      </c>
      <c r="H427" t="s">
        <v>202</v>
      </c>
    </row>
    <row r="428" spans="1:8" x14ac:dyDescent="0.2">
      <c r="A428" t="s">
        <v>199</v>
      </c>
      <c r="B428" t="s">
        <v>200</v>
      </c>
      <c r="C428" t="s">
        <v>48</v>
      </c>
      <c r="D428" t="s">
        <v>201</v>
      </c>
      <c r="E428">
        <v>1</v>
      </c>
      <c r="F428">
        <v>24</v>
      </c>
      <c r="G428">
        <v>0</v>
      </c>
      <c r="H428" t="s">
        <v>202</v>
      </c>
    </row>
    <row r="429" spans="1:8" x14ac:dyDescent="0.2">
      <c r="A429" t="s">
        <v>199</v>
      </c>
      <c r="B429" t="s">
        <v>200</v>
      </c>
      <c r="C429" t="s">
        <v>48</v>
      </c>
      <c r="D429" t="s">
        <v>201</v>
      </c>
      <c r="E429">
        <v>1</v>
      </c>
      <c r="F429">
        <v>27</v>
      </c>
      <c r="G429">
        <v>0</v>
      </c>
      <c r="H429" t="s">
        <v>202</v>
      </c>
    </row>
    <row r="430" spans="1:8" x14ac:dyDescent="0.2">
      <c r="A430" t="s">
        <v>199</v>
      </c>
      <c r="B430" t="s">
        <v>200</v>
      </c>
      <c r="C430" t="s">
        <v>48</v>
      </c>
      <c r="D430" t="s">
        <v>201</v>
      </c>
      <c r="E430">
        <v>1</v>
      </c>
      <c r="F430">
        <v>27</v>
      </c>
      <c r="G430">
        <v>0</v>
      </c>
      <c r="H430" t="s">
        <v>202</v>
      </c>
    </row>
    <row r="431" spans="1:8" x14ac:dyDescent="0.2">
      <c r="A431" t="s">
        <v>199</v>
      </c>
      <c r="B431" t="s">
        <v>200</v>
      </c>
      <c r="C431" t="s">
        <v>48</v>
      </c>
      <c r="D431" t="s">
        <v>201</v>
      </c>
      <c r="E431">
        <v>1</v>
      </c>
      <c r="F431">
        <v>27</v>
      </c>
      <c r="G431">
        <v>0</v>
      </c>
      <c r="H431" t="s">
        <v>202</v>
      </c>
    </row>
    <row r="432" spans="1:8" x14ac:dyDescent="0.2">
      <c r="A432" t="s">
        <v>199</v>
      </c>
      <c r="B432" t="s">
        <v>200</v>
      </c>
      <c r="C432" t="s">
        <v>48</v>
      </c>
      <c r="D432" t="s">
        <v>201</v>
      </c>
      <c r="E432">
        <v>1</v>
      </c>
      <c r="F432">
        <v>27</v>
      </c>
      <c r="G432">
        <v>0</v>
      </c>
      <c r="H432" t="s">
        <v>202</v>
      </c>
    </row>
    <row r="433" spans="1:8" x14ac:dyDescent="0.2">
      <c r="A433" t="s">
        <v>199</v>
      </c>
      <c r="B433" t="s">
        <v>200</v>
      </c>
      <c r="C433" t="s">
        <v>48</v>
      </c>
      <c r="D433" t="s">
        <v>201</v>
      </c>
      <c r="E433">
        <v>1</v>
      </c>
      <c r="F433">
        <v>27</v>
      </c>
      <c r="G433">
        <v>0</v>
      </c>
      <c r="H433" t="s">
        <v>202</v>
      </c>
    </row>
    <row r="434" spans="1:8" x14ac:dyDescent="0.2">
      <c r="A434" t="s">
        <v>199</v>
      </c>
      <c r="B434" t="s">
        <v>200</v>
      </c>
      <c r="C434" t="s">
        <v>48</v>
      </c>
      <c r="D434" t="s">
        <v>201</v>
      </c>
      <c r="E434">
        <v>1</v>
      </c>
      <c r="F434">
        <v>27</v>
      </c>
      <c r="G434">
        <v>0</v>
      </c>
      <c r="H434" t="s">
        <v>202</v>
      </c>
    </row>
    <row r="435" spans="1:8" x14ac:dyDescent="0.2">
      <c r="A435" t="s">
        <v>199</v>
      </c>
      <c r="B435" t="s">
        <v>200</v>
      </c>
      <c r="C435" t="s">
        <v>48</v>
      </c>
      <c r="D435" t="s">
        <v>201</v>
      </c>
      <c r="E435">
        <v>1</v>
      </c>
      <c r="F435">
        <v>27</v>
      </c>
      <c r="G435">
        <v>0</v>
      </c>
      <c r="H435" t="s">
        <v>202</v>
      </c>
    </row>
    <row r="436" spans="1:8" x14ac:dyDescent="0.2">
      <c r="A436" t="s">
        <v>199</v>
      </c>
      <c r="B436" t="s">
        <v>200</v>
      </c>
      <c r="C436" t="s">
        <v>48</v>
      </c>
      <c r="D436" t="s">
        <v>201</v>
      </c>
      <c r="E436">
        <v>1</v>
      </c>
      <c r="F436">
        <v>27</v>
      </c>
      <c r="G436">
        <v>0</v>
      </c>
      <c r="H436" t="s">
        <v>202</v>
      </c>
    </row>
    <row r="437" spans="1:8" x14ac:dyDescent="0.2">
      <c r="A437" t="s">
        <v>199</v>
      </c>
      <c r="B437" t="s">
        <v>200</v>
      </c>
      <c r="C437" t="s">
        <v>48</v>
      </c>
      <c r="D437" t="s">
        <v>201</v>
      </c>
      <c r="E437">
        <v>1</v>
      </c>
      <c r="F437">
        <v>27</v>
      </c>
      <c r="G437">
        <v>0</v>
      </c>
      <c r="H437" t="s">
        <v>202</v>
      </c>
    </row>
    <row r="438" spans="1:8" x14ac:dyDescent="0.2">
      <c r="A438" t="s">
        <v>199</v>
      </c>
      <c r="B438" t="s">
        <v>200</v>
      </c>
      <c r="C438" t="s">
        <v>48</v>
      </c>
      <c r="D438" t="s">
        <v>201</v>
      </c>
      <c r="E438">
        <v>1</v>
      </c>
      <c r="F438">
        <v>27</v>
      </c>
      <c r="G438">
        <v>0</v>
      </c>
      <c r="H438" t="s">
        <v>202</v>
      </c>
    </row>
    <row r="439" spans="1:8" x14ac:dyDescent="0.2">
      <c r="A439" t="s">
        <v>199</v>
      </c>
      <c r="B439" t="s">
        <v>200</v>
      </c>
      <c r="C439" t="s">
        <v>48</v>
      </c>
      <c r="D439" t="s">
        <v>201</v>
      </c>
      <c r="E439">
        <v>1</v>
      </c>
      <c r="F439">
        <v>27</v>
      </c>
      <c r="G439">
        <v>0</v>
      </c>
      <c r="H439" t="s">
        <v>202</v>
      </c>
    </row>
    <row r="440" spans="1:8" x14ac:dyDescent="0.2">
      <c r="A440" t="s">
        <v>199</v>
      </c>
      <c r="B440" t="s">
        <v>200</v>
      </c>
      <c r="C440" t="s">
        <v>48</v>
      </c>
      <c r="D440" t="s">
        <v>201</v>
      </c>
      <c r="E440">
        <v>1</v>
      </c>
      <c r="F440">
        <v>27</v>
      </c>
      <c r="G440">
        <v>0</v>
      </c>
      <c r="H440" t="s">
        <v>202</v>
      </c>
    </row>
    <row r="441" spans="1:8" x14ac:dyDescent="0.2">
      <c r="A441" t="s">
        <v>199</v>
      </c>
      <c r="B441" t="s">
        <v>200</v>
      </c>
      <c r="C441" t="s">
        <v>48</v>
      </c>
      <c r="D441" t="s">
        <v>201</v>
      </c>
      <c r="E441">
        <v>1</v>
      </c>
      <c r="F441">
        <v>27</v>
      </c>
      <c r="G441">
        <v>0</v>
      </c>
      <c r="H441" t="s">
        <v>202</v>
      </c>
    </row>
    <row r="442" spans="1:8" x14ac:dyDescent="0.2">
      <c r="A442" t="s">
        <v>199</v>
      </c>
      <c r="B442" t="s">
        <v>200</v>
      </c>
      <c r="C442" t="s">
        <v>48</v>
      </c>
      <c r="D442" t="s">
        <v>201</v>
      </c>
      <c r="E442">
        <v>1</v>
      </c>
      <c r="F442">
        <v>27</v>
      </c>
      <c r="G442">
        <v>0</v>
      </c>
      <c r="H442" t="s">
        <v>202</v>
      </c>
    </row>
    <row r="443" spans="1:8" x14ac:dyDescent="0.2">
      <c r="A443" t="s">
        <v>199</v>
      </c>
      <c r="B443" t="s">
        <v>200</v>
      </c>
      <c r="C443" t="s">
        <v>48</v>
      </c>
      <c r="D443" t="s">
        <v>201</v>
      </c>
      <c r="E443">
        <v>1</v>
      </c>
      <c r="F443">
        <v>27</v>
      </c>
      <c r="G443">
        <v>0</v>
      </c>
      <c r="H443" t="s">
        <v>202</v>
      </c>
    </row>
    <row r="444" spans="1:8" x14ac:dyDescent="0.2">
      <c r="A444" t="s">
        <v>199</v>
      </c>
      <c r="B444" t="s">
        <v>200</v>
      </c>
      <c r="C444" t="s">
        <v>48</v>
      </c>
      <c r="D444" t="s">
        <v>201</v>
      </c>
      <c r="E444">
        <v>1</v>
      </c>
      <c r="F444">
        <v>29</v>
      </c>
      <c r="G444">
        <v>0</v>
      </c>
      <c r="H444" t="s">
        <v>202</v>
      </c>
    </row>
    <row r="445" spans="1:8" x14ac:dyDescent="0.2">
      <c r="A445" t="s">
        <v>199</v>
      </c>
      <c r="B445" t="s">
        <v>200</v>
      </c>
      <c r="C445" t="s">
        <v>48</v>
      </c>
      <c r="D445" t="s">
        <v>201</v>
      </c>
      <c r="E445">
        <v>1</v>
      </c>
      <c r="F445">
        <v>29</v>
      </c>
      <c r="G445">
        <v>0</v>
      </c>
      <c r="H445" t="s">
        <v>202</v>
      </c>
    </row>
    <row r="446" spans="1:8" x14ac:dyDescent="0.2">
      <c r="A446" t="s">
        <v>199</v>
      </c>
      <c r="B446" t="s">
        <v>200</v>
      </c>
      <c r="C446" t="s">
        <v>48</v>
      </c>
      <c r="D446" t="s">
        <v>201</v>
      </c>
      <c r="E446">
        <v>1</v>
      </c>
      <c r="F446">
        <v>29</v>
      </c>
      <c r="G446">
        <v>0</v>
      </c>
      <c r="H446" t="s">
        <v>202</v>
      </c>
    </row>
    <row r="447" spans="1:8" x14ac:dyDescent="0.2">
      <c r="A447" t="s">
        <v>199</v>
      </c>
      <c r="B447" t="s">
        <v>200</v>
      </c>
      <c r="C447" t="s">
        <v>48</v>
      </c>
      <c r="D447" t="s">
        <v>201</v>
      </c>
      <c r="E447">
        <v>1</v>
      </c>
      <c r="F447">
        <v>29</v>
      </c>
      <c r="G447">
        <v>0</v>
      </c>
      <c r="H447" t="s">
        <v>202</v>
      </c>
    </row>
    <row r="448" spans="1:8" x14ac:dyDescent="0.2">
      <c r="A448" t="s">
        <v>199</v>
      </c>
      <c r="B448" t="s">
        <v>200</v>
      </c>
      <c r="C448" t="s">
        <v>48</v>
      </c>
      <c r="D448" t="s">
        <v>201</v>
      </c>
      <c r="E448">
        <v>1</v>
      </c>
      <c r="F448">
        <v>29</v>
      </c>
      <c r="G448">
        <v>0</v>
      </c>
      <c r="H448" t="s">
        <v>202</v>
      </c>
    </row>
    <row r="449" spans="1:8" x14ac:dyDescent="0.2">
      <c r="A449" t="s">
        <v>199</v>
      </c>
      <c r="B449" t="s">
        <v>200</v>
      </c>
      <c r="C449" t="s">
        <v>48</v>
      </c>
      <c r="D449" t="s">
        <v>201</v>
      </c>
      <c r="E449">
        <v>1</v>
      </c>
      <c r="F449">
        <v>29</v>
      </c>
      <c r="G449">
        <v>0</v>
      </c>
      <c r="H449" t="s">
        <v>202</v>
      </c>
    </row>
    <row r="450" spans="1:8" x14ac:dyDescent="0.2">
      <c r="A450" t="s">
        <v>199</v>
      </c>
      <c r="B450" t="s">
        <v>200</v>
      </c>
      <c r="C450" t="s">
        <v>48</v>
      </c>
      <c r="D450" t="s">
        <v>201</v>
      </c>
      <c r="E450">
        <v>1</v>
      </c>
      <c r="F450">
        <v>29</v>
      </c>
      <c r="G450">
        <v>0</v>
      </c>
      <c r="H450" t="s">
        <v>202</v>
      </c>
    </row>
    <row r="451" spans="1:8" x14ac:dyDescent="0.2">
      <c r="A451" t="s">
        <v>199</v>
      </c>
      <c r="B451" t="s">
        <v>200</v>
      </c>
      <c r="C451" t="s">
        <v>48</v>
      </c>
      <c r="D451" t="s">
        <v>201</v>
      </c>
      <c r="E451">
        <v>1</v>
      </c>
      <c r="F451">
        <v>29</v>
      </c>
      <c r="G451">
        <v>0</v>
      </c>
      <c r="H451" t="s">
        <v>202</v>
      </c>
    </row>
    <row r="452" spans="1:8" x14ac:dyDescent="0.2">
      <c r="A452" t="s">
        <v>199</v>
      </c>
      <c r="B452" t="s">
        <v>200</v>
      </c>
      <c r="C452" t="s">
        <v>48</v>
      </c>
      <c r="D452" t="s">
        <v>201</v>
      </c>
      <c r="E452">
        <v>1</v>
      </c>
      <c r="F452">
        <v>31</v>
      </c>
      <c r="G452">
        <v>0</v>
      </c>
      <c r="H452" t="s">
        <v>202</v>
      </c>
    </row>
    <row r="453" spans="1:8" x14ac:dyDescent="0.2">
      <c r="A453" t="s">
        <v>199</v>
      </c>
      <c r="B453" t="s">
        <v>200</v>
      </c>
      <c r="C453" t="s">
        <v>48</v>
      </c>
      <c r="D453" t="s">
        <v>201</v>
      </c>
      <c r="E453">
        <v>1</v>
      </c>
      <c r="F453">
        <v>31</v>
      </c>
      <c r="G453">
        <v>0</v>
      </c>
      <c r="H453" t="s">
        <v>202</v>
      </c>
    </row>
    <row r="454" spans="1:8" x14ac:dyDescent="0.2">
      <c r="A454" t="s">
        <v>199</v>
      </c>
      <c r="B454" t="s">
        <v>200</v>
      </c>
      <c r="C454" t="s">
        <v>48</v>
      </c>
      <c r="D454" t="s">
        <v>201</v>
      </c>
      <c r="E454">
        <v>1</v>
      </c>
      <c r="F454">
        <v>31</v>
      </c>
      <c r="G454">
        <v>0</v>
      </c>
      <c r="H454" t="s">
        <v>202</v>
      </c>
    </row>
    <row r="455" spans="1:8" x14ac:dyDescent="0.2">
      <c r="A455" t="s">
        <v>199</v>
      </c>
      <c r="B455" t="s">
        <v>200</v>
      </c>
      <c r="C455" t="s">
        <v>48</v>
      </c>
      <c r="D455" t="s">
        <v>201</v>
      </c>
      <c r="E455">
        <v>1</v>
      </c>
      <c r="F455">
        <v>31</v>
      </c>
      <c r="G455">
        <v>0</v>
      </c>
      <c r="H455" t="s">
        <v>202</v>
      </c>
    </row>
    <row r="456" spans="1:8" x14ac:dyDescent="0.2">
      <c r="A456" t="s">
        <v>199</v>
      </c>
      <c r="B456" t="s">
        <v>200</v>
      </c>
      <c r="C456" t="s">
        <v>48</v>
      </c>
      <c r="D456" t="s">
        <v>201</v>
      </c>
      <c r="E456">
        <v>1</v>
      </c>
      <c r="F456">
        <v>31</v>
      </c>
      <c r="G456">
        <v>0</v>
      </c>
      <c r="H456" t="s">
        <v>202</v>
      </c>
    </row>
    <row r="457" spans="1:8" x14ac:dyDescent="0.2">
      <c r="A457" t="s">
        <v>199</v>
      </c>
      <c r="B457" t="s">
        <v>200</v>
      </c>
      <c r="C457" t="s">
        <v>48</v>
      </c>
      <c r="D457" t="s">
        <v>201</v>
      </c>
      <c r="E457">
        <v>1</v>
      </c>
      <c r="F457">
        <v>31</v>
      </c>
      <c r="G457">
        <v>0</v>
      </c>
      <c r="H457" t="s">
        <v>202</v>
      </c>
    </row>
    <row r="458" spans="1:8" x14ac:dyDescent="0.2">
      <c r="A458" t="s">
        <v>199</v>
      </c>
      <c r="B458" t="s">
        <v>200</v>
      </c>
      <c r="C458" t="s">
        <v>48</v>
      </c>
      <c r="D458" t="s">
        <v>201</v>
      </c>
      <c r="E458">
        <v>1</v>
      </c>
      <c r="F458">
        <v>34</v>
      </c>
      <c r="G458">
        <v>0</v>
      </c>
      <c r="H458" t="s">
        <v>202</v>
      </c>
    </row>
    <row r="459" spans="1:8" x14ac:dyDescent="0.2">
      <c r="A459" t="s">
        <v>199</v>
      </c>
      <c r="B459" t="s">
        <v>200</v>
      </c>
      <c r="C459" t="s">
        <v>48</v>
      </c>
      <c r="D459" t="s">
        <v>201</v>
      </c>
      <c r="E459">
        <v>1</v>
      </c>
      <c r="F459">
        <v>34</v>
      </c>
      <c r="G459">
        <v>0</v>
      </c>
      <c r="H459" t="s">
        <v>202</v>
      </c>
    </row>
    <row r="460" spans="1:8" x14ac:dyDescent="0.2">
      <c r="A460" t="s">
        <v>199</v>
      </c>
      <c r="B460" t="s">
        <v>200</v>
      </c>
      <c r="C460" t="s">
        <v>48</v>
      </c>
      <c r="D460" t="s">
        <v>201</v>
      </c>
      <c r="E460">
        <v>1</v>
      </c>
      <c r="F460">
        <v>34</v>
      </c>
      <c r="G460">
        <v>0</v>
      </c>
      <c r="H460" t="s">
        <v>202</v>
      </c>
    </row>
    <row r="461" spans="1:8" x14ac:dyDescent="0.2">
      <c r="A461" t="s">
        <v>199</v>
      </c>
      <c r="B461" t="s">
        <v>200</v>
      </c>
      <c r="C461" t="s">
        <v>48</v>
      </c>
      <c r="D461" t="s">
        <v>201</v>
      </c>
      <c r="E461">
        <v>1</v>
      </c>
      <c r="F461">
        <v>34</v>
      </c>
      <c r="G461">
        <v>0</v>
      </c>
      <c r="H461" t="s">
        <v>202</v>
      </c>
    </row>
    <row r="462" spans="1:8" x14ac:dyDescent="0.2">
      <c r="A462" t="s">
        <v>199</v>
      </c>
      <c r="B462" t="s">
        <v>200</v>
      </c>
      <c r="C462" t="s">
        <v>48</v>
      </c>
      <c r="D462" t="s">
        <v>201</v>
      </c>
      <c r="E462">
        <v>1</v>
      </c>
      <c r="F462">
        <v>34</v>
      </c>
      <c r="G462">
        <v>0</v>
      </c>
      <c r="H462" t="s">
        <v>202</v>
      </c>
    </row>
    <row r="463" spans="1:8" x14ac:dyDescent="0.2">
      <c r="A463" t="s">
        <v>199</v>
      </c>
      <c r="B463" t="s">
        <v>200</v>
      </c>
      <c r="C463" t="s">
        <v>48</v>
      </c>
      <c r="D463" t="s">
        <v>201</v>
      </c>
      <c r="E463">
        <v>1</v>
      </c>
      <c r="F463">
        <v>34</v>
      </c>
      <c r="G463">
        <v>0</v>
      </c>
      <c r="H463" t="s">
        <v>202</v>
      </c>
    </row>
    <row r="464" spans="1:8" x14ac:dyDescent="0.2">
      <c r="A464" t="s">
        <v>199</v>
      </c>
      <c r="B464" t="s">
        <v>200</v>
      </c>
      <c r="C464" t="s">
        <v>48</v>
      </c>
      <c r="D464" t="s">
        <v>201</v>
      </c>
      <c r="E464">
        <v>1</v>
      </c>
      <c r="F464">
        <v>34</v>
      </c>
      <c r="G464">
        <v>0</v>
      </c>
      <c r="H464" t="s">
        <v>202</v>
      </c>
    </row>
    <row r="465" spans="1:8" x14ac:dyDescent="0.2">
      <c r="A465" t="s">
        <v>199</v>
      </c>
      <c r="B465" t="s">
        <v>200</v>
      </c>
      <c r="C465" t="s">
        <v>48</v>
      </c>
      <c r="D465" t="s">
        <v>201</v>
      </c>
      <c r="E465">
        <v>1</v>
      </c>
      <c r="F465">
        <v>34</v>
      </c>
      <c r="G465">
        <v>0</v>
      </c>
      <c r="H465" t="s">
        <v>202</v>
      </c>
    </row>
    <row r="466" spans="1:8" x14ac:dyDescent="0.2">
      <c r="A466" t="s">
        <v>199</v>
      </c>
      <c r="B466" t="s">
        <v>200</v>
      </c>
      <c r="C466" t="s">
        <v>48</v>
      </c>
      <c r="D466" t="s">
        <v>201</v>
      </c>
      <c r="E466">
        <v>1</v>
      </c>
      <c r="F466">
        <v>34</v>
      </c>
      <c r="G466">
        <v>0</v>
      </c>
      <c r="H466" t="s">
        <v>202</v>
      </c>
    </row>
    <row r="467" spans="1:8" x14ac:dyDescent="0.2">
      <c r="A467" t="s">
        <v>199</v>
      </c>
      <c r="B467" t="s">
        <v>200</v>
      </c>
      <c r="C467" t="s">
        <v>48</v>
      </c>
      <c r="D467" t="s">
        <v>201</v>
      </c>
      <c r="E467">
        <v>1</v>
      </c>
      <c r="F467">
        <v>34</v>
      </c>
      <c r="G467">
        <v>0</v>
      </c>
      <c r="H467" t="s">
        <v>202</v>
      </c>
    </row>
    <row r="468" spans="1:8" x14ac:dyDescent="0.2">
      <c r="A468" t="s">
        <v>199</v>
      </c>
      <c r="B468" t="s">
        <v>200</v>
      </c>
      <c r="C468" t="s">
        <v>48</v>
      </c>
      <c r="D468" t="s">
        <v>201</v>
      </c>
      <c r="E468">
        <v>1</v>
      </c>
      <c r="F468">
        <v>34</v>
      </c>
      <c r="G468">
        <v>0</v>
      </c>
      <c r="H468" t="s">
        <v>202</v>
      </c>
    </row>
    <row r="469" spans="1:8" x14ac:dyDescent="0.2">
      <c r="A469" t="s">
        <v>199</v>
      </c>
      <c r="B469" t="s">
        <v>200</v>
      </c>
      <c r="C469" t="s">
        <v>48</v>
      </c>
      <c r="D469" t="s">
        <v>201</v>
      </c>
      <c r="E469">
        <v>1</v>
      </c>
      <c r="F469">
        <v>34</v>
      </c>
      <c r="G469">
        <v>0</v>
      </c>
      <c r="H469" t="s">
        <v>202</v>
      </c>
    </row>
    <row r="470" spans="1:8" x14ac:dyDescent="0.2">
      <c r="A470" t="s">
        <v>199</v>
      </c>
      <c r="B470" t="s">
        <v>200</v>
      </c>
      <c r="C470" t="s">
        <v>48</v>
      </c>
      <c r="D470" t="s">
        <v>201</v>
      </c>
      <c r="E470">
        <v>1</v>
      </c>
      <c r="F470">
        <v>34</v>
      </c>
      <c r="G470">
        <v>0</v>
      </c>
      <c r="H470" t="s">
        <v>202</v>
      </c>
    </row>
    <row r="471" spans="1:8" x14ac:dyDescent="0.2">
      <c r="A471" t="s">
        <v>199</v>
      </c>
      <c r="B471" t="s">
        <v>200</v>
      </c>
      <c r="C471" t="s">
        <v>48</v>
      </c>
      <c r="D471" t="s">
        <v>201</v>
      </c>
      <c r="E471">
        <v>1</v>
      </c>
      <c r="F471">
        <v>34</v>
      </c>
      <c r="G471">
        <v>0</v>
      </c>
      <c r="H471" t="s">
        <v>202</v>
      </c>
    </row>
    <row r="472" spans="1:8" x14ac:dyDescent="0.2">
      <c r="A472" t="s">
        <v>199</v>
      </c>
      <c r="B472" t="s">
        <v>200</v>
      </c>
      <c r="C472" t="s">
        <v>48</v>
      </c>
      <c r="D472" t="s">
        <v>201</v>
      </c>
      <c r="E472">
        <v>1</v>
      </c>
      <c r="F472">
        <v>34</v>
      </c>
      <c r="G472">
        <v>0</v>
      </c>
      <c r="H472" t="s">
        <v>202</v>
      </c>
    </row>
    <row r="473" spans="1:8" x14ac:dyDescent="0.2">
      <c r="A473" t="s">
        <v>199</v>
      </c>
      <c r="B473" t="s">
        <v>200</v>
      </c>
      <c r="C473" t="s">
        <v>48</v>
      </c>
      <c r="D473" t="s">
        <v>201</v>
      </c>
      <c r="E473">
        <v>1</v>
      </c>
      <c r="F473">
        <v>34</v>
      </c>
      <c r="G473">
        <v>0</v>
      </c>
      <c r="H473" t="s">
        <v>202</v>
      </c>
    </row>
    <row r="474" spans="1:8" x14ac:dyDescent="0.2">
      <c r="A474" t="s">
        <v>199</v>
      </c>
      <c r="B474" t="s">
        <v>200</v>
      </c>
      <c r="C474" t="s">
        <v>48</v>
      </c>
      <c r="D474" t="s">
        <v>201</v>
      </c>
      <c r="E474">
        <v>1</v>
      </c>
      <c r="F474">
        <v>37</v>
      </c>
      <c r="G474">
        <v>0</v>
      </c>
      <c r="H474" t="s">
        <v>202</v>
      </c>
    </row>
    <row r="475" spans="1:8" x14ac:dyDescent="0.2">
      <c r="A475" t="s">
        <v>199</v>
      </c>
      <c r="B475" t="s">
        <v>200</v>
      </c>
      <c r="C475" t="s">
        <v>48</v>
      </c>
      <c r="D475" t="s">
        <v>201</v>
      </c>
      <c r="E475">
        <v>1</v>
      </c>
      <c r="F475">
        <v>37</v>
      </c>
      <c r="G475">
        <v>0</v>
      </c>
      <c r="H475" t="s">
        <v>202</v>
      </c>
    </row>
    <row r="476" spans="1:8" x14ac:dyDescent="0.2">
      <c r="A476" t="s">
        <v>199</v>
      </c>
      <c r="B476" t="s">
        <v>200</v>
      </c>
      <c r="C476" t="s">
        <v>48</v>
      </c>
      <c r="D476" t="s">
        <v>201</v>
      </c>
      <c r="E476">
        <v>1</v>
      </c>
      <c r="F476">
        <v>37</v>
      </c>
      <c r="G476">
        <v>0</v>
      </c>
      <c r="H476" t="s">
        <v>202</v>
      </c>
    </row>
    <row r="477" spans="1:8" x14ac:dyDescent="0.2">
      <c r="A477" t="s">
        <v>199</v>
      </c>
      <c r="B477" t="s">
        <v>200</v>
      </c>
      <c r="C477" t="s">
        <v>48</v>
      </c>
      <c r="D477" t="s">
        <v>201</v>
      </c>
      <c r="E477">
        <v>1</v>
      </c>
      <c r="F477">
        <v>37</v>
      </c>
      <c r="G477">
        <v>0</v>
      </c>
      <c r="H477" t="s">
        <v>202</v>
      </c>
    </row>
    <row r="478" spans="1:8" x14ac:dyDescent="0.2">
      <c r="A478" t="s">
        <v>199</v>
      </c>
      <c r="B478" t="s">
        <v>200</v>
      </c>
      <c r="C478" t="s">
        <v>48</v>
      </c>
      <c r="D478" t="s">
        <v>201</v>
      </c>
      <c r="E478">
        <v>1</v>
      </c>
      <c r="F478">
        <v>37</v>
      </c>
      <c r="G478">
        <v>0</v>
      </c>
      <c r="H478" t="s">
        <v>202</v>
      </c>
    </row>
    <row r="479" spans="1:8" x14ac:dyDescent="0.2">
      <c r="A479" t="s">
        <v>199</v>
      </c>
      <c r="B479" t="s">
        <v>200</v>
      </c>
      <c r="C479" t="s">
        <v>48</v>
      </c>
      <c r="D479" t="s">
        <v>201</v>
      </c>
      <c r="E479">
        <v>1</v>
      </c>
      <c r="F479">
        <v>37</v>
      </c>
      <c r="G479">
        <v>0</v>
      </c>
      <c r="H479" t="s">
        <v>202</v>
      </c>
    </row>
    <row r="480" spans="1:8" x14ac:dyDescent="0.2">
      <c r="A480" t="s">
        <v>199</v>
      </c>
      <c r="B480" t="s">
        <v>200</v>
      </c>
      <c r="C480" t="s">
        <v>48</v>
      </c>
      <c r="D480" t="s">
        <v>201</v>
      </c>
      <c r="E480">
        <v>1</v>
      </c>
      <c r="F480">
        <v>37</v>
      </c>
      <c r="G480">
        <v>0</v>
      </c>
      <c r="H480" t="s">
        <v>202</v>
      </c>
    </row>
    <row r="481" spans="1:8" x14ac:dyDescent="0.2">
      <c r="A481" t="s">
        <v>199</v>
      </c>
      <c r="B481" t="s">
        <v>200</v>
      </c>
      <c r="C481" t="s">
        <v>48</v>
      </c>
      <c r="D481" t="s">
        <v>201</v>
      </c>
      <c r="E481">
        <v>1</v>
      </c>
      <c r="F481">
        <v>37</v>
      </c>
      <c r="G481">
        <v>0</v>
      </c>
      <c r="H481" t="s">
        <v>202</v>
      </c>
    </row>
    <row r="482" spans="1:8" x14ac:dyDescent="0.2">
      <c r="A482" t="s">
        <v>199</v>
      </c>
      <c r="B482" t="s">
        <v>200</v>
      </c>
      <c r="C482" t="s">
        <v>48</v>
      </c>
      <c r="D482" t="s">
        <v>201</v>
      </c>
      <c r="E482">
        <v>1</v>
      </c>
      <c r="F482">
        <v>37</v>
      </c>
      <c r="G482">
        <v>0</v>
      </c>
      <c r="H482" t="s">
        <v>202</v>
      </c>
    </row>
    <row r="483" spans="1:8" x14ac:dyDescent="0.2">
      <c r="A483" t="s">
        <v>199</v>
      </c>
      <c r="B483" t="s">
        <v>200</v>
      </c>
      <c r="C483" t="s">
        <v>48</v>
      </c>
      <c r="D483" t="s">
        <v>201</v>
      </c>
      <c r="E483">
        <v>1</v>
      </c>
      <c r="F483">
        <v>37</v>
      </c>
      <c r="G483">
        <v>0</v>
      </c>
      <c r="H483" t="s">
        <v>202</v>
      </c>
    </row>
    <row r="484" spans="1:8" x14ac:dyDescent="0.2">
      <c r="A484" t="s">
        <v>199</v>
      </c>
      <c r="B484" t="s">
        <v>200</v>
      </c>
      <c r="C484" t="s">
        <v>48</v>
      </c>
      <c r="D484" t="s">
        <v>201</v>
      </c>
      <c r="E484">
        <v>1</v>
      </c>
      <c r="F484">
        <v>37</v>
      </c>
      <c r="G484">
        <v>0</v>
      </c>
      <c r="H484" t="s">
        <v>202</v>
      </c>
    </row>
    <row r="485" spans="1:8" x14ac:dyDescent="0.2">
      <c r="A485" t="s">
        <v>199</v>
      </c>
      <c r="B485" t="s">
        <v>200</v>
      </c>
      <c r="C485" t="s">
        <v>48</v>
      </c>
      <c r="D485" t="s">
        <v>201</v>
      </c>
      <c r="E485">
        <v>1</v>
      </c>
      <c r="F485">
        <v>37</v>
      </c>
      <c r="G485">
        <v>0</v>
      </c>
      <c r="H485" t="s">
        <v>202</v>
      </c>
    </row>
    <row r="486" spans="1:8" x14ac:dyDescent="0.2">
      <c r="A486" t="s">
        <v>199</v>
      </c>
      <c r="B486" t="s">
        <v>200</v>
      </c>
      <c r="C486" t="s">
        <v>48</v>
      </c>
      <c r="D486" t="s">
        <v>201</v>
      </c>
      <c r="E486">
        <v>1</v>
      </c>
      <c r="F486">
        <v>37</v>
      </c>
      <c r="G486">
        <v>0</v>
      </c>
      <c r="H486" t="s">
        <v>202</v>
      </c>
    </row>
    <row r="487" spans="1:8" x14ac:dyDescent="0.2">
      <c r="A487" t="s">
        <v>199</v>
      </c>
      <c r="B487" t="s">
        <v>200</v>
      </c>
      <c r="C487" t="s">
        <v>48</v>
      </c>
      <c r="D487" t="s">
        <v>201</v>
      </c>
      <c r="E487">
        <v>1</v>
      </c>
      <c r="F487">
        <v>37</v>
      </c>
      <c r="G487">
        <v>0</v>
      </c>
      <c r="H487" t="s">
        <v>202</v>
      </c>
    </row>
    <row r="488" spans="1:8" x14ac:dyDescent="0.2">
      <c r="A488" t="s">
        <v>199</v>
      </c>
      <c r="B488" t="s">
        <v>200</v>
      </c>
      <c r="C488" t="s">
        <v>48</v>
      </c>
      <c r="D488" t="s">
        <v>201</v>
      </c>
      <c r="E488">
        <v>1</v>
      </c>
      <c r="F488">
        <v>37</v>
      </c>
      <c r="G488">
        <v>0</v>
      </c>
      <c r="H488" t="s">
        <v>202</v>
      </c>
    </row>
    <row r="489" spans="1:8" x14ac:dyDescent="0.2">
      <c r="A489" t="s">
        <v>199</v>
      </c>
      <c r="B489" t="s">
        <v>200</v>
      </c>
      <c r="C489" t="s">
        <v>48</v>
      </c>
      <c r="D489" t="s">
        <v>201</v>
      </c>
      <c r="E489">
        <v>1</v>
      </c>
      <c r="F489">
        <v>37</v>
      </c>
      <c r="G489">
        <v>0</v>
      </c>
      <c r="H489" t="s">
        <v>202</v>
      </c>
    </row>
    <row r="490" spans="1:8" x14ac:dyDescent="0.2">
      <c r="A490" t="s">
        <v>199</v>
      </c>
      <c r="B490" t="s">
        <v>200</v>
      </c>
      <c r="C490" t="s">
        <v>48</v>
      </c>
      <c r="D490" t="s">
        <v>201</v>
      </c>
      <c r="E490">
        <v>1</v>
      </c>
      <c r="F490">
        <v>37</v>
      </c>
      <c r="G490">
        <v>0</v>
      </c>
      <c r="H490" t="s">
        <v>202</v>
      </c>
    </row>
    <row r="491" spans="1:8" x14ac:dyDescent="0.2">
      <c r="A491" t="s">
        <v>199</v>
      </c>
      <c r="B491" t="s">
        <v>200</v>
      </c>
      <c r="C491" t="s">
        <v>48</v>
      </c>
      <c r="D491" t="s">
        <v>201</v>
      </c>
      <c r="E491">
        <v>1</v>
      </c>
      <c r="F491">
        <v>37</v>
      </c>
      <c r="G491">
        <v>0</v>
      </c>
      <c r="H491" t="s">
        <v>202</v>
      </c>
    </row>
    <row r="492" spans="1:8" x14ac:dyDescent="0.2">
      <c r="A492" t="s">
        <v>199</v>
      </c>
      <c r="B492" t="s">
        <v>200</v>
      </c>
      <c r="C492" t="s">
        <v>48</v>
      </c>
      <c r="D492" t="s">
        <v>201</v>
      </c>
      <c r="E492">
        <v>1</v>
      </c>
      <c r="F492">
        <v>37</v>
      </c>
      <c r="G492">
        <v>0</v>
      </c>
      <c r="H492" t="s">
        <v>202</v>
      </c>
    </row>
    <row r="493" spans="1:8" x14ac:dyDescent="0.2">
      <c r="A493" t="s">
        <v>199</v>
      </c>
      <c r="B493" t="s">
        <v>200</v>
      </c>
      <c r="C493" t="s">
        <v>48</v>
      </c>
      <c r="D493" t="s">
        <v>201</v>
      </c>
      <c r="E493">
        <v>1</v>
      </c>
      <c r="F493">
        <v>37</v>
      </c>
      <c r="G493">
        <v>0</v>
      </c>
      <c r="H493" t="s">
        <v>202</v>
      </c>
    </row>
    <row r="494" spans="1:8" x14ac:dyDescent="0.2">
      <c r="A494" t="s">
        <v>199</v>
      </c>
      <c r="B494" t="s">
        <v>200</v>
      </c>
      <c r="C494" t="s">
        <v>48</v>
      </c>
      <c r="D494" t="s">
        <v>201</v>
      </c>
      <c r="E494">
        <v>1</v>
      </c>
      <c r="F494">
        <v>37</v>
      </c>
      <c r="G494">
        <v>0</v>
      </c>
      <c r="H494" t="s">
        <v>202</v>
      </c>
    </row>
    <row r="495" spans="1:8" x14ac:dyDescent="0.2">
      <c r="A495" t="s">
        <v>199</v>
      </c>
      <c r="B495" t="s">
        <v>200</v>
      </c>
      <c r="C495" t="s">
        <v>48</v>
      </c>
      <c r="D495" t="s">
        <v>201</v>
      </c>
      <c r="E495">
        <v>1</v>
      </c>
      <c r="F495">
        <v>37</v>
      </c>
      <c r="G495">
        <v>0</v>
      </c>
      <c r="H495" t="s">
        <v>202</v>
      </c>
    </row>
    <row r="496" spans="1:8" x14ac:dyDescent="0.2">
      <c r="A496" t="s">
        <v>199</v>
      </c>
      <c r="B496" t="s">
        <v>200</v>
      </c>
      <c r="C496" t="s">
        <v>48</v>
      </c>
      <c r="D496" t="s">
        <v>201</v>
      </c>
      <c r="E496">
        <v>1</v>
      </c>
      <c r="F496">
        <v>37</v>
      </c>
      <c r="G496">
        <v>0</v>
      </c>
      <c r="H496" t="s">
        <v>202</v>
      </c>
    </row>
    <row r="497" spans="1:8" x14ac:dyDescent="0.2">
      <c r="A497" t="s">
        <v>199</v>
      </c>
      <c r="B497" t="s">
        <v>200</v>
      </c>
      <c r="C497" t="s">
        <v>48</v>
      </c>
      <c r="D497" t="s">
        <v>201</v>
      </c>
      <c r="E497">
        <v>1</v>
      </c>
      <c r="F497">
        <v>37</v>
      </c>
      <c r="G497">
        <v>0</v>
      </c>
      <c r="H497" t="s">
        <v>202</v>
      </c>
    </row>
    <row r="498" spans="1:8" x14ac:dyDescent="0.2">
      <c r="A498" t="s">
        <v>199</v>
      </c>
      <c r="B498" t="s">
        <v>200</v>
      </c>
      <c r="C498" t="s">
        <v>48</v>
      </c>
      <c r="D498" t="s">
        <v>201</v>
      </c>
      <c r="E498">
        <v>1</v>
      </c>
      <c r="F498">
        <v>40</v>
      </c>
      <c r="G498">
        <v>0</v>
      </c>
      <c r="H498" t="s">
        <v>202</v>
      </c>
    </row>
    <row r="499" spans="1:8" x14ac:dyDescent="0.2">
      <c r="A499" t="s">
        <v>199</v>
      </c>
      <c r="B499" t="s">
        <v>200</v>
      </c>
      <c r="C499" t="s">
        <v>48</v>
      </c>
      <c r="D499" t="s">
        <v>201</v>
      </c>
      <c r="E499">
        <v>1</v>
      </c>
      <c r="F499">
        <v>40</v>
      </c>
      <c r="G499">
        <v>0</v>
      </c>
      <c r="H499" t="s">
        <v>202</v>
      </c>
    </row>
    <row r="500" spans="1:8" x14ac:dyDescent="0.2">
      <c r="A500" t="s">
        <v>199</v>
      </c>
      <c r="B500" t="s">
        <v>200</v>
      </c>
      <c r="C500" t="s">
        <v>48</v>
      </c>
      <c r="D500" t="s">
        <v>201</v>
      </c>
      <c r="E500">
        <v>1</v>
      </c>
      <c r="F500">
        <v>40</v>
      </c>
      <c r="G500">
        <v>0</v>
      </c>
      <c r="H500" t="s">
        <v>202</v>
      </c>
    </row>
    <row r="501" spans="1:8" x14ac:dyDescent="0.2">
      <c r="A501" t="s">
        <v>199</v>
      </c>
      <c r="B501" t="s">
        <v>200</v>
      </c>
      <c r="C501" t="s">
        <v>48</v>
      </c>
      <c r="D501" t="s">
        <v>201</v>
      </c>
      <c r="E501">
        <v>1</v>
      </c>
      <c r="F501">
        <v>40</v>
      </c>
      <c r="G501">
        <v>0</v>
      </c>
      <c r="H501" t="s">
        <v>202</v>
      </c>
    </row>
    <row r="502" spans="1:8" x14ac:dyDescent="0.2">
      <c r="A502" t="s">
        <v>199</v>
      </c>
      <c r="B502" t="s">
        <v>200</v>
      </c>
      <c r="C502" t="s">
        <v>48</v>
      </c>
      <c r="D502" t="s">
        <v>201</v>
      </c>
      <c r="E502">
        <v>1</v>
      </c>
      <c r="F502">
        <v>40</v>
      </c>
      <c r="G502">
        <v>0</v>
      </c>
      <c r="H502" t="s">
        <v>202</v>
      </c>
    </row>
    <row r="503" spans="1:8" x14ac:dyDescent="0.2">
      <c r="A503" t="s">
        <v>199</v>
      </c>
      <c r="B503" t="s">
        <v>200</v>
      </c>
      <c r="C503" t="s">
        <v>48</v>
      </c>
      <c r="D503" t="s">
        <v>201</v>
      </c>
      <c r="E503">
        <v>1</v>
      </c>
      <c r="F503">
        <v>40</v>
      </c>
      <c r="G503">
        <v>0</v>
      </c>
      <c r="H503" t="s">
        <v>202</v>
      </c>
    </row>
    <row r="504" spans="1:8" x14ac:dyDescent="0.2">
      <c r="A504" t="s">
        <v>199</v>
      </c>
      <c r="B504" t="s">
        <v>200</v>
      </c>
      <c r="C504" t="s">
        <v>48</v>
      </c>
      <c r="D504" t="s">
        <v>201</v>
      </c>
      <c r="E504">
        <v>1</v>
      </c>
      <c r="F504">
        <v>40</v>
      </c>
      <c r="G504">
        <v>0</v>
      </c>
      <c r="H504" t="s">
        <v>202</v>
      </c>
    </row>
    <row r="505" spans="1:8" x14ac:dyDescent="0.2">
      <c r="A505" t="s">
        <v>199</v>
      </c>
      <c r="B505" t="s">
        <v>200</v>
      </c>
      <c r="C505" t="s">
        <v>48</v>
      </c>
      <c r="D505" t="s">
        <v>201</v>
      </c>
      <c r="E505">
        <v>1</v>
      </c>
      <c r="F505">
        <v>40</v>
      </c>
      <c r="G505">
        <v>0</v>
      </c>
      <c r="H505" t="s">
        <v>202</v>
      </c>
    </row>
    <row r="506" spans="1:8" x14ac:dyDescent="0.2">
      <c r="A506" t="s">
        <v>199</v>
      </c>
      <c r="B506" t="s">
        <v>200</v>
      </c>
      <c r="C506" t="s">
        <v>48</v>
      </c>
      <c r="D506" t="s">
        <v>201</v>
      </c>
      <c r="E506">
        <v>1</v>
      </c>
      <c r="F506">
        <v>40</v>
      </c>
      <c r="G506">
        <v>0</v>
      </c>
      <c r="H506" t="s">
        <v>202</v>
      </c>
    </row>
    <row r="507" spans="1:8" x14ac:dyDescent="0.2">
      <c r="A507" t="s">
        <v>199</v>
      </c>
      <c r="B507" t="s">
        <v>200</v>
      </c>
      <c r="C507" t="s">
        <v>48</v>
      </c>
      <c r="D507" t="s">
        <v>201</v>
      </c>
      <c r="E507">
        <v>1</v>
      </c>
      <c r="F507">
        <v>40</v>
      </c>
      <c r="G507">
        <v>0</v>
      </c>
      <c r="H507" t="s">
        <v>202</v>
      </c>
    </row>
    <row r="508" spans="1:8" x14ac:dyDescent="0.2">
      <c r="A508" t="s">
        <v>199</v>
      </c>
      <c r="B508" t="s">
        <v>200</v>
      </c>
      <c r="C508" t="s">
        <v>48</v>
      </c>
      <c r="D508" t="s">
        <v>201</v>
      </c>
      <c r="E508">
        <v>1</v>
      </c>
      <c r="F508">
        <v>40</v>
      </c>
      <c r="G508">
        <v>0</v>
      </c>
      <c r="H508" t="s">
        <v>202</v>
      </c>
    </row>
    <row r="509" spans="1:8" x14ac:dyDescent="0.2">
      <c r="A509" t="s">
        <v>199</v>
      </c>
      <c r="B509" t="s">
        <v>200</v>
      </c>
      <c r="C509" t="s">
        <v>48</v>
      </c>
      <c r="D509" t="s">
        <v>201</v>
      </c>
      <c r="E509">
        <v>1</v>
      </c>
      <c r="F509">
        <v>42</v>
      </c>
      <c r="G509">
        <v>0</v>
      </c>
      <c r="H509" t="s">
        <v>202</v>
      </c>
    </row>
    <row r="510" spans="1:8" x14ac:dyDescent="0.2">
      <c r="A510" t="s">
        <v>199</v>
      </c>
      <c r="B510" t="s">
        <v>200</v>
      </c>
      <c r="C510" t="s">
        <v>48</v>
      </c>
      <c r="D510" t="s">
        <v>201</v>
      </c>
      <c r="E510">
        <v>1</v>
      </c>
      <c r="F510">
        <v>42</v>
      </c>
      <c r="G510">
        <v>0</v>
      </c>
      <c r="H510" t="s">
        <v>202</v>
      </c>
    </row>
    <row r="511" spans="1:8" x14ac:dyDescent="0.2">
      <c r="A511" t="s">
        <v>199</v>
      </c>
      <c r="B511" t="s">
        <v>200</v>
      </c>
      <c r="C511" t="s">
        <v>48</v>
      </c>
      <c r="D511" t="s">
        <v>201</v>
      </c>
      <c r="E511">
        <v>1</v>
      </c>
      <c r="F511">
        <v>42</v>
      </c>
      <c r="G511">
        <v>0</v>
      </c>
      <c r="H511" t="s">
        <v>202</v>
      </c>
    </row>
    <row r="512" spans="1:8" x14ac:dyDescent="0.2">
      <c r="A512" t="s">
        <v>199</v>
      </c>
      <c r="B512" t="s">
        <v>200</v>
      </c>
      <c r="C512" t="s">
        <v>48</v>
      </c>
      <c r="D512" t="s">
        <v>201</v>
      </c>
      <c r="E512">
        <v>1</v>
      </c>
      <c r="F512">
        <v>42</v>
      </c>
      <c r="G512">
        <v>0</v>
      </c>
      <c r="H512" t="s">
        <v>202</v>
      </c>
    </row>
    <row r="513" spans="1:8" x14ac:dyDescent="0.2">
      <c r="A513" t="s">
        <v>199</v>
      </c>
      <c r="B513" t="s">
        <v>200</v>
      </c>
      <c r="C513" t="s">
        <v>48</v>
      </c>
      <c r="D513" t="s">
        <v>201</v>
      </c>
      <c r="E513">
        <v>1</v>
      </c>
      <c r="F513">
        <v>42</v>
      </c>
      <c r="G513">
        <v>0</v>
      </c>
      <c r="H513" t="s">
        <v>202</v>
      </c>
    </row>
    <row r="514" spans="1:8" x14ac:dyDescent="0.2">
      <c r="A514" t="s">
        <v>199</v>
      </c>
      <c r="B514" t="s">
        <v>200</v>
      </c>
      <c r="C514" t="s">
        <v>48</v>
      </c>
      <c r="D514" t="s">
        <v>201</v>
      </c>
      <c r="E514">
        <v>1</v>
      </c>
      <c r="F514">
        <v>42</v>
      </c>
      <c r="G514">
        <v>0</v>
      </c>
      <c r="H514" t="s">
        <v>202</v>
      </c>
    </row>
    <row r="515" spans="1:8" x14ac:dyDescent="0.2">
      <c r="A515" t="s">
        <v>199</v>
      </c>
      <c r="B515" t="s">
        <v>200</v>
      </c>
      <c r="C515" t="s">
        <v>48</v>
      </c>
      <c r="D515" t="s">
        <v>201</v>
      </c>
      <c r="E515">
        <v>1</v>
      </c>
      <c r="F515">
        <v>42</v>
      </c>
      <c r="G515">
        <v>0</v>
      </c>
      <c r="H515" t="s">
        <v>202</v>
      </c>
    </row>
    <row r="516" spans="1:8" x14ac:dyDescent="0.2">
      <c r="A516" t="s">
        <v>199</v>
      </c>
      <c r="B516" t="s">
        <v>200</v>
      </c>
      <c r="C516" t="s">
        <v>48</v>
      </c>
      <c r="D516" t="s">
        <v>201</v>
      </c>
      <c r="E516">
        <v>1</v>
      </c>
      <c r="F516">
        <v>42</v>
      </c>
      <c r="G516">
        <v>0</v>
      </c>
      <c r="H516" t="s">
        <v>202</v>
      </c>
    </row>
    <row r="517" spans="1:8" x14ac:dyDescent="0.2">
      <c r="A517" t="s">
        <v>199</v>
      </c>
      <c r="B517" t="s">
        <v>200</v>
      </c>
      <c r="C517" t="s">
        <v>48</v>
      </c>
      <c r="D517" t="s">
        <v>201</v>
      </c>
      <c r="E517">
        <v>1</v>
      </c>
      <c r="F517">
        <v>42</v>
      </c>
      <c r="G517">
        <v>0</v>
      </c>
      <c r="H517" t="s">
        <v>202</v>
      </c>
    </row>
    <row r="518" spans="1:8" x14ac:dyDescent="0.2">
      <c r="A518" t="s">
        <v>199</v>
      </c>
      <c r="B518" t="s">
        <v>200</v>
      </c>
      <c r="C518" t="s">
        <v>48</v>
      </c>
      <c r="D518" t="s">
        <v>201</v>
      </c>
      <c r="E518">
        <v>1</v>
      </c>
      <c r="F518">
        <v>42</v>
      </c>
      <c r="G518">
        <v>0</v>
      </c>
      <c r="H518" t="s">
        <v>202</v>
      </c>
    </row>
    <row r="519" spans="1:8" x14ac:dyDescent="0.2">
      <c r="A519" t="s">
        <v>199</v>
      </c>
      <c r="B519" t="s">
        <v>200</v>
      </c>
      <c r="C519" t="s">
        <v>48</v>
      </c>
      <c r="D519" t="s">
        <v>201</v>
      </c>
      <c r="E519">
        <v>1</v>
      </c>
      <c r="F519">
        <v>42</v>
      </c>
      <c r="G519">
        <v>0</v>
      </c>
      <c r="H519" t="s">
        <v>202</v>
      </c>
    </row>
    <row r="520" spans="1:8" x14ac:dyDescent="0.2">
      <c r="A520" t="s">
        <v>199</v>
      </c>
      <c r="B520" t="s">
        <v>200</v>
      </c>
      <c r="C520" t="s">
        <v>48</v>
      </c>
      <c r="D520" t="s">
        <v>201</v>
      </c>
      <c r="E520">
        <v>1</v>
      </c>
      <c r="F520">
        <v>42</v>
      </c>
      <c r="G520">
        <v>0</v>
      </c>
      <c r="H520" t="s">
        <v>202</v>
      </c>
    </row>
    <row r="521" spans="1:8" x14ac:dyDescent="0.2">
      <c r="A521" t="s">
        <v>199</v>
      </c>
      <c r="B521" t="s">
        <v>200</v>
      </c>
      <c r="C521" t="s">
        <v>48</v>
      </c>
      <c r="D521" t="s">
        <v>201</v>
      </c>
      <c r="E521">
        <v>1</v>
      </c>
      <c r="F521">
        <v>42</v>
      </c>
      <c r="G521">
        <v>0</v>
      </c>
      <c r="H521" t="s">
        <v>202</v>
      </c>
    </row>
    <row r="522" spans="1:8" x14ac:dyDescent="0.2">
      <c r="A522" t="s">
        <v>199</v>
      </c>
      <c r="B522" t="s">
        <v>200</v>
      </c>
      <c r="C522" t="s">
        <v>48</v>
      </c>
      <c r="D522" t="s">
        <v>201</v>
      </c>
      <c r="E522">
        <v>1</v>
      </c>
      <c r="F522">
        <v>42</v>
      </c>
      <c r="G522">
        <v>0</v>
      </c>
      <c r="H522" t="s">
        <v>202</v>
      </c>
    </row>
    <row r="523" spans="1:8" x14ac:dyDescent="0.2">
      <c r="A523" t="s">
        <v>199</v>
      </c>
      <c r="B523" t="s">
        <v>200</v>
      </c>
      <c r="C523" t="s">
        <v>48</v>
      </c>
      <c r="D523" t="s">
        <v>201</v>
      </c>
      <c r="E523">
        <v>1</v>
      </c>
      <c r="F523">
        <v>42</v>
      </c>
      <c r="G523">
        <v>0</v>
      </c>
      <c r="H523" t="s">
        <v>202</v>
      </c>
    </row>
    <row r="524" spans="1:8" x14ac:dyDescent="0.2">
      <c r="A524" t="s">
        <v>199</v>
      </c>
      <c r="B524" t="s">
        <v>200</v>
      </c>
      <c r="C524" t="s">
        <v>48</v>
      </c>
      <c r="D524" t="s">
        <v>201</v>
      </c>
      <c r="E524">
        <v>1</v>
      </c>
      <c r="F524">
        <v>42</v>
      </c>
      <c r="G524">
        <v>0</v>
      </c>
      <c r="H524" t="s">
        <v>202</v>
      </c>
    </row>
    <row r="525" spans="1:8" x14ac:dyDescent="0.2">
      <c r="A525" t="s">
        <v>199</v>
      </c>
      <c r="B525" t="s">
        <v>200</v>
      </c>
      <c r="C525" t="s">
        <v>48</v>
      </c>
      <c r="D525" t="s">
        <v>201</v>
      </c>
      <c r="E525">
        <v>1</v>
      </c>
      <c r="F525">
        <v>42</v>
      </c>
      <c r="G525">
        <v>0</v>
      </c>
      <c r="H525" t="s">
        <v>202</v>
      </c>
    </row>
    <row r="526" spans="1:8" x14ac:dyDescent="0.2">
      <c r="A526" t="s">
        <v>199</v>
      </c>
      <c r="B526" t="s">
        <v>200</v>
      </c>
      <c r="C526" t="s">
        <v>48</v>
      </c>
      <c r="D526" t="s">
        <v>201</v>
      </c>
      <c r="E526">
        <v>1</v>
      </c>
      <c r="F526">
        <v>42</v>
      </c>
      <c r="G526">
        <v>0</v>
      </c>
      <c r="H526" t="s">
        <v>202</v>
      </c>
    </row>
    <row r="527" spans="1:8" x14ac:dyDescent="0.2">
      <c r="A527" t="s">
        <v>199</v>
      </c>
      <c r="B527" t="s">
        <v>200</v>
      </c>
      <c r="C527" t="s">
        <v>48</v>
      </c>
      <c r="D527" t="s">
        <v>201</v>
      </c>
      <c r="E527">
        <v>1</v>
      </c>
      <c r="F527">
        <v>42</v>
      </c>
      <c r="G527">
        <v>0</v>
      </c>
      <c r="H527" t="s">
        <v>202</v>
      </c>
    </row>
    <row r="528" spans="1:8" x14ac:dyDescent="0.2">
      <c r="A528" t="s">
        <v>199</v>
      </c>
      <c r="B528" t="s">
        <v>200</v>
      </c>
      <c r="C528" t="s">
        <v>48</v>
      </c>
      <c r="D528" t="s">
        <v>201</v>
      </c>
      <c r="E528">
        <v>1</v>
      </c>
      <c r="F528">
        <v>42</v>
      </c>
      <c r="G528">
        <v>0</v>
      </c>
      <c r="H528" t="s">
        <v>202</v>
      </c>
    </row>
    <row r="529" spans="1:8" x14ac:dyDescent="0.2">
      <c r="A529" t="s">
        <v>199</v>
      </c>
      <c r="B529" t="s">
        <v>200</v>
      </c>
      <c r="C529" t="s">
        <v>48</v>
      </c>
      <c r="D529" t="s">
        <v>201</v>
      </c>
      <c r="E529">
        <v>1</v>
      </c>
      <c r="F529">
        <v>42</v>
      </c>
      <c r="G529">
        <v>0</v>
      </c>
      <c r="H529" t="s">
        <v>202</v>
      </c>
    </row>
    <row r="530" spans="1:8" x14ac:dyDescent="0.2">
      <c r="A530" t="s">
        <v>199</v>
      </c>
      <c r="B530" t="s">
        <v>200</v>
      </c>
      <c r="C530" t="s">
        <v>48</v>
      </c>
      <c r="D530" t="s">
        <v>201</v>
      </c>
      <c r="E530">
        <v>1</v>
      </c>
      <c r="F530">
        <v>42</v>
      </c>
      <c r="G530">
        <v>0</v>
      </c>
      <c r="H530" t="s">
        <v>202</v>
      </c>
    </row>
    <row r="531" spans="1:8" x14ac:dyDescent="0.2">
      <c r="A531" t="s">
        <v>199</v>
      </c>
      <c r="B531" t="s">
        <v>200</v>
      </c>
      <c r="C531" t="s">
        <v>48</v>
      </c>
      <c r="D531" t="s">
        <v>201</v>
      </c>
      <c r="E531">
        <v>1</v>
      </c>
      <c r="F531">
        <v>42</v>
      </c>
      <c r="G531">
        <v>0</v>
      </c>
      <c r="H531" t="s">
        <v>202</v>
      </c>
    </row>
    <row r="532" spans="1:8" x14ac:dyDescent="0.2">
      <c r="A532" t="s">
        <v>199</v>
      </c>
      <c r="B532" t="s">
        <v>200</v>
      </c>
      <c r="C532" t="s">
        <v>48</v>
      </c>
      <c r="D532" t="s">
        <v>201</v>
      </c>
      <c r="E532">
        <v>1</v>
      </c>
      <c r="F532">
        <v>42</v>
      </c>
      <c r="G532">
        <v>0</v>
      </c>
      <c r="H532" t="s">
        <v>202</v>
      </c>
    </row>
    <row r="533" spans="1:8" x14ac:dyDescent="0.2">
      <c r="A533" t="s">
        <v>199</v>
      </c>
      <c r="B533" t="s">
        <v>200</v>
      </c>
      <c r="C533" t="s">
        <v>48</v>
      </c>
      <c r="D533" t="s">
        <v>201</v>
      </c>
      <c r="E533">
        <v>1</v>
      </c>
      <c r="F533">
        <v>45</v>
      </c>
      <c r="G533">
        <v>0</v>
      </c>
      <c r="H533" t="s">
        <v>202</v>
      </c>
    </row>
    <row r="534" spans="1:8" x14ac:dyDescent="0.2">
      <c r="A534" t="s">
        <v>199</v>
      </c>
      <c r="B534" t="s">
        <v>200</v>
      </c>
      <c r="C534" t="s">
        <v>48</v>
      </c>
      <c r="D534" t="s">
        <v>201</v>
      </c>
      <c r="E534">
        <v>1</v>
      </c>
      <c r="F534">
        <v>45</v>
      </c>
      <c r="G534">
        <v>0</v>
      </c>
      <c r="H534" t="s">
        <v>202</v>
      </c>
    </row>
    <row r="535" spans="1:8" x14ac:dyDescent="0.2">
      <c r="A535" t="s">
        <v>199</v>
      </c>
      <c r="B535" t="s">
        <v>200</v>
      </c>
      <c r="C535" t="s">
        <v>48</v>
      </c>
      <c r="D535" t="s">
        <v>201</v>
      </c>
      <c r="E535">
        <v>1</v>
      </c>
      <c r="F535">
        <v>45</v>
      </c>
      <c r="G535">
        <v>0</v>
      </c>
      <c r="H535" t="s">
        <v>202</v>
      </c>
    </row>
    <row r="536" spans="1:8" x14ac:dyDescent="0.2">
      <c r="A536" t="s">
        <v>199</v>
      </c>
      <c r="B536" t="s">
        <v>200</v>
      </c>
      <c r="C536" t="s">
        <v>48</v>
      </c>
      <c r="D536" t="s">
        <v>201</v>
      </c>
      <c r="E536">
        <v>1</v>
      </c>
      <c r="F536">
        <v>45</v>
      </c>
      <c r="G536">
        <v>0</v>
      </c>
      <c r="H536" t="s">
        <v>202</v>
      </c>
    </row>
    <row r="537" spans="1:8" x14ac:dyDescent="0.2">
      <c r="A537" t="s">
        <v>199</v>
      </c>
      <c r="B537" t="s">
        <v>200</v>
      </c>
      <c r="C537" t="s">
        <v>48</v>
      </c>
      <c r="D537" t="s">
        <v>201</v>
      </c>
      <c r="E537">
        <v>1</v>
      </c>
      <c r="F537">
        <v>45</v>
      </c>
      <c r="G537">
        <v>0</v>
      </c>
      <c r="H537" t="s">
        <v>202</v>
      </c>
    </row>
    <row r="538" spans="1:8" x14ac:dyDescent="0.2">
      <c r="A538" t="s">
        <v>199</v>
      </c>
      <c r="B538" t="s">
        <v>200</v>
      </c>
      <c r="C538" t="s">
        <v>48</v>
      </c>
      <c r="D538" t="s">
        <v>201</v>
      </c>
      <c r="E538">
        <v>1</v>
      </c>
      <c r="F538">
        <v>45</v>
      </c>
      <c r="G538">
        <v>0</v>
      </c>
      <c r="H538" t="s">
        <v>202</v>
      </c>
    </row>
    <row r="539" spans="1:8" x14ac:dyDescent="0.2">
      <c r="A539" t="s">
        <v>199</v>
      </c>
      <c r="B539" t="s">
        <v>200</v>
      </c>
      <c r="C539" t="s">
        <v>48</v>
      </c>
      <c r="D539" t="s">
        <v>201</v>
      </c>
      <c r="E539">
        <v>1</v>
      </c>
      <c r="F539">
        <v>45</v>
      </c>
      <c r="G539">
        <v>0</v>
      </c>
      <c r="H539" t="s">
        <v>202</v>
      </c>
    </row>
    <row r="540" spans="1:8" x14ac:dyDescent="0.2">
      <c r="A540" t="s">
        <v>199</v>
      </c>
      <c r="B540" t="s">
        <v>200</v>
      </c>
      <c r="C540" t="s">
        <v>48</v>
      </c>
      <c r="D540" t="s">
        <v>201</v>
      </c>
      <c r="E540">
        <v>1</v>
      </c>
      <c r="F540">
        <v>45</v>
      </c>
      <c r="G540">
        <v>0</v>
      </c>
      <c r="H540" t="s">
        <v>202</v>
      </c>
    </row>
    <row r="541" spans="1:8" x14ac:dyDescent="0.2">
      <c r="A541" t="s">
        <v>199</v>
      </c>
      <c r="B541" t="s">
        <v>200</v>
      </c>
      <c r="C541" t="s">
        <v>48</v>
      </c>
      <c r="D541" t="s">
        <v>201</v>
      </c>
      <c r="E541">
        <v>1</v>
      </c>
      <c r="F541">
        <v>45</v>
      </c>
      <c r="G541">
        <v>0</v>
      </c>
      <c r="H541" t="s">
        <v>202</v>
      </c>
    </row>
    <row r="542" spans="1:8" x14ac:dyDescent="0.2">
      <c r="A542" t="s">
        <v>199</v>
      </c>
      <c r="B542" t="s">
        <v>200</v>
      </c>
      <c r="C542" t="s">
        <v>48</v>
      </c>
      <c r="D542" t="s">
        <v>201</v>
      </c>
      <c r="E542">
        <v>1</v>
      </c>
      <c r="F542">
        <v>45</v>
      </c>
      <c r="G542">
        <v>0</v>
      </c>
      <c r="H542" t="s">
        <v>202</v>
      </c>
    </row>
    <row r="543" spans="1:8" x14ac:dyDescent="0.2">
      <c r="A543" t="s">
        <v>199</v>
      </c>
      <c r="B543" t="s">
        <v>200</v>
      </c>
      <c r="C543" t="s">
        <v>48</v>
      </c>
      <c r="D543" t="s">
        <v>201</v>
      </c>
      <c r="E543">
        <v>1</v>
      </c>
      <c r="F543">
        <v>45</v>
      </c>
      <c r="G543">
        <v>0</v>
      </c>
      <c r="H543" t="s">
        <v>202</v>
      </c>
    </row>
    <row r="544" spans="1:8" x14ac:dyDescent="0.2">
      <c r="A544" t="s">
        <v>199</v>
      </c>
      <c r="B544" t="s">
        <v>200</v>
      </c>
      <c r="C544" t="s">
        <v>48</v>
      </c>
      <c r="D544" t="s">
        <v>201</v>
      </c>
      <c r="E544">
        <v>1</v>
      </c>
      <c r="F544">
        <v>45</v>
      </c>
      <c r="G544">
        <v>0</v>
      </c>
      <c r="H544" t="s">
        <v>202</v>
      </c>
    </row>
    <row r="545" spans="1:8" x14ac:dyDescent="0.2">
      <c r="A545" t="s">
        <v>199</v>
      </c>
      <c r="B545" t="s">
        <v>200</v>
      </c>
      <c r="C545" t="s">
        <v>48</v>
      </c>
      <c r="D545" t="s">
        <v>201</v>
      </c>
      <c r="E545">
        <v>1</v>
      </c>
      <c r="F545">
        <v>45</v>
      </c>
      <c r="G545">
        <v>0</v>
      </c>
      <c r="H545" t="s">
        <v>202</v>
      </c>
    </row>
    <row r="546" spans="1:8" x14ac:dyDescent="0.2">
      <c r="A546" t="s">
        <v>199</v>
      </c>
      <c r="B546" t="s">
        <v>200</v>
      </c>
      <c r="C546" t="s">
        <v>48</v>
      </c>
      <c r="D546" t="s">
        <v>201</v>
      </c>
      <c r="E546">
        <v>1</v>
      </c>
      <c r="F546">
        <v>45</v>
      </c>
      <c r="G546">
        <v>0</v>
      </c>
      <c r="H546" t="s">
        <v>202</v>
      </c>
    </row>
    <row r="547" spans="1:8" x14ac:dyDescent="0.2">
      <c r="A547" t="s">
        <v>199</v>
      </c>
      <c r="B547" t="s">
        <v>200</v>
      </c>
      <c r="C547" t="s">
        <v>48</v>
      </c>
      <c r="D547" t="s">
        <v>201</v>
      </c>
      <c r="E547">
        <v>1</v>
      </c>
      <c r="F547">
        <v>45</v>
      </c>
      <c r="G547">
        <v>0</v>
      </c>
      <c r="H547" t="s">
        <v>202</v>
      </c>
    </row>
    <row r="548" spans="1:8" x14ac:dyDescent="0.2">
      <c r="A548" t="s">
        <v>199</v>
      </c>
      <c r="B548" t="s">
        <v>200</v>
      </c>
      <c r="C548" t="s">
        <v>48</v>
      </c>
      <c r="D548" t="s">
        <v>201</v>
      </c>
      <c r="E548">
        <v>1</v>
      </c>
      <c r="F548">
        <v>45</v>
      </c>
      <c r="G548">
        <v>0</v>
      </c>
      <c r="H548" t="s">
        <v>202</v>
      </c>
    </row>
    <row r="549" spans="1:8" x14ac:dyDescent="0.2">
      <c r="A549" t="s">
        <v>199</v>
      </c>
      <c r="B549" t="s">
        <v>200</v>
      </c>
      <c r="C549" t="s">
        <v>48</v>
      </c>
      <c r="D549" t="s">
        <v>201</v>
      </c>
      <c r="E549">
        <v>1</v>
      </c>
      <c r="F549">
        <v>45</v>
      </c>
      <c r="G549">
        <v>0</v>
      </c>
      <c r="H549" t="s">
        <v>202</v>
      </c>
    </row>
    <row r="550" spans="1:8" x14ac:dyDescent="0.2">
      <c r="A550" t="s">
        <v>199</v>
      </c>
      <c r="B550" t="s">
        <v>200</v>
      </c>
      <c r="C550" t="s">
        <v>48</v>
      </c>
      <c r="D550" t="s">
        <v>201</v>
      </c>
      <c r="E550">
        <v>1</v>
      </c>
      <c r="F550">
        <v>45</v>
      </c>
      <c r="G550">
        <v>0</v>
      </c>
      <c r="H550" t="s">
        <v>202</v>
      </c>
    </row>
    <row r="551" spans="1:8" x14ac:dyDescent="0.2">
      <c r="A551" t="s">
        <v>199</v>
      </c>
      <c r="B551" t="s">
        <v>200</v>
      </c>
      <c r="C551" t="s">
        <v>48</v>
      </c>
      <c r="D551" t="s">
        <v>201</v>
      </c>
      <c r="E551">
        <v>1</v>
      </c>
      <c r="F551">
        <v>45</v>
      </c>
      <c r="G551">
        <v>0</v>
      </c>
      <c r="H551" t="s">
        <v>202</v>
      </c>
    </row>
    <row r="552" spans="1:8" x14ac:dyDescent="0.2">
      <c r="A552" t="s">
        <v>199</v>
      </c>
      <c r="B552" t="s">
        <v>200</v>
      </c>
      <c r="C552" t="s">
        <v>48</v>
      </c>
      <c r="D552" t="s">
        <v>201</v>
      </c>
      <c r="E552">
        <v>1</v>
      </c>
      <c r="F552">
        <v>45</v>
      </c>
      <c r="G552">
        <v>0</v>
      </c>
      <c r="H552" t="s">
        <v>202</v>
      </c>
    </row>
    <row r="553" spans="1:8" x14ac:dyDescent="0.2">
      <c r="A553" t="s">
        <v>199</v>
      </c>
      <c r="B553" t="s">
        <v>200</v>
      </c>
      <c r="C553" t="s">
        <v>48</v>
      </c>
      <c r="D553" t="s">
        <v>201</v>
      </c>
      <c r="E553">
        <v>1</v>
      </c>
      <c r="F553">
        <v>45</v>
      </c>
      <c r="G553">
        <v>0</v>
      </c>
      <c r="H553" t="s">
        <v>202</v>
      </c>
    </row>
    <row r="554" spans="1:8" x14ac:dyDescent="0.2">
      <c r="A554" t="s">
        <v>199</v>
      </c>
      <c r="B554" t="s">
        <v>200</v>
      </c>
      <c r="C554" t="s">
        <v>48</v>
      </c>
      <c r="D554" t="s">
        <v>201</v>
      </c>
      <c r="E554">
        <v>1</v>
      </c>
      <c r="F554">
        <v>45</v>
      </c>
      <c r="G554">
        <v>0</v>
      </c>
      <c r="H554" t="s">
        <v>202</v>
      </c>
    </row>
    <row r="555" spans="1:8" x14ac:dyDescent="0.2">
      <c r="A555" t="s">
        <v>199</v>
      </c>
      <c r="B555" t="s">
        <v>200</v>
      </c>
      <c r="C555" t="s">
        <v>48</v>
      </c>
      <c r="D555" t="s">
        <v>201</v>
      </c>
      <c r="E555">
        <v>1</v>
      </c>
      <c r="F555">
        <v>45</v>
      </c>
      <c r="G555">
        <v>0</v>
      </c>
      <c r="H555" t="s">
        <v>202</v>
      </c>
    </row>
    <row r="556" spans="1:8" x14ac:dyDescent="0.2">
      <c r="A556" t="s">
        <v>199</v>
      </c>
      <c r="B556" t="s">
        <v>200</v>
      </c>
      <c r="C556" t="s">
        <v>48</v>
      </c>
      <c r="D556" t="s">
        <v>201</v>
      </c>
      <c r="E556">
        <v>1</v>
      </c>
      <c r="F556">
        <v>45</v>
      </c>
      <c r="G556">
        <v>0</v>
      </c>
      <c r="H556" t="s">
        <v>202</v>
      </c>
    </row>
    <row r="557" spans="1:8" x14ac:dyDescent="0.2">
      <c r="A557" t="s">
        <v>199</v>
      </c>
      <c r="B557" t="s">
        <v>200</v>
      </c>
      <c r="C557" t="s">
        <v>48</v>
      </c>
      <c r="D557" t="s">
        <v>201</v>
      </c>
      <c r="E557">
        <v>1</v>
      </c>
      <c r="F557">
        <v>48</v>
      </c>
      <c r="G557">
        <v>0</v>
      </c>
      <c r="H557" t="s">
        <v>202</v>
      </c>
    </row>
    <row r="558" spans="1:8" x14ac:dyDescent="0.2">
      <c r="A558" t="s">
        <v>199</v>
      </c>
      <c r="B558" t="s">
        <v>200</v>
      </c>
      <c r="C558" t="s">
        <v>48</v>
      </c>
      <c r="D558" t="s">
        <v>201</v>
      </c>
      <c r="E558">
        <v>1</v>
      </c>
      <c r="F558">
        <v>48</v>
      </c>
      <c r="G558">
        <v>0</v>
      </c>
      <c r="H558" t="s">
        <v>202</v>
      </c>
    </row>
    <row r="559" spans="1:8" x14ac:dyDescent="0.2">
      <c r="A559" t="s">
        <v>199</v>
      </c>
      <c r="B559" t="s">
        <v>200</v>
      </c>
      <c r="C559" t="s">
        <v>48</v>
      </c>
      <c r="D559" t="s">
        <v>201</v>
      </c>
      <c r="E559">
        <v>1</v>
      </c>
      <c r="F559">
        <v>48</v>
      </c>
      <c r="G559">
        <v>0</v>
      </c>
      <c r="H559" t="s">
        <v>202</v>
      </c>
    </row>
    <row r="560" spans="1:8" x14ac:dyDescent="0.2">
      <c r="A560" t="s">
        <v>199</v>
      </c>
      <c r="B560" t="s">
        <v>200</v>
      </c>
      <c r="C560" t="s">
        <v>48</v>
      </c>
      <c r="D560" t="s">
        <v>201</v>
      </c>
      <c r="E560">
        <v>1</v>
      </c>
      <c r="F560">
        <v>48</v>
      </c>
      <c r="G560">
        <v>0</v>
      </c>
      <c r="H560" t="s">
        <v>202</v>
      </c>
    </row>
    <row r="561" spans="1:8" x14ac:dyDescent="0.2">
      <c r="A561" t="s">
        <v>199</v>
      </c>
      <c r="B561" t="s">
        <v>200</v>
      </c>
      <c r="C561" t="s">
        <v>48</v>
      </c>
      <c r="D561" t="s">
        <v>201</v>
      </c>
      <c r="E561">
        <v>1</v>
      </c>
      <c r="F561">
        <v>48</v>
      </c>
      <c r="G561">
        <v>0</v>
      </c>
      <c r="H561" t="s">
        <v>202</v>
      </c>
    </row>
    <row r="562" spans="1:8" x14ac:dyDescent="0.2">
      <c r="A562" t="s">
        <v>199</v>
      </c>
      <c r="B562" t="s">
        <v>200</v>
      </c>
      <c r="C562" t="s">
        <v>48</v>
      </c>
      <c r="D562" t="s">
        <v>201</v>
      </c>
      <c r="E562">
        <v>1</v>
      </c>
      <c r="F562">
        <v>48</v>
      </c>
      <c r="G562">
        <v>0</v>
      </c>
      <c r="H562" t="s">
        <v>202</v>
      </c>
    </row>
    <row r="563" spans="1:8" x14ac:dyDescent="0.2">
      <c r="A563" t="s">
        <v>199</v>
      </c>
      <c r="B563" t="s">
        <v>200</v>
      </c>
      <c r="C563" t="s">
        <v>48</v>
      </c>
      <c r="D563" t="s">
        <v>201</v>
      </c>
      <c r="E563">
        <v>1</v>
      </c>
      <c r="F563">
        <v>48</v>
      </c>
      <c r="G563">
        <v>0</v>
      </c>
      <c r="H563" t="s">
        <v>202</v>
      </c>
    </row>
    <row r="564" spans="1:8" x14ac:dyDescent="0.2">
      <c r="A564" t="s">
        <v>199</v>
      </c>
      <c r="B564" t="s">
        <v>200</v>
      </c>
      <c r="C564" t="s">
        <v>48</v>
      </c>
      <c r="D564" t="s">
        <v>201</v>
      </c>
      <c r="E564">
        <v>1</v>
      </c>
      <c r="F564">
        <v>48</v>
      </c>
      <c r="G564">
        <v>0</v>
      </c>
      <c r="H564" t="s">
        <v>202</v>
      </c>
    </row>
    <row r="565" spans="1:8" x14ac:dyDescent="0.2">
      <c r="A565" t="s">
        <v>199</v>
      </c>
      <c r="B565" t="s">
        <v>200</v>
      </c>
      <c r="C565" t="s">
        <v>48</v>
      </c>
      <c r="D565" t="s">
        <v>201</v>
      </c>
      <c r="E565">
        <v>1</v>
      </c>
      <c r="F565">
        <v>48</v>
      </c>
      <c r="G565">
        <v>0</v>
      </c>
      <c r="H565" t="s">
        <v>202</v>
      </c>
    </row>
    <row r="566" spans="1:8" x14ac:dyDescent="0.2">
      <c r="A566" t="s">
        <v>199</v>
      </c>
      <c r="B566" t="s">
        <v>200</v>
      </c>
      <c r="C566" t="s">
        <v>48</v>
      </c>
      <c r="D566" t="s">
        <v>201</v>
      </c>
      <c r="E566">
        <v>1</v>
      </c>
      <c r="F566">
        <v>48</v>
      </c>
      <c r="G566">
        <v>0</v>
      </c>
      <c r="H566" t="s">
        <v>202</v>
      </c>
    </row>
    <row r="567" spans="1:8" x14ac:dyDescent="0.2">
      <c r="A567" t="s">
        <v>199</v>
      </c>
      <c r="B567" t="s">
        <v>200</v>
      </c>
      <c r="C567" t="s">
        <v>48</v>
      </c>
      <c r="D567" t="s">
        <v>201</v>
      </c>
      <c r="E567">
        <v>1</v>
      </c>
      <c r="F567">
        <v>48</v>
      </c>
      <c r="G567">
        <v>0</v>
      </c>
      <c r="H567" t="s">
        <v>202</v>
      </c>
    </row>
    <row r="568" spans="1:8" x14ac:dyDescent="0.2">
      <c r="A568" t="s">
        <v>199</v>
      </c>
      <c r="B568" t="s">
        <v>200</v>
      </c>
      <c r="C568" t="s">
        <v>48</v>
      </c>
      <c r="D568" t="s">
        <v>201</v>
      </c>
      <c r="E568">
        <v>1</v>
      </c>
      <c r="F568">
        <v>48</v>
      </c>
      <c r="G568">
        <v>0</v>
      </c>
      <c r="H568" t="s">
        <v>202</v>
      </c>
    </row>
    <row r="569" spans="1:8" x14ac:dyDescent="0.2">
      <c r="A569" t="s">
        <v>199</v>
      </c>
      <c r="B569" t="s">
        <v>200</v>
      </c>
      <c r="C569" t="s">
        <v>48</v>
      </c>
      <c r="D569" t="s">
        <v>201</v>
      </c>
      <c r="E569">
        <v>1</v>
      </c>
      <c r="F569">
        <v>48</v>
      </c>
      <c r="G569">
        <v>0</v>
      </c>
      <c r="H569" t="s">
        <v>202</v>
      </c>
    </row>
    <row r="570" spans="1:8" x14ac:dyDescent="0.2">
      <c r="A570" t="s">
        <v>199</v>
      </c>
      <c r="B570" t="s">
        <v>200</v>
      </c>
      <c r="C570" t="s">
        <v>48</v>
      </c>
      <c r="D570" t="s">
        <v>201</v>
      </c>
      <c r="E570">
        <v>1</v>
      </c>
      <c r="F570">
        <v>48</v>
      </c>
      <c r="G570">
        <v>0</v>
      </c>
      <c r="H570" t="s">
        <v>202</v>
      </c>
    </row>
    <row r="571" spans="1:8" x14ac:dyDescent="0.2">
      <c r="A571" t="s">
        <v>199</v>
      </c>
      <c r="B571" t="s">
        <v>200</v>
      </c>
      <c r="C571" t="s">
        <v>48</v>
      </c>
      <c r="D571" t="s">
        <v>201</v>
      </c>
      <c r="E571">
        <v>1</v>
      </c>
      <c r="F571">
        <v>48</v>
      </c>
      <c r="G571">
        <v>0</v>
      </c>
      <c r="H571" t="s">
        <v>202</v>
      </c>
    </row>
    <row r="572" spans="1:8" x14ac:dyDescent="0.2">
      <c r="A572" t="s">
        <v>199</v>
      </c>
      <c r="B572" t="s">
        <v>200</v>
      </c>
      <c r="C572" t="s">
        <v>48</v>
      </c>
      <c r="D572" t="s">
        <v>201</v>
      </c>
      <c r="E572">
        <v>1</v>
      </c>
      <c r="F572">
        <v>48</v>
      </c>
      <c r="G572">
        <v>0</v>
      </c>
      <c r="H572" t="s">
        <v>202</v>
      </c>
    </row>
    <row r="573" spans="1:8" x14ac:dyDescent="0.2">
      <c r="A573" t="s">
        <v>199</v>
      </c>
      <c r="B573" t="s">
        <v>200</v>
      </c>
      <c r="C573" t="s">
        <v>48</v>
      </c>
      <c r="D573" t="s">
        <v>201</v>
      </c>
      <c r="E573">
        <v>1</v>
      </c>
      <c r="F573">
        <v>48</v>
      </c>
      <c r="G573">
        <v>0</v>
      </c>
      <c r="H573" t="s">
        <v>202</v>
      </c>
    </row>
    <row r="574" spans="1:8" x14ac:dyDescent="0.2">
      <c r="A574" t="s">
        <v>199</v>
      </c>
      <c r="B574" t="s">
        <v>200</v>
      </c>
      <c r="C574" t="s">
        <v>48</v>
      </c>
      <c r="D574" t="s">
        <v>201</v>
      </c>
      <c r="E574">
        <v>1</v>
      </c>
      <c r="F574">
        <v>48</v>
      </c>
      <c r="G574">
        <v>0</v>
      </c>
      <c r="H574" t="s">
        <v>202</v>
      </c>
    </row>
    <row r="575" spans="1:8" x14ac:dyDescent="0.2">
      <c r="A575" t="s">
        <v>199</v>
      </c>
      <c r="B575" t="s">
        <v>200</v>
      </c>
      <c r="C575" t="s">
        <v>48</v>
      </c>
      <c r="D575" t="s">
        <v>201</v>
      </c>
      <c r="E575">
        <v>1</v>
      </c>
      <c r="F575">
        <v>48</v>
      </c>
      <c r="G575">
        <v>0</v>
      </c>
      <c r="H575" t="s">
        <v>202</v>
      </c>
    </row>
    <row r="576" spans="1:8" x14ac:dyDescent="0.2">
      <c r="A576" t="s">
        <v>199</v>
      </c>
      <c r="B576" t="s">
        <v>200</v>
      </c>
      <c r="C576" t="s">
        <v>48</v>
      </c>
      <c r="D576" t="s">
        <v>201</v>
      </c>
      <c r="E576">
        <v>1</v>
      </c>
      <c r="F576">
        <v>48</v>
      </c>
      <c r="G576">
        <v>0</v>
      </c>
      <c r="H576" t="s">
        <v>202</v>
      </c>
    </row>
    <row r="577" spans="1:8" x14ac:dyDescent="0.2">
      <c r="A577" t="s">
        <v>199</v>
      </c>
      <c r="B577" t="s">
        <v>200</v>
      </c>
      <c r="C577" t="s">
        <v>48</v>
      </c>
      <c r="D577" t="s">
        <v>201</v>
      </c>
      <c r="E577">
        <v>1</v>
      </c>
      <c r="F577">
        <v>48</v>
      </c>
      <c r="G577">
        <v>0</v>
      </c>
      <c r="H577" t="s">
        <v>202</v>
      </c>
    </row>
    <row r="578" spans="1:8" x14ac:dyDescent="0.2">
      <c r="A578" t="s">
        <v>199</v>
      </c>
      <c r="B578" t="s">
        <v>200</v>
      </c>
      <c r="C578" t="s">
        <v>48</v>
      </c>
      <c r="D578" t="s">
        <v>201</v>
      </c>
      <c r="E578">
        <v>1</v>
      </c>
      <c r="F578">
        <v>48</v>
      </c>
      <c r="G578">
        <v>0</v>
      </c>
      <c r="H578" t="s">
        <v>202</v>
      </c>
    </row>
    <row r="579" spans="1:8" x14ac:dyDescent="0.2">
      <c r="A579" t="s">
        <v>199</v>
      </c>
      <c r="B579" t="s">
        <v>200</v>
      </c>
      <c r="C579" t="s">
        <v>48</v>
      </c>
      <c r="D579" t="s">
        <v>201</v>
      </c>
      <c r="E579">
        <v>1</v>
      </c>
      <c r="F579">
        <v>48</v>
      </c>
      <c r="G579">
        <v>0</v>
      </c>
      <c r="H579" t="s">
        <v>202</v>
      </c>
    </row>
    <row r="580" spans="1:8" x14ac:dyDescent="0.2">
      <c r="A580" t="s">
        <v>199</v>
      </c>
      <c r="B580" t="s">
        <v>200</v>
      </c>
      <c r="C580" t="s">
        <v>48</v>
      </c>
      <c r="D580" t="s">
        <v>201</v>
      </c>
      <c r="E580">
        <v>1</v>
      </c>
      <c r="F580">
        <v>48</v>
      </c>
      <c r="G580">
        <v>0</v>
      </c>
      <c r="H580" t="s">
        <v>202</v>
      </c>
    </row>
    <row r="581" spans="1:8" x14ac:dyDescent="0.2">
      <c r="A581" t="s">
        <v>199</v>
      </c>
      <c r="B581" t="s">
        <v>200</v>
      </c>
      <c r="C581" t="s">
        <v>48</v>
      </c>
      <c r="D581" t="s">
        <v>201</v>
      </c>
      <c r="E581">
        <v>1</v>
      </c>
      <c r="F581">
        <v>48</v>
      </c>
      <c r="G581">
        <v>0</v>
      </c>
      <c r="H581" t="s">
        <v>202</v>
      </c>
    </row>
    <row r="582" spans="1:8" x14ac:dyDescent="0.2">
      <c r="A582" t="s">
        <v>199</v>
      </c>
      <c r="B582" t="s">
        <v>200</v>
      </c>
      <c r="C582" t="s">
        <v>48</v>
      </c>
      <c r="D582" t="s">
        <v>201</v>
      </c>
      <c r="E582">
        <v>1</v>
      </c>
      <c r="F582">
        <v>48</v>
      </c>
      <c r="G582">
        <v>0</v>
      </c>
      <c r="H582" t="s">
        <v>202</v>
      </c>
    </row>
    <row r="583" spans="1:8" x14ac:dyDescent="0.2">
      <c r="A583" t="s">
        <v>199</v>
      </c>
      <c r="B583" t="s">
        <v>200</v>
      </c>
      <c r="C583" t="s">
        <v>48</v>
      </c>
      <c r="D583" t="s">
        <v>201</v>
      </c>
      <c r="E583">
        <v>1</v>
      </c>
      <c r="F583">
        <v>48</v>
      </c>
      <c r="G583">
        <v>0</v>
      </c>
      <c r="H583" t="s">
        <v>202</v>
      </c>
    </row>
    <row r="584" spans="1:8" x14ac:dyDescent="0.2">
      <c r="A584" t="s">
        <v>199</v>
      </c>
      <c r="B584" t="s">
        <v>200</v>
      </c>
      <c r="C584" t="s">
        <v>48</v>
      </c>
      <c r="D584" t="s">
        <v>201</v>
      </c>
      <c r="E584">
        <v>1</v>
      </c>
      <c r="F584">
        <v>48</v>
      </c>
      <c r="G584">
        <v>0</v>
      </c>
      <c r="H584" t="s">
        <v>202</v>
      </c>
    </row>
    <row r="585" spans="1:8" x14ac:dyDescent="0.2">
      <c r="A585" t="s">
        <v>199</v>
      </c>
      <c r="B585" t="s">
        <v>200</v>
      </c>
      <c r="C585" t="s">
        <v>48</v>
      </c>
      <c r="D585" t="s">
        <v>201</v>
      </c>
      <c r="E585">
        <v>1</v>
      </c>
      <c r="F585">
        <v>48</v>
      </c>
      <c r="G585">
        <v>0</v>
      </c>
      <c r="H585" t="s">
        <v>202</v>
      </c>
    </row>
    <row r="586" spans="1:8" x14ac:dyDescent="0.2">
      <c r="A586" t="s">
        <v>199</v>
      </c>
      <c r="B586" t="s">
        <v>200</v>
      </c>
      <c r="C586" t="s">
        <v>48</v>
      </c>
      <c r="D586" t="s">
        <v>201</v>
      </c>
      <c r="E586">
        <v>1</v>
      </c>
      <c r="F586">
        <v>48</v>
      </c>
      <c r="G586">
        <v>0</v>
      </c>
      <c r="H586" t="s">
        <v>202</v>
      </c>
    </row>
    <row r="587" spans="1:8" x14ac:dyDescent="0.2">
      <c r="A587" t="s">
        <v>199</v>
      </c>
      <c r="B587" t="s">
        <v>200</v>
      </c>
      <c r="C587" t="s">
        <v>48</v>
      </c>
      <c r="D587" t="s">
        <v>201</v>
      </c>
      <c r="E587">
        <v>1</v>
      </c>
      <c r="F587">
        <v>48</v>
      </c>
      <c r="G587">
        <v>0</v>
      </c>
      <c r="H587" t="s">
        <v>202</v>
      </c>
    </row>
    <row r="588" spans="1:8" x14ac:dyDescent="0.2">
      <c r="A588" t="s">
        <v>199</v>
      </c>
      <c r="B588" t="s">
        <v>200</v>
      </c>
      <c r="C588" t="s">
        <v>48</v>
      </c>
      <c r="D588" t="s">
        <v>201</v>
      </c>
      <c r="E588">
        <v>1</v>
      </c>
      <c r="F588">
        <v>48</v>
      </c>
      <c r="G588">
        <v>0</v>
      </c>
      <c r="H588" t="s">
        <v>202</v>
      </c>
    </row>
    <row r="589" spans="1:8" x14ac:dyDescent="0.2">
      <c r="A589" t="s">
        <v>199</v>
      </c>
      <c r="B589" t="s">
        <v>200</v>
      </c>
      <c r="C589" t="s">
        <v>48</v>
      </c>
      <c r="D589" t="s">
        <v>201</v>
      </c>
      <c r="E589">
        <v>1</v>
      </c>
      <c r="F589">
        <v>48</v>
      </c>
      <c r="G589">
        <v>0</v>
      </c>
      <c r="H589" t="s">
        <v>202</v>
      </c>
    </row>
    <row r="590" spans="1:8" x14ac:dyDescent="0.2">
      <c r="A590" t="s">
        <v>199</v>
      </c>
      <c r="B590" t="s">
        <v>200</v>
      </c>
      <c r="C590" t="s">
        <v>48</v>
      </c>
      <c r="D590" t="s">
        <v>201</v>
      </c>
      <c r="E590">
        <v>1</v>
      </c>
      <c r="F590">
        <v>48</v>
      </c>
      <c r="G590">
        <v>0</v>
      </c>
      <c r="H590" t="s">
        <v>202</v>
      </c>
    </row>
    <row r="591" spans="1:8" x14ac:dyDescent="0.2">
      <c r="A591" t="s">
        <v>199</v>
      </c>
      <c r="B591" t="s">
        <v>200</v>
      </c>
      <c r="C591" t="s">
        <v>48</v>
      </c>
      <c r="D591" t="s">
        <v>201</v>
      </c>
      <c r="E591">
        <v>1</v>
      </c>
      <c r="F591">
        <v>48</v>
      </c>
      <c r="G591">
        <v>0</v>
      </c>
      <c r="H591" t="s">
        <v>202</v>
      </c>
    </row>
    <row r="592" spans="1:8" x14ac:dyDescent="0.2">
      <c r="A592" t="s">
        <v>199</v>
      </c>
      <c r="B592" t="s">
        <v>200</v>
      </c>
      <c r="C592" t="s">
        <v>48</v>
      </c>
      <c r="D592" t="s">
        <v>201</v>
      </c>
      <c r="E592">
        <v>1</v>
      </c>
      <c r="F592">
        <v>48</v>
      </c>
      <c r="G592">
        <v>0</v>
      </c>
      <c r="H592" t="s">
        <v>202</v>
      </c>
    </row>
    <row r="593" spans="1:8" x14ac:dyDescent="0.2">
      <c r="A593" t="s">
        <v>199</v>
      </c>
      <c r="B593" t="s">
        <v>200</v>
      </c>
      <c r="C593" t="s">
        <v>48</v>
      </c>
      <c r="D593" t="s">
        <v>201</v>
      </c>
      <c r="E593">
        <v>1</v>
      </c>
      <c r="F593">
        <v>48</v>
      </c>
      <c r="G593">
        <v>0</v>
      </c>
      <c r="H593" t="s">
        <v>202</v>
      </c>
    </row>
    <row r="594" spans="1:8" x14ac:dyDescent="0.2">
      <c r="A594" t="s">
        <v>199</v>
      </c>
      <c r="B594" t="s">
        <v>200</v>
      </c>
      <c r="C594" t="s">
        <v>48</v>
      </c>
      <c r="D594" t="s">
        <v>201</v>
      </c>
      <c r="E594">
        <v>1</v>
      </c>
      <c r="F594">
        <v>48</v>
      </c>
      <c r="G594">
        <v>0</v>
      </c>
      <c r="H594" t="s">
        <v>202</v>
      </c>
    </row>
    <row r="595" spans="1:8" x14ac:dyDescent="0.2">
      <c r="A595" t="s">
        <v>199</v>
      </c>
      <c r="B595" t="s">
        <v>200</v>
      </c>
      <c r="C595" t="s">
        <v>48</v>
      </c>
      <c r="D595" t="s">
        <v>201</v>
      </c>
      <c r="E595">
        <v>1</v>
      </c>
      <c r="F595">
        <v>48</v>
      </c>
      <c r="G595">
        <v>0</v>
      </c>
      <c r="H595" t="s">
        <v>202</v>
      </c>
    </row>
    <row r="596" spans="1:8" x14ac:dyDescent="0.2">
      <c r="A596" t="s">
        <v>199</v>
      </c>
      <c r="B596" t="s">
        <v>200</v>
      </c>
      <c r="C596" t="s">
        <v>48</v>
      </c>
      <c r="D596" t="s">
        <v>201</v>
      </c>
      <c r="E596">
        <v>1</v>
      </c>
      <c r="F596">
        <v>48</v>
      </c>
      <c r="G596">
        <v>0</v>
      </c>
      <c r="H596" t="s">
        <v>202</v>
      </c>
    </row>
    <row r="597" spans="1:8" x14ac:dyDescent="0.2">
      <c r="A597" t="s">
        <v>199</v>
      </c>
      <c r="B597" t="s">
        <v>200</v>
      </c>
      <c r="C597" t="s">
        <v>48</v>
      </c>
      <c r="D597" t="s">
        <v>201</v>
      </c>
      <c r="E597">
        <v>1</v>
      </c>
      <c r="F597">
        <v>48</v>
      </c>
      <c r="G597">
        <v>0</v>
      </c>
      <c r="H597" t="s">
        <v>202</v>
      </c>
    </row>
    <row r="598" spans="1:8" x14ac:dyDescent="0.2">
      <c r="A598" t="s">
        <v>199</v>
      </c>
      <c r="B598" t="s">
        <v>200</v>
      </c>
      <c r="C598" t="s">
        <v>48</v>
      </c>
      <c r="D598" t="s">
        <v>201</v>
      </c>
      <c r="E598">
        <v>1</v>
      </c>
      <c r="F598">
        <v>51</v>
      </c>
      <c r="G598">
        <v>0</v>
      </c>
      <c r="H598" t="s">
        <v>202</v>
      </c>
    </row>
    <row r="599" spans="1:8" x14ac:dyDescent="0.2">
      <c r="A599" t="s">
        <v>199</v>
      </c>
      <c r="B599" t="s">
        <v>200</v>
      </c>
      <c r="C599" t="s">
        <v>48</v>
      </c>
      <c r="D599" t="s">
        <v>201</v>
      </c>
      <c r="E599">
        <v>1</v>
      </c>
      <c r="F599">
        <v>51</v>
      </c>
      <c r="G599">
        <v>0</v>
      </c>
      <c r="H599" t="s">
        <v>202</v>
      </c>
    </row>
    <row r="600" spans="1:8" x14ac:dyDescent="0.2">
      <c r="A600" t="s">
        <v>199</v>
      </c>
      <c r="B600" t="s">
        <v>200</v>
      </c>
      <c r="C600" t="s">
        <v>48</v>
      </c>
      <c r="D600" t="s">
        <v>201</v>
      </c>
      <c r="E600">
        <v>1</v>
      </c>
      <c r="F600">
        <v>51</v>
      </c>
      <c r="G600">
        <v>0</v>
      </c>
      <c r="H600" t="s">
        <v>202</v>
      </c>
    </row>
    <row r="601" spans="1:8" x14ac:dyDescent="0.2">
      <c r="A601" t="s">
        <v>199</v>
      </c>
      <c r="B601" t="s">
        <v>200</v>
      </c>
      <c r="C601" t="s">
        <v>48</v>
      </c>
      <c r="D601" t="s">
        <v>201</v>
      </c>
      <c r="E601">
        <v>1</v>
      </c>
      <c r="F601">
        <v>51</v>
      </c>
      <c r="G601">
        <v>0</v>
      </c>
      <c r="H601" t="s">
        <v>202</v>
      </c>
    </row>
    <row r="602" spans="1:8" x14ac:dyDescent="0.2">
      <c r="A602" t="s">
        <v>199</v>
      </c>
      <c r="B602" t="s">
        <v>200</v>
      </c>
      <c r="C602" t="s">
        <v>48</v>
      </c>
      <c r="D602" t="s">
        <v>201</v>
      </c>
      <c r="E602">
        <v>1</v>
      </c>
      <c r="F602">
        <v>51</v>
      </c>
      <c r="G602">
        <v>0</v>
      </c>
      <c r="H602" t="s">
        <v>202</v>
      </c>
    </row>
    <row r="603" spans="1:8" x14ac:dyDescent="0.2">
      <c r="A603" t="s">
        <v>199</v>
      </c>
      <c r="B603" t="s">
        <v>200</v>
      </c>
      <c r="C603" t="s">
        <v>48</v>
      </c>
      <c r="D603" t="s">
        <v>201</v>
      </c>
      <c r="E603">
        <v>1</v>
      </c>
      <c r="F603">
        <v>51</v>
      </c>
      <c r="G603">
        <v>0</v>
      </c>
      <c r="H603" t="s">
        <v>202</v>
      </c>
    </row>
    <row r="604" spans="1:8" x14ac:dyDescent="0.2">
      <c r="A604" t="s">
        <v>199</v>
      </c>
      <c r="B604" t="s">
        <v>200</v>
      </c>
      <c r="C604" t="s">
        <v>48</v>
      </c>
      <c r="D604" t="s">
        <v>201</v>
      </c>
      <c r="E604">
        <v>1</v>
      </c>
      <c r="F604">
        <v>51</v>
      </c>
      <c r="G604">
        <v>0</v>
      </c>
      <c r="H604" t="s">
        <v>202</v>
      </c>
    </row>
    <row r="605" spans="1:8" x14ac:dyDescent="0.2">
      <c r="A605" t="s">
        <v>199</v>
      </c>
      <c r="B605" t="s">
        <v>200</v>
      </c>
      <c r="C605" t="s">
        <v>48</v>
      </c>
      <c r="D605" t="s">
        <v>201</v>
      </c>
      <c r="E605">
        <v>1</v>
      </c>
      <c r="F605">
        <v>51</v>
      </c>
      <c r="G605">
        <v>0</v>
      </c>
      <c r="H605" t="s">
        <v>202</v>
      </c>
    </row>
    <row r="606" spans="1:8" x14ac:dyDescent="0.2">
      <c r="A606" t="s">
        <v>199</v>
      </c>
      <c r="B606" t="s">
        <v>200</v>
      </c>
      <c r="C606" t="s">
        <v>48</v>
      </c>
      <c r="D606" t="s">
        <v>201</v>
      </c>
      <c r="E606">
        <v>1</v>
      </c>
      <c r="F606">
        <v>51</v>
      </c>
      <c r="G606">
        <v>0</v>
      </c>
      <c r="H606" t="s">
        <v>202</v>
      </c>
    </row>
    <row r="607" spans="1:8" x14ac:dyDescent="0.2">
      <c r="A607" t="s">
        <v>199</v>
      </c>
      <c r="B607" t="s">
        <v>200</v>
      </c>
      <c r="C607" t="s">
        <v>48</v>
      </c>
      <c r="D607" t="s">
        <v>201</v>
      </c>
      <c r="E607">
        <v>1</v>
      </c>
      <c r="F607">
        <v>51</v>
      </c>
      <c r="G607">
        <v>0</v>
      </c>
      <c r="H607" t="s">
        <v>202</v>
      </c>
    </row>
    <row r="608" spans="1:8" x14ac:dyDescent="0.2">
      <c r="A608" t="s">
        <v>199</v>
      </c>
      <c r="B608" t="s">
        <v>200</v>
      </c>
      <c r="C608" t="s">
        <v>48</v>
      </c>
      <c r="D608" t="s">
        <v>201</v>
      </c>
      <c r="E608">
        <v>1</v>
      </c>
      <c r="F608">
        <v>51</v>
      </c>
      <c r="G608">
        <v>0</v>
      </c>
      <c r="H608" t="s">
        <v>202</v>
      </c>
    </row>
    <row r="609" spans="1:8" x14ac:dyDescent="0.2">
      <c r="A609" t="s">
        <v>199</v>
      </c>
      <c r="B609" t="s">
        <v>200</v>
      </c>
      <c r="C609" t="s">
        <v>48</v>
      </c>
      <c r="D609" t="s">
        <v>201</v>
      </c>
      <c r="E609">
        <v>1</v>
      </c>
      <c r="F609">
        <v>51</v>
      </c>
      <c r="G609">
        <v>0</v>
      </c>
      <c r="H609" t="s">
        <v>202</v>
      </c>
    </row>
    <row r="610" spans="1:8" x14ac:dyDescent="0.2">
      <c r="A610" t="s">
        <v>199</v>
      </c>
      <c r="B610" t="s">
        <v>200</v>
      </c>
      <c r="C610" t="s">
        <v>48</v>
      </c>
      <c r="D610" t="s">
        <v>201</v>
      </c>
      <c r="E610">
        <v>1</v>
      </c>
      <c r="F610">
        <v>51</v>
      </c>
      <c r="G610">
        <v>0</v>
      </c>
      <c r="H610" t="s">
        <v>202</v>
      </c>
    </row>
    <row r="611" spans="1:8" x14ac:dyDescent="0.2">
      <c r="A611" t="s">
        <v>199</v>
      </c>
      <c r="B611" t="s">
        <v>200</v>
      </c>
      <c r="C611" t="s">
        <v>48</v>
      </c>
      <c r="D611" t="s">
        <v>201</v>
      </c>
      <c r="E611">
        <v>1</v>
      </c>
      <c r="F611">
        <v>51</v>
      </c>
      <c r="G611">
        <v>0</v>
      </c>
      <c r="H611" t="s">
        <v>202</v>
      </c>
    </row>
    <row r="612" spans="1:8" x14ac:dyDescent="0.2">
      <c r="A612" t="s">
        <v>199</v>
      </c>
      <c r="B612" t="s">
        <v>200</v>
      </c>
      <c r="C612" t="s">
        <v>48</v>
      </c>
      <c r="D612" t="s">
        <v>201</v>
      </c>
      <c r="E612">
        <v>1</v>
      </c>
      <c r="F612">
        <v>51</v>
      </c>
      <c r="G612">
        <v>0</v>
      </c>
      <c r="H612" t="s">
        <v>202</v>
      </c>
    </row>
    <row r="613" spans="1:8" x14ac:dyDescent="0.2">
      <c r="A613" t="s">
        <v>199</v>
      </c>
      <c r="B613" t="s">
        <v>200</v>
      </c>
      <c r="C613" t="s">
        <v>48</v>
      </c>
      <c r="D613" t="s">
        <v>201</v>
      </c>
      <c r="E613">
        <v>1</v>
      </c>
      <c r="F613">
        <v>51</v>
      </c>
      <c r="G613">
        <v>0</v>
      </c>
      <c r="H613" t="s">
        <v>202</v>
      </c>
    </row>
    <row r="614" spans="1:8" x14ac:dyDescent="0.2">
      <c r="A614" t="s">
        <v>199</v>
      </c>
      <c r="B614" t="s">
        <v>200</v>
      </c>
      <c r="C614" t="s">
        <v>48</v>
      </c>
      <c r="D614" t="s">
        <v>201</v>
      </c>
      <c r="E614">
        <v>1</v>
      </c>
      <c r="F614">
        <v>51</v>
      </c>
      <c r="G614">
        <v>0</v>
      </c>
      <c r="H614" t="s">
        <v>202</v>
      </c>
    </row>
    <row r="615" spans="1:8" x14ac:dyDescent="0.2">
      <c r="A615" t="s">
        <v>199</v>
      </c>
      <c r="B615" t="s">
        <v>200</v>
      </c>
      <c r="C615" t="s">
        <v>48</v>
      </c>
      <c r="D615" t="s">
        <v>201</v>
      </c>
      <c r="E615">
        <v>1</v>
      </c>
      <c r="F615">
        <v>51</v>
      </c>
      <c r="G615">
        <v>0</v>
      </c>
      <c r="H615" t="s">
        <v>202</v>
      </c>
    </row>
    <row r="616" spans="1:8" x14ac:dyDescent="0.2">
      <c r="A616" t="s">
        <v>199</v>
      </c>
      <c r="B616" t="s">
        <v>200</v>
      </c>
      <c r="C616" t="s">
        <v>48</v>
      </c>
      <c r="D616" t="s">
        <v>201</v>
      </c>
      <c r="E616">
        <v>1</v>
      </c>
      <c r="F616">
        <v>51</v>
      </c>
      <c r="G616">
        <v>0</v>
      </c>
      <c r="H616" t="s">
        <v>202</v>
      </c>
    </row>
    <row r="617" spans="1:8" x14ac:dyDescent="0.2">
      <c r="A617" t="s">
        <v>199</v>
      </c>
      <c r="B617" t="s">
        <v>200</v>
      </c>
      <c r="C617" t="s">
        <v>48</v>
      </c>
      <c r="D617" t="s">
        <v>201</v>
      </c>
      <c r="E617">
        <v>1</v>
      </c>
      <c r="F617">
        <v>51</v>
      </c>
      <c r="G617">
        <v>0</v>
      </c>
      <c r="H617" t="s">
        <v>202</v>
      </c>
    </row>
    <row r="618" spans="1:8" x14ac:dyDescent="0.2">
      <c r="A618" t="s">
        <v>199</v>
      </c>
      <c r="B618" t="s">
        <v>200</v>
      </c>
      <c r="C618" t="s">
        <v>48</v>
      </c>
      <c r="D618" t="s">
        <v>201</v>
      </c>
      <c r="E618">
        <v>1</v>
      </c>
      <c r="F618">
        <v>51</v>
      </c>
      <c r="G618">
        <v>0</v>
      </c>
      <c r="H618" t="s">
        <v>202</v>
      </c>
    </row>
    <row r="619" spans="1:8" x14ac:dyDescent="0.2">
      <c r="A619" t="s">
        <v>199</v>
      </c>
      <c r="B619" t="s">
        <v>200</v>
      </c>
      <c r="C619" t="s">
        <v>48</v>
      </c>
      <c r="D619" t="s">
        <v>201</v>
      </c>
      <c r="E619">
        <v>1</v>
      </c>
      <c r="F619">
        <v>51</v>
      </c>
      <c r="G619">
        <v>0</v>
      </c>
      <c r="H619" t="s">
        <v>202</v>
      </c>
    </row>
    <row r="620" spans="1:8" x14ac:dyDescent="0.2">
      <c r="A620" t="s">
        <v>199</v>
      </c>
      <c r="B620" t="s">
        <v>200</v>
      </c>
      <c r="C620" t="s">
        <v>48</v>
      </c>
      <c r="D620" t="s">
        <v>201</v>
      </c>
      <c r="E620">
        <v>1</v>
      </c>
      <c r="F620">
        <v>51</v>
      </c>
      <c r="G620">
        <v>0</v>
      </c>
      <c r="H620" t="s">
        <v>202</v>
      </c>
    </row>
    <row r="621" spans="1:8" x14ac:dyDescent="0.2">
      <c r="A621" t="s">
        <v>199</v>
      </c>
      <c r="B621" t="s">
        <v>200</v>
      </c>
      <c r="C621" t="s">
        <v>48</v>
      </c>
      <c r="D621" t="s">
        <v>201</v>
      </c>
      <c r="E621">
        <v>1</v>
      </c>
      <c r="F621">
        <v>51</v>
      </c>
      <c r="G621">
        <v>0</v>
      </c>
      <c r="H621" t="s">
        <v>202</v>
      </c>
    </row>
    <row r="622" spans="1:8" x14ac:dyDescent="0.2">
      <c r="A622" t="s">
        <v>199</v>
      </c>
      <c r="B622" t="s">
        <v>200</v>
      </c>
      <c r="C622" t="s">
        <v>48</v>
      </c>
      <c r="D622" t="s">
        <v>201</v>
      </c>
      <c r="E622">
        <v>1</v>
      </c>
      <c r="F622">
        <v>51</v>
      </c>
      <c r="G622">
        <v>0</v>
      </c>
      <c r="H622" t="s">
        <v>202</v>
      </c>
    </row>
    <row r="623" spans="1:8" x14ac:dyDescent="0.2">
      <c r="A623" t="s">
        <v>199</v>
      </c>
      <c r="B623" t="s">
        <v>200</v>
      </c>
      <c r="C623" t="s">
        <v>48</v>
      </c>
      <c r="D623" t="s">
        <v>201</v>
      </c>
      <c r="E623">
        <v>1</v>
      </c>
      <c r="F623">
        <v>51</v>
      </c>
      <c r="G623">
        <v>0</v>
      </c>
      <c r="H623" t="s">
        <v>202</v>
      </c>
    </row>
    <row r="624" spans="1:8" x14ac:dyDescent="0.2">
      <c r="A624" t="s">
        <v>199</v>
      </c>
      <c r="B624" t="s">
        <v>200</v>
      </c>
      <c r="C624" t="s">
        <v>48</v>
      </c>
      <c r="D624" t="s">
        <v>201</v>
      </c>
      <c r="E624">
        <v>1</v>
      </c>
      <c r="F624">
        <v>51</v>
      </c>
      <c r="G624">
        <v>0</v>
      </c>
      <c r="H624" t="s">
        <v>202</v>
      </c>
    </row>
    <row r="625" spans="1:8" x14ac:dyDescent="0.2">
      <c r="A625" t="s">
        <v>199</v>
      </c>
      <c r="B625" t="s">
        <v>200</v>
      </c>
      <c r="C625" t="s">
        <v>48</v>
      </c>
      <c r="D625" t="s">
        <v>201</v>
      </c>
      <c r="E625">
        <v>1</v>
      </c>
      <c r="F625">
        <v>51</v>
      </c>
      <c r="G625">
        <v>0</v>
      </c>
      <c r="H625" t="s">
        <v>202</v>
      </c>
    </row>
    <row r="626" spans="1:8" x14ac:dyDescent="0.2">
      <c r="A626" t="s">
        <v>199</v>
      </c>
      <c r="B626" t="s">
        <v>200</v>
      </c>
      <c r="C626" t="s">
        <v>48</v>
      </c>
      <c r="D626" t="s">
        <v>201</v>
      </c>
      <c r="E626">
        <v>1</v>
      </c>
      <c r="F626">
        <v>51</v>
      </c>
      <c r="G626">
        <v>0</v>
      </c>
      <c r="H626" t="s">
        <v>202</v>
      </c>
    </row>
    <row r="627" spans="1:8" x14ac:dyDescent="0.2">
      <c r="A627" t="s">
        <v>199</v>
      </c>
      <c r="B627" t="s">
        <v>200</v>
      </c>
      <c r="C627" t="s">
        <v>48</v>
      </c>
      <c r="D627" t="s">
        <v>201</v>
      </c>
      <c r="E627">
        <v>1</v>
      </c>
      <c r="F627">
        <v>51</v>
      </c>
      <c r="G627">
        <v>0</v>
      </c>
      <c r="H627" t="s">
        <v>202</v>
      </c>
    </row>
    <row r="628" spans="1:8" x14ac:dyDescent="0.2">
      <c r="A628" t="s">
        <v>199</v>
      </c>
      <c r="B628" t="s">
        <v>200</v>
      </c>
      <c r="C628" t="s">
        <v>48</v>
      </c>
      <c r="D628" t="s">
        <v>201</v>
      </c>
      <c r="E628">
        <v>1</v>
      </c>
      <c r="F628">
        <v>51</v>
      </c>
      <c r="G628">
        <v>0</v>
      </c>
      <c r="H628" t="s">
        <v>202</v>
      </c>
    </row>
    <row r="629" spans="1:8" x14ac:dyDescent="0.2">
      <c r="A629" t="s">
        <v>199</v>
      </c>
      <c r="B629" t="s">
        <v>200</v>
      </c>
      <c r="C629" t="s">
        <v>48</v>
      </c>
      <c r="D629" t="s">
        <v>201</v>
      </c>
      <c r="E629">
        <v>1</v>
      </c>
      <c r="F629">
        <v>51</v>
      </c>
      <c r="G629">
        <v>0</v>
      </c>
      <c r="H629" t="s">
        <v>202</v>
      </c>
    </row>
    <row r="630" spans="1:8" x14ac:dyDescent="0.2">
      <c r="A630" t="s">
        <v>199</v>
      </c>
      <c r="B630" t="s">
        <v>200</v>
      </c>
      <c r="C630" t="s">
        <v>48</v>
      </c>
      <c r="D630" t="s">
        <v>201</v>
      </c>
      <c r="E630">
        <v>1</v>
      </c>
      <c r="F630">
        <v>51</v>
      </c>
      <c r="G630">
        <v>0</v>
      </c>
      <c r="H630" t="s">
        <v>202</v>
      </c>
    </row>
    <row r="631" spans="1:8" x14ac:dyDescent="0.2">
      <c r="A631" t="s">
        <v>199</v>
      </c>
      <c r="B631" t="s">
        <v>200</v>
      </c>
      <c r="C631" t="s">
        <v>48</v>
      </c>
      <c r="D631" t="s">
        <v>201</v>
      </c>
      <c r="E631">
        <v>1</v>
      </c>
      <c r="F631">
        <v>51</v>
      </c>
      <c r="G631">
        <v>0</v>
      </c>
      <c r="H631" t="s">
        <v>202</v>
      </c>
    </row>
    <row r="632" spans="1:8" x14ac:dyDescent="0.2">
      <c r="A632" t="s">
        <v>199</v>
      </c>
      <c r="B632" t="s">
        <v>200</v>
      </c>
      <c r="C632" t="s">
        <v>48</v>
      </c>
      <c r="D632" t="s">
        <v>201</v>
      </c>
      <c r="E632">
        <v>1</v>
      </c>
      <c r="F632">
        <v>51</v>
      </c>
      <c r="G632">
        <v>0</v>
      </c>
      <c r="H632" t="s">
        <v>202</v>
      </c>
    </row>
    <row r="633" spans="1:8" x14ac:dyDescent="0.2">
      <c r="A633" t="s">
        <v>199</v>
      </c>
      <c r="B633" t="s">
        <v>200</v>
      </c>
      <c r="C633" t="s">
        <v>48</v>
      </c>
      <c r="D633" t="s">
        <v>201</v>
      </c>
      <c r="E633">
        <v>1</v>
      </c>
      <c r="F633">
        <v>51</v>
      </c>
      <c r="G633">
        <v>0</v>
      </c>
      <c r="H633" t="s">
        <v>202</v>
      </c>
    </row>
    <row r="634" spans="1:8" x14ac:dyDescent="0.2">
      <c r="A634" t="s">
        <v>199</v>
      </c>
      <c r="B634" t="s">
        <v>200</v>
      </c>
      <c r="C634" t="s">
        <v>48</v>
      </c>
      <c r="D634" t="s">
        <v>201</v>
      </c>
      <c r="E634">
        <v>1</v>
      </c>
      <c r="F634">
        <v>51</v>
      </c>
      <c r="G634">
        <v>0</v>
      </c>
      <c r="H634" t="s">
        <v>202</v>
      </c>
    </row>
    <row r="635" spans="1:8" x14ac:dyDescent="0.2">
      <c r="A635" t="s">
        <v>199</v>
      </c>
      <c r="B635" t="s">
        <v>200</v>
      </c>
      <c r="C635" t="s">
        <v>48</v>
      </c>
      <c r="D635" t="s">
        <v>201</v>
      </c>
      <c r="E635">
        <v>1</v>
      </c>
      <c r="F635">
        <v>51</v>
      </c>
      <c r="G635">
        <v>0</v>
      </c>
      <c r="H635" t="s">
        <v>202</v>
      </c>
    </row>
    <row r="636" spans="1:8" x14ac:dyDescent="0.2">
      <c r="A636" t="s">
        <v>199</v>
      </c>
      <c r="B636" t="s">
        <v>200</v>
      </c>
      <c r="C636" t="s">
        <v>48</v>
      </c>
      <c r="D636" t="s">
        <v>201</v>
      </c>
      <c r="E636">
        <v>1</v>
      </c>
      <c r="F636">
        <v>51</v>
      </c>
      <c r="G636">
        <v>0</v>
      </c>
      <c r="H636" t="s">
        <v>202</v>
      </c>
    </row>
    <row r="637" spans="1:8" x14ac:dyDescent="0.2">
      <c r="A637" t="s">
        <v>199</v>
      </c>
      <c r="B637" t="s">
        <v>200</v>
      </c>
      <c r="C637" t="s">
        <v>48</v>
      </c>
      <c r="D637" t="s">
        <v>201</v>
      </c>
      <c r="E637">
        <v>1</v>
      </c>
      <c r="F637">
        <v>51</v>
      </c>
      <c r="G637">
        <v>0</v>
      </c>
      <c r="H637" t="s">
        <v>202</v>
      </c>
    </row>
    <row r="638" spans="1:8" x14ac:dyDescent="0.2">
      <c r="A638" t="s">
        <v>199</v>
      </c>
      <c r="B638" t="s">
        <v>200</v>
      </c>
      <c r="C638" t="s">
        <v>48</v>
      </c>
      <c r="D638" t="s">
        <v>201</v>
      </c>
      <c r="E638">
        <v>1</v>
      </c>
      <c r="F638">
        <v>51</v>
      </c>
      <c r="G638">
        <v>0</v>
      </c>
      <c r="H638" t="s">
        <v>202</v>
      </c>
    </row>
    <row r="639" spans="1:8" x14ac:dyDescent="0.2">
      <c r="A639" t="s">
        <v>199</v>
      </c>
      <c r="B639" t="s">
        <v>200</v>
      </c>
      <c r="C639" t="s">
        <v>48</v>
      </c>
      <c r="D639" t="s">
        <v>201</v>
      </c>
      <c r="E639">
        <v>1</v>
      </c>
      <c r="F639">
        <v>51</v>
      </c>
      <c r="G639">
        <v>0</v>
      </c>
      <c r="H639" t="s">
        <v>202</v>
      </c>
    </row>
    <row r="640" spans="1:8" x14ac:dyDescent="0.2">
      <c r="A640" t="s">
        <v>199</v>
      </c>
      <c r="B640" t="s">
        <v>200</v>
      </c>
      <c r="C640" t="s">
        <v>48</v>
      </c>
      <c r="D640" t="s">
        <v>201</v>
      </c>
      <c r="E640">
        <v>1</v>
      </c>
      <c r="F640">
        <v>51</v>
      </c>
      <c r="G640">
        <v>0</v>
      </c>
      <c r="H640" t="s">
        <v>202</v>
      </c>
    </row>
    <row r="641" spans="1:8" x14ac:dyDescent="0.2">
      <c r="A641" t="s">
        <v>199</v>
      </c>
      <c r="B641" t="s">
        <v>200</v>
      </c>
      <c r="C641" t="s">
        <v>48</v>
      </c>
      <c r="D641" t="s">
        <v>201</v>
      </c>
      <c r="E641">
        <v>1</v>
      </c>
      <c r="F641">
        <v>51</v>
      </c>
      <c r="G641">
        <v>0</v>
      </c>
      <c r="H641" t="s">
        <v>202</v>
      </c>
    </row>
    <row r="642" spans="1:8" x14ac:dyDescent="0.2">
      <c r="A642" t="s">
        <v>199</v>
      </c>
      <c r="B642" t="s">
        <v>200</v>
      </c>
      <c r="C642" t="s">
        <v>48</v>
      </c>
      <c r="D642" t="s">
        <v>201</v>
      </c>
      <c r="E642">
        <v>1</v>
      </c>
      <c r="F642">
        <v>51</v>
      </c>
      <c r="G642">
        <v>0</v>
      </c>
      <c r="H642" t="s">
        <v>202</v>
      </c>
    </row>
    <row r="643" spans="1:8" x14ac:dyDescent="0.2">
      <c r="A643" t="s">
        <v>199</v>
      </c>
      <c r="B643" t="s">
        <v>200</v>
      </c>
      <c r="C643" t="s">
        <v>48</v>
      </c>
      <c r="D643" t="s">
        <v>201</v>
      </c>
      <c r="E643">
        <v>1</v>
      </c>
      <c r="F643">
        <v>51</v>
      </c>
      <c r="G643">
        <v>0</v>
      </c>
      <c r="H643" t="s">
        <v>202</v>
      </c>
    </row>
    <row r="644" spans="1:8" x14ac:dyDescent="0.2">
      <c r="A644" t="s">
        <v>199</v>
      </c>
      <c r="B644" t="s">
        <v>200</v>
      </c>
      <c r="C644" t="s">
        <v>48</v>
      </c>
      <c r="D644" t="s">
        <v>201</v>
      </c>
      <c r="E644">
        <v>1</v>
      </c>
      <c r="F644">
        <v>51</v>
      </c>
      <c r="G644">
        <v>0</v>
      </c>
      <c r="H644" t="s">
        <v>202</v>
      </c>
    </row>
    <row r="645" spans="1:8" x14ac:dyDescent="0.2">
      <c r="A645" t="s">
        <v>199</v>
      </c>
      <c r="B645" t="s">
        <v>200</v>
      </c>
      <c r="C645" t="s">
        <v>48</v>
      </c>
      <c r="D645" t="s">
        <v>201</v>
      </c>
      <c r="E645">
        <v>1</v>
      </c>
      <c r="F645">
        <v>51</v>
      </c>
      <c r="G645">
        <v>0</v>
      </c>
      <c r="H645" t="s">
        <v>202</v>
      </c>
    </row>
    <row r="646" spans="1:8" x14ac:dyDescent="0.2">
      <c r="A646" t="s">
        <v>199</v>
      </c>
      <c r="B646" t="s">
        <v>200</v>
      </c>
      <c r="C646" t="s">
        <v>48</v>
      </c>
      <c r="D646" t="s">
        <v>201</v>
      </c>
      <c r="E646">
        <v>1</v>
      </c>
      <c r="F646">
        <v>51</v>
      </c>
      <c r="G646">
        <v>0</v>
      </c>
      <c r="H646" t="s">
        <v>202</v>
      </c>
    </row>
    <row r="647" spans="1:8" x14ac:dyDescent="0.2">
      <c r="A647" t="s">
        <v>199</v>
      </c>
      <c r="B647" t="s">
        <v>200</v>
      </c>
      <c r="C647" t="s">
        <v>48</v>
      </c>
      <c r="D647" t="s">
        <v>201</v>
      </c>
      <c r="E647">
        <v>1</v>
      </c>
      <c r="F647">
        <v>51</v>
      </c>
      <c r="G647">
        <v>0</v>
      </c>
      <c r="H647" t="s">
        <v>202</v>
      </c>
    </row>
    <row r="648" spans="1:8" x14ac:dyDescent="0.2">
      <c r="A648" t="s">
        <v>199</v>
      </c>
      <c r="B648" t="s">
        <v>200</v>
      </c>
      <c r="C648" t="s">
        <v>48</v>
      </c>
      <c r="D648" t="s">
        <v>201</v>
      </c>
      <c r="E648">
        <v>1</v>
      </c>
      <c r="F648">
        <v>51</v>
      </c>
      <c r="G648">
        <v>0</v>
      </c>
      <c r="H648" t="s">
        <v>202</v>
      </c>
    </row>
    <row r="649" spans="1:8" x14ac:dyDescent="0.2">
      <c r="A649" t="s">
        <v>199</v>
      </c>
      <c r="B649" t="s">
        <v>200</v>
      </c>
      <c r="C649" t="s">
        <v>48</v>
      </c>
      <c r="D649" t="s">
        <v>201</v>
      </c>
      <c r="E649">
        <v>1</v>
      </c>
      <c r="F649">
        <v>51</v>
      </c>
      <c r="G649">
        <v>0</v>
      </c>
      <c r="H649" t="s">
        <v>202</v>
      </c>
    </row>
    <row r="650" spans="1:8" x14ac:dyDescent="0.2">
      <c r="A650" t="s">
        <v>199</v>
      </c>
      <c r="B650" t="s">
        <v>200</v>
      </c>
      <c r="C650" t="s">
        <v>48</v>
      </c>
      <c r="D650" t="s">
        <v>201</v>
      </c>
      <c r="E650">
        <v>1</v>
      </c>
      <c r="F650">
        <v>51</v>
      </c>
      <c r="G650">
        <v>0</v>
      </c>
      <c r="H650" t="s">
        <v>202</v>
      </c>
    </row>
    <row r="651" spans="1:8" x14ac:dyDescent="0.2">
      <c r="A651" t="s">
        <v>199</v>
      </c>
      <c r="B651" t="s">
        <v>200</v>
      </c>
      <c r="C651" t="s">
        <v>48</v>
      </c>
      <c r="D651" t="s">
        <v>201</v>
      </c>
      <c r="E651">
        <v>1</v>
      </c>
      <c r="F651">
        <v>51</v>
      </c>
      <c r="G651">
        <v>0</v>
      </c>
      <c r="H651" t="s">
        <v>202</v>
      </c>
    </row>
    <row r="652" spans="1:8" x14ac:dyDescent="0.2">
      <c r="A652" t="s">
        <v>199</v>
      </c>
      <c r="B652" t="s">
        <v>200</v>
      </c>
      <c r="C652" t="s">
        <v>48</v>
      </c>
      <c r="D652" t="s">
        <v>201</v>
      </c>
      <c r="E652">
        <v>1</v>
      </c>
      <c r="F652">
        <v>51</v>
      </c>
      <c r="G652">
        <v>0</v>
      </c>
      <c r="H652" t="s">
        <v>202</v>
      </c>
    </row>
    <row r="653" spans="1:8" x14ac:dyDescent="0.2">
      <c r="A653" t="s">
        <v>199</v>
      </c>
      <c r="B653" t="s">
        <v>200</v>
      </c>
      <c r="C653" t="s">
        <v>48</v>
      </c>
      <c r="D653" t="s">
        <v>201</v>
      </c>
      <c r="E653">
        <v>1</v>
      </c>
      <c r="F653">
        <v>55</v>
      </c>
      <c r="G653">
        <v>0</v>
      </c>
      <c r="H653" t="s">
        <v>202</v>
      </c>
    </row>
    <row r="654" spans="1:8" x14ac:dyDescent="0.2">
      <c r="A654" t="s">
        <v>199</v>
      </c>
      <c r="B654" t="s">
        <v>200</v>
      </c>
      <c r="C654" t="s">
        <v>48</v>
      </c>
      <c r="D654" t="s">
        <v>201</v>
      </c>
      <c r="E654">
        <v>1</v>
      </c>
      <c r="F654">
        <v>55</v>
      </c>
      <c r="G654">
        <v>0</v>
      </c>
      <c r="H654" t="s">
        <v>202</v>
      </c>
    </row>
    <row r="655" spans="1:8" x14ac:dyDescent="0.2">
      <c r="A655" t="s">
        <v>199</v>
      </c>
      <c r="B655" t="s">
        <v>200</v>
      </c>
      <c r="C655" t="s">
        <v>48</v>
      </c>
      <c r="D655" t="s">
        <v>201</v>
      </c>
      <c r="E655">
        <v>1</v>
      </c>
      <c r="F655">
        <v>55</v>
      </c>
      <c r="G655">
        <v>0</v>
      </c>
      <c r="H655" t="s">
        <v>202</v>
      </c>
    </row>
    <row r="656" spans="1:8" x14ac:dyDescent="0.2">
      <c r="A656" t="s">
        <v>199</v>
      </c>
      <c r="B656" t="s">
        <v>200</v>
      </c>
      <c r="C656" t="s">
        <v>48</v>
      </c>
      <c r="D656" t="s">
        <v>201</v>
      </c>
      <c r="E656">
        <v>1</v>
      </c>
      <c r="F656">
        <v>55</v>
      </c>
      <c r="G656">
        <v>0</v>
      </c>
      <c r="H656" t="s">
        <v>202</v>
      </c>
    </row>
    <row r="657" spans="1:8" x14ac:dyDescent="0.2">
      <c r="A657" t="s">
        <v>199</v>
      </c>
      <c r="B657" t="s">
        <v>200</v>
      </c>
      <c r="C657" t="s">
        <v>48</v>
      </c>
      <c r="D657" t="s">
        <v>201</v>
      </c>
      <c r="E657">
        <v>1</v>
      </c>
      <c r="F657">
        <v>55</v>
      </c>
      <c r="G657">
        <v>0</v>
      </c>
      <c r="H657" t="s">
        <v>202</v>
      </c>
    </row>
    <row r="658" spans="1:8" x14ac:dyDescent="0.2">
      <c r="A658" t="s">
        <v>199</v>
      </c>
      <c r="B658" t="s">
        <v>200</v>
      </c>
      <c r="C658" t="s">
        <v>48</v>
      </c>
      <c r="D658" t="s">
        <v>201</v>
      </c>
      <c r="E658">
        <v>1</v>
      </c>
      <c r="F658">
        <v>55</v>
      </c>
      <c r="G658">
        <v>0</v>
      </c>
      <c r="H658" t="s">
        <v>202</v>
      </c>
    </row>
    <row r="659" spans="1:8" x14ac:dyDescent="0.2">
      <c r="A659" t="s">
        <v>199</v>
      </c>
      <c r="B659" t="s">
        <v>200</v>
      </c>
      <c r="C659" t="s">
        <v>48</v>
      </c>
      <c r="D659" t="s">
        <v>201</v>
      </c>
      <c r="E659">
        <v>1</v>
      </c>
      <c r="F659">
        <v>55</v>
      </c>
      <c r="G659">
        <v>0</v>
      </c>
      <c r="H659" t="s">
        <v>202</v>
      </c>
    </row>
    <row r="660" spans="1:8" x14ac:dyDescent="0.2">
      <c r="A660" t="s">
        <v>199</v>
      </c>
      <c r="B660" t="s">
        <v>200</v>
      </c>
      <c r="C660" t="s">
        <v>48</v>
      </c>
      <c r="D660" t="s">
        <v>201</v>
      </c>
      <c r="E660">
        <v>1</v>
      </c>
      <c r="F660">
        <v>55</v>
      </c>
      <c r="G660">
        <v>0</v>
      </c>
      <c r="H660" t="s">
        <v>202</v>
      </c>
    </row>
    <row r="661" spans="1:8" x14ac:dyDescent="0.2">
      <c r="A661" t="s">
        <v>199</v>
      </c>
      <c r="B661" t="s">
        <v>200</v>
      </c>
      <c r="C661" t="s">
        <v>48</v>
      </c>
      <c r="D661" t="s">
        <v>201</v>
      </c>
      <c r="E661">
        <v>1</v>
      </c>
      <c r="F661">
        <v>55</v>
      </c>
      <c r="G661">
        <v>0</v>
      </c>
      <c r="H661" t="s">
        <v>202</v>
      </c>
    </row>
    <row r="662" spans="1:8" x14ac:dyDescent="0.2">
      <c r="A662" t="s">
        <v>199</v>
      </c>
      <c r="B662" t="s">
        <v>200</v>
      </c>
      <c r="C662" t="s">
        <v>48</v>
      </c>
      <c r="D662" t="s">
        <v>201</v>
      </c>
      <c r="E662">
        <v>1</v>
      </c>
      <c r="F662">
        <v>55</v>
      </c>
      <c r="G662">
        <v>0</v>
      </c>
      <c r="H662" t="s">
        <v>202</v>
      </c>
    </row>
    <row r="663" spans="1:8" x14ac:dyDescent="0.2">
      <c r="A663" t="s">
        <v>199</v>
      </c>
      <c r="B663" t="s">
        <v>200</v>
      </c>
      <c r="C663" t="s">
        <v>48</v>
      </c>
      <c r="D663" t="s">
        <v>201</v>
      </c>
      <c r="E663">
        <v>1</v>
      </c>
      <c r="F663">
        <v>55</v>
      </c>
      <c r="G663">
        <v>0</v>
      </c>
      <c r="H663" t="s">
        <v>202</v>
      </c>
    </row>
    <row r="664" spans="1:8" x14ac:dyDescent="0.2">
      <c r="A664" t="s">
        <v>199</v>
      </c>
      <c r="B664" t="s">
        <v>200</v>
      </c>
      <c r="C664" t="s">
        <v>48</v>
      </c>
      <c r="D664" t="s">
        <v>201</v>
      </c>
      <c r="E664">
        <v>1</v>
      </c>
      <c r="F664">
        <v>55</v>
      </c>
      <c r="G664">
        <v>0</v>
      </c>
      <c r="H664" t="s">
        <v>202</v>
      </c>
    </row>
    <row r="665" spans="1:8" x14ac:dyDescent="0.2">
      <c r="A665" t="s">
        <v>199</v>
      </c>
      <c r="B665" t="s">
        <v>200</v>
      </c>
      <c r="C665" t="s">
        <v>48</v>
      </c>
      <c r="D665" t="s">
        <v>201</v>
      </c>
      <c r="E665">
        <v>1</v>
      </c>
      <c r="F665">
        <v>55</v>
      </c>
      <c r="G665">
        <v>0</v>
      </c>
      <c r="H665" t="s">
        <v>202</v>
      </c>
    </row>
    <row r="666" spans="1:8" x14ac:dyDescent="0.2">
      <c r="A666" t="s">
        <v>199</v>
      </c>
      <c r="B666" t="s">
        <v>200</v>
      </c>
      <c r="C666" t="s">
        <v>48</v>
      </c>
      <c r="D666" t="s">
        <v>201</v>
      </c>
      <c r="E666">
        <v>1</v>
      </c>
      <c r="F666">
        <v>55</v>
      </c>
      <c r="G666">
        <v>0</v>
      </c>
      <c r="H666" t="s">
        <v>202</v>
      </c>
    </row>
    <row r="667" spans="1:8" x14ac:dyDescent="0.2">
      <c r="A667" t="s">
        <v>199</v>
      </c>
      <c r="B667" t="s">
        <v>200</v>
      </c>
      <c r="C667" t="s">
        <v>48</v>
      </c>
      <c r="D667" t="s">
        <v>201</v>
      </c>
      <c r="E667">
        <v>1</v>
      </c>
      <c r="F667">
        <v>55</v>
      </c>
      <c r="G667">
        <v>0</v>
      </c>
      <c r="H667" t="s">
        <v>202</v>
      </c>
    </row>
    <row r="668" spans="1:8" x14ac:dyDescent="0.2">
      <c r="A668" t="s">
        <v>199</v>
      </c>
      <c r="B668" t="s">
        <v>200</v>
      </c>
      <c r="C668" t="s">
        <v>48</v>
      </c>
      <c r="D668" t="s">
        <v>201</v>
      </c>
      <c r="E668">
        <v>1</v>
      </c>
      <c r="F668">
        <v>55</v>
      </c>
      <c r="G668">
        <v>0</v>
      </c>
      <c r="H668" t="s">
        <v>202</v>
      </c>
    </row>
    <row r="669" spans="1:8" x14ac:dyDescent="0.2">
      <c r="A669" t="s">
        <v>199</v>
      </c>
      <c r="B669" t="s">
        <v>200</v>
      </c>
      <c r="C669" t="s">
        <v>48</v>
      </c>
      <c r="D669" t="s">
        <v>201</v>
      </c>
      <c r="E669">
        <v>1</v>
      </c>
      <c r="F669">
        <v>55</v>
      </c>
      <c r="G669">
        <v>0</v>
      </c>
      <c r="H669" t="s">
        <v>202</v>
      </c>
    </row>
    <row r="670" spans="1:8" x14ac:dyDescent="0.2">
      <c r="A670" t="s">
        <v>199</v>
      </c>
      <c r="B670" t="s">
        <v>200</v>
      </c>
      <c r="C670" t="s">
        <v>48</v>
      </c>
      <c r="D670" t="s">
        <v>201</v>
      </c>
      <c r="E670">
        <v>1</v>
      </c>
      <c r="F670">
        <v>55</v>
      </c>
      <c r="G670">
        <v>0</v>
      </c>
      <c r="H670" t="s">
        <v>202</v>
      </c>
    </row>
    <row r="671" spans="1:8" x14ac:dyDescent="0.2">
      <c r="A671" t="s">
        <v>199</v>
      </c>
      <c r="B671" t="s">
        <v>200</v>
      </c>
      <c r="C671" t="s">
        <v>48</v>
      </c>
      <c r="D671" t="s">
        <v>201</v>
      </c>
      <c r="E671">
        <v>1</v>
      </c>
      <c r="F671">
        <v>55</v>
      </c>
      <c r="G671">
        <v>0</v>
      </c>
      <c r="H671" t="s">
        <v>202</v>
      </c>
    </row>
    <row r="672" spans="1:8" x14ac:dyDescent="0.2">
      <c r="A672" t="s">
        <v>199</v>
      </c>
      <c r="B672" t="s">
        <v>200</v>
      </c>
      <c r="C672" t="s">
        <v>48</v>
      </c>
      <c r="D672" t="s">
        <v>201</v>
      </c>
      <c r="E672">
        <v>1</v>
      </c>
      <c r="F672">
        <v>55</v>
      </c>
      <c r="G672">
        <v>0</v>
      </c>
      <c r="H672" t="s">
        <v>202</v>
      </c>
    </row>
    <row r="673" spans="1:8" x14ac:dyDescent="0.2">
      <c r="A673" t="s">
        <v>199</v>
      </c>
      <c r="B673" t="s">
        <v>200</v>
      </c>
      <c r="C673" t="s">
        <v>48</v>
      </c>
      <c r="D673" t="s">
        <v>201</v>
      </c>
      <c r="E673">
        <v>1</v>
      </c>
      <c r="F673">
        <v>55</v>
      </c>
      <c r="G673">
        <v>0</v>
      </c>
      <c r="H673" t="s">
        <v>202</v>
      </c>
    </row>
    <row r="674" spans="1:8" x14ac:dyDescent="0.2">
      <c r="A674" t="s">
        <v>199</v>
      </c>
      <c r="B674" t="s">
        <v>200</v>
      </c>
      <c r="C674" t="s">
        <v>48</v>
      </c>
      <c r="D674" t="s">
        <v>201</v>
      </c>
      <c r="E674">
        <v>1</v>
      </c>
      <c r="F674">
        <v>55</v>
      </c>
      <c r="G674">
        <v>0</v>
      </c>
      <c r="H674" t="s">
        <v>202</v>
      </c>
    </row>
    <row r="675" spans="1:8" x14ac:dyDescent="0.2">
      <c r="A675" t="s">
        <v>199</v>
      </c>
      <c r="B675" t="s">
        <v>200</v>
      </c>
      <c r="C675" t="s">
        <v>48</v>
      </c>
      <c r="D675" t="s">
        <v>201</v>
      </c>
      <c r="E675">
        <v>1</v>
      </c>
      <c r="F675">
        <v>55</v>
      </c>
      <c r="G675">
        <v>0</v>
      </c>
      <c r="H675" t="s">
        <v>202</v>
      </c>
    </row>
    <row r="676" spans="1:8" x14ac:dyDescent="0.2">
      <c r="A676" t="s">
        <v>199</v>
      </c>
      <c r="B676" t="s">
        <v>200</v>
      </c>
      <c r="C676" t="s">
        <v>48</v>
      </c>
      <c r="D676" t="s">
        <v>201</v>
      </c>
      <c r="E676">
        <v>1</v>
      </c>
      <c r="F676">
        <v>55</v>
      </c>
      <c r="G676">
        <v>0</v>
      </c>
      <c r="H676" t="s">
        <v>202</v>
      </c>
    </row>
    <row r="677" spans="1:8" x14ac:dyDescent="0.2">
      <c r="A677" t="s">
        <v>199</v>
      </c>
      <c r="B677" t="s">
        <v>200</v>
      </c>
      <c r="C677" t="s">
        <v>48</v>
      </c>
      <c r="D677" t="s">
        <v>201</v>
      </c>
      <c r="E677">
        <v>1</v>
      </c>
      <c r="F677">
        <v>55</v>
      </c>
      <c r="G677">
        <v>0</v>
      </c>
      <c r="H677" t="s">
        <v>202</v>
      </c>
    </row>
    <row r="678" spans="1:8" x14ac:dyDescent="0.2">
      <c r="A678" t="s">
        <v>199</v>
      </c>
      <c r="B678" t="s">
        <v>200</v>
      </c>
      <c r="C678" t="s">
        <v>48</v>
      </c>
      <c r="D678" t="s">
        <v>201</v>
      </c>
      <c r="E678">
        <v>1</v>
      </c>
      <c r="F678">
        <v>55</v>
      </c>
      <c r="G678">
        <v>0</v>
      </c>
      <c r="H678" t="s">
        <v>202</v>
      </c>
    </row>
    <row r="679" spans="1:8" x14ac:dyDescent="0.2">
      <c r="A679" t="s">
        <v>199</v>
      </c>
      <c r="B679" t="s">
        <v>200</v>
      </c>
      <c r="C679" t="s">
        <v>48</v>
      </c>
      <c r="D679" t="s">
        <v>201</v>
      </c>
      <c r="E679">
        <v>1</v>
      </c>
      <c r="F679">
        <v>55</v>
      </c>
      <c r="G679">
        <v>0</v>
      </c>
      <c r="H679" t="s">
        <v>202</v>
      </c>
    </row>
    <row r="680" spans="1:8" x14ac:dyDescent="0.2">
      <c r="A680" t="s">
        <v>199</v>
      </c>
      <c r="B680" t="s">
        <v>200</v>
      </c>
      <c r="C680" t="s">
        <v>48</v>
      </c>
      <c r="D680" t="s">
        <v>201</v>
      </c>
      <c r="E680">
        <v>1</v>
      </c>
      <c r="F680">
        <v>55</v>
      </c>
      <c r="G680">
        <v>0</v>
      </c>
      <c r="H680" t="s">
        <v>202</v>
      </c>
    </row>
    <row r="681" spans="1:8" x14ac:dyDescent="0.2">
      <c r="A681" t="s">
        <v>199</v>
      </c>
      <c r="B681" t="s">
        <v>200</v>
      </c>
      <c r="C681" t="s">
        <v>48</v>
      </c>
      <c r="D681" t="s">
        <v>201</v>
      </c>
      <c r="E681">
        <v>1</v>
      </c>
      <c r="F681">
        <v>55</v>
      </c>
      <c r="G681">
        <v>0</v>
      </c>
      <c r="H681" t="s">
        <v>202</v>
      </c>
    </row>
    <row r="682" spans="1:8" x14ac:dyDescent="0.2">
      <c r="A682" t="s">
        <v>199</v>
      </c>
      <c r="B682" t="s">
        <v>200</v>
      </c>
      <c r="C682" t="s">
        <v>48</v>
      </c>
      <c r="D682" t="s">
        <v>201</v>
      </c>
      <c r="E682">
        <v>1</v>
      </c>
      <c r="F682">
        <v>55</v>
      </c>
      <c r="G682">
        <v>0</v>
      </c>
      <c r="H682" t="s">
        <v>202</v>
      </c>
    </row>
    <row r="683" spans="1:8" x14ac:dyDescent="0.2">
      <c r="A683" t="s">
        <v>199</v>
      </c>
      <c r="B683" t="s">
        <v>200</v>
      </c>
      <c r="C683" t="s">
        <v>48</v>
      </c>
      <c r="D683" t="s">
        <v>201</v>
      </c>
      <c r="E683">
        <v>1</v>
      </c>
      <c r="F683">
        <v>55</v>
      </c>
      <c r="G683">
        <v>0</v>
      </c>
      <c r="H683" t="s">
        <v>202</v>
      </c>
    </row>
    <row r="684" spans="1:8" x14ac:dyDescent="0.2">
      <c r="A684" t="s">
        <v>199</v>
      </c>
      <c r="B684" t="s">
        <v>200</v>
      </c>
      <c r="C684" t="s">
        <v>48</v>
      </c>
      <c r="D684" t="s">
        <v>201</v>
      </c>
      <c r="E684">
        <v>1</v>
      </c>
      <c r="F684">
        <v>55</v>
      </c>
      <c r="G684">
        <v>0</v>
      </c>
      <c r="H684" t="s">
        <v>202</v>
      </c>
    </row>
    <row r="685" spans="1:8" x14ac:dyDescent="0.2">
      <c r="A685" t="s">
        <v>199</v>
      </c>
      <c r="B685" t="s">
        <v>200</v>
      </c>
      <c r="C685" t="s">
        <v>48</v>
      </c>
      <c r="D685" t="s">
        <v>201</v>
      </c>
      <c r="E685">
        <v>1</v>
      </c>
      <c r="F685">
        <v>55</v>
      </c>
      <c r="G685">
        <v>0</v>
      </c>
      <c r="H685" t="s">
        <v>202</v>
      </c>
    </row>
    <row r="686" spans="1:8" x14ac:dyDescent="0.2">
      <c r="A686" t="s">
        <v>199</v>
      </c>
      <c r="B686" t="s">
        <v>200</v>
      </c>
      <c r="C686" t="s">
        <v>48</v>
      </c>
      <c r="D686" t="s">
        <v>201</v>
      </c>
      <c r="E686">
        <v>1</v>
      </c>
      <c r="F686">
        <v>55</v>
      </c>
      <c r="G686">
        <v>0</v>
      </c>
      <c r="H686" t="s">
        <v>202</v>
      </c>
    </row>
    <row r="687" spans="1:8" x14ac:dyDescent="0.2">
      <c r="A687" t="s">
        <v>199</v>
      </c>
      <c r="B687" t="s">
        <v>200</v>
      </c>
      <c r="C687" t="s">
        <v>48</v>
      </c>
      <c r="D687" t="s">
        <v>201</v>
      </c>
      <c r="E687">
        <v>1</v>
      </c>
      <c r="F687">
        <v>55</v>
      </c>
      <c r="G687">
        <v>0</v>
      </c>
      <c r="H687" t="s">
        <v>202</v>
      </c>
    </row>
    <row r="688" spans="1:8" x14ac:dyDescent="0.2">
      <c r="A688" t="s">
        <v>199</v>
      </c>
      <c r="B688" t="s">
        <v>200</v>
      </c>
      <c r="C688" t="s">
        <v>48</v>
      </c>
      <c r="D688" t="s">
        <v>201</v>
      </c>
      <c r="E688">
        <v>1</v>
      </c>
      <c r="F688">
        <v>55</v>
      </c>
      <c r="G688">
        <v>0</v>
      </c>
      <c r="H688" t="s">
        <v>202</v>
      </c>
    </row>
    <row r="689" spans="1:8" x14ac:dyDescent="0.2">
      <c r="A689" t="s">
        <v>199</v>
      </c>
      <c r="B689" t="s">
        <v>200</v>
      </c>
      <c r="C689" t="s">
        <v>48</v>
      </c>
      <c r="D689" t="s">
        <v>201</v>
      </c>
      <c r="E689">
        <v>1</v>
      </c>
      <c r="F689">
        <v>55</v>
      </c>
      <c r="G689">
        <v>0</v>
      </c>
      <c r="H689" t="s">
        <v>202</v>
      </c>
    </row>
    <row r="690" spans="1:8" x14ac:dyDescent="0.2">
      <c r="A690" t="s">
        <v>199</v>
      </c>
      <c r="B690" t="s">
        <v>200</v>
      </c>
      <c r="C690" t="s">
        <v>48</v>
      </c>
      <c r="D690" t="s">
        <v>201</v>
      </c>
      <c r="E690">
        <v>1</v>
      </c>
      <c r="F690">
        <v>55</v>
      </c>
      <c r="G690">
        <v>0</v>
      </c>
      <c r="H690" t="s">
        <v>202</v>
      </c>
    </row>
    <row r="691" spans="1:8" x14ac:dyDescent="0.2">
      <c r="A691" t="s">
        <v>199</v>
      </c>
      <c r="B691" t="s">
        <v>200</v>
      </c>
      <c r="C691" t="s">
        <v>48</v>
      </c>
      <c r="D691" t="s">
        <v>201</v>
      </c>
      <c r="E691">
        <v>1</v>
      </c>
      <c r="F691">
        <v>55</v>
      </c>
      <c r="G691">
        <v>0</v>
      </c>
      <c r="H691" t="s">
        <v>202</v>
      </c>
    </row>
    <row r="692" spans="1:8" x14ac:dyDescent="0.2">
      <c r="A692" t="s">
        <v>199</v>
      </c>
      <c r="B692" t="s">
        <v>200</v>
      </c>
      <c r="C692" t="s">
        <v>48</v>
      </c>
      <c r="D692" t="s">
        <v>201</v>
      </c>
      <c r="E692">
        <v>1</v>
      </c>
      <c r="F692">
        <v>55</v>
      </c>
      <c r="G692">
        <v>0</v>
      </c>
      <c r="H692" t="s">
        <v>202</v>
      </c>
    </row>
    <row r="693" spans="1:8" x14ac:dyDescent="0.2">
      <c r="A693" t="s">
        <v>199</v>
      </c>
      <c r="B693" t="s">
        <v>200</v>
      </c>
      <c r="C693" t="s">
        <v>48</v>
      </c>
      <c r="D693" t="s">
        <v>201</v>
      </c>
      <c r="E693">
        <v>1</v>
      </c>
      <c r="F693">
        <v>55</v>
      </c>
      <c r="G693">
        <v>0</v>
      </c>
      <c r="H693" t="s">
        <v>202</v>
      </c>
    </row>
    <row r="694" spans="1:8" x14ac:dyDescent="0.2">
      <c r="A694" t="s">
        <v>199</v>
      </c>
      <c r="B694" t="s">
        <v>200</v>
      </c>
      <c r="C694" t="s">
        <v>48</v>
      </c>
      <c r="D694" t="s">
        <v>201</v>
      </c>
      <c r="E694">
        <v>1</v>
      </c>
      <c r="F694">
        <v>55</v>
      </c>
      <c r="G694">
        <v>0</v>
      </c>
      <c r="H694" t="s">
        <v>202</v>
      </c>
    </row>
    <row r="695" spans="1:8" x14ac:dyDescent="0.2">
      <c r="A695" t="s">
        <v>199</v>
      </c>
      <c r="B695" t="s">
        <v>200</v>
      </c>
      <c r="C695" t="s">
        <v>48</v>
      </c>
      <c r="D695" t="s">
        <v>201</v>
      </c>
      <c r="E695">
        <v>1</v>
      </c>
      <c r="F695">
        <v>55</v>
      </c>
      <c r="G695">
        <v>0</v>
      </c>
      <c r="H695" t="s">
        <v>202</v>
      </c>
    </row>
    <row r="696" spans="1:8" x14ac:dyDescent="0.2">
      <c r="A696" t="s">
        <v>199</v>
      </c>
      <c r="B696" t="s">
        <v>200</v>
      </c>
      <c r="C696" t="s">
        <v>48</v>
      </c>
      <c r="D696" t="s">
        <v>201</v>
      </c>
      <c r="E696">
        <v>1</v>
      </c>
      <c r="F696">
        <v>55</v>
      </c>
      <c r="G696">
        <v>0</v>
      </c>
      <c r="H696" t="s">
        <v>202</v>
      </c>
    </row>
    <row r="697" spans="1:8" x14ac:dyDescent="0.2">
      <c r="A697" t="s">
        <v>199</v>
      </c>
      <c r="B697" t="s">
        <v>200</v>
      </c>
      <c r="C697" t="s">
        <v>48</v>
      </c>
      <c r="D697" t="s">
        <v>201</v>
      </c>
      <c r="E697">
        <v>1</v>
      </c>
      <c r="F697">
        <v>55</v>
      </c>
      <c r="G697">
        <v>0</v>
      </c>
      <c r="H697" t="s">
        <v>202</v>
      </c>
    </row>
    <row r="698" spans="1:8" x14ac:dyDescent="0.2">
      <c r="A698" t="s">
        <v>199</v>
      </c>
      <c r="B698" t="s">
        <v>200</v>
      </c>
      <c r="C698" t="s">
        <v>48</v>
      </c>
      <c r="D698" t="s">
        <v>201</v>
      </c>
      <c r="E698">
        <v>1</v>
      </c>
      <c r="F698">
        <v>55</v>
      </c>
      <c r="G698">
        <v>0</v>
      </c>
      <c r="H698" t="s">
        <v>202</v>
      </c>
    </row>
    <row r="699" spans="1:8" x14ac:dyDescent="0.2">
      <c r="A699" t="s">
        <v>199</v>
      </c>
      <c r="B699" t="s">
        <v>200</v>
      </c>
      <c r="C699" t="s">
        <v>48</v>
      </c>
      <c r="D699" t="s">
        <v>201</v>
      </c>
      <c r="E699">
        <v>1</v>
      </c>
      <c r="F699">
        <v>55</v>
      </c>
      <c r="G699">
        <v>0</v>
      </c>
      <c r="H699" t="s">
        <v>202</v>
      </c>
    </row>
    <row r="700" spans="1:8" x14ac:dyDescent="0.2">
      <c r="A700" t="s">
        <v>199</v>
      </c>
      <c r="B700" t="s">
        <v>200</v>
      </c>
      <c r="C700" t="s">
        <v>48</v>
      </c>
      <c r="D700" t="s">
        <v>201</v>
      </c>
      <c r="E700">
        <v>1</v>
      </c>
      <c r="F700">
        <v>55</v>
      </c>
      <c r="G700">
        <v>0</v>
      </c>
      <c r="H700" t="s">
        <v>202</v>
      </c>
    </row>
    <row r="701" spans="1:8" x14ac:dyDescent="0.2">
      <c r="A701" t="s">
        <v>199</v>
      </c>
      <c r="B701" t="s">
        <v>200</v>
      </c>
      <c r="C701" t="s">
        <v>48</v>
      </c>
      <c r="D701" t="s">
        <v>201</v>
      </c>
      <c r="E701">
        <v>1</v>
      </c>
      <c r="F701">
        <v>55</v>
      </c>
      <c r="G701">
        <v>0</v>
      </c>
      <c r="H701" t="s">
        <v>202</v>
      </c>
    </row>
    <row r="702" spans="1:8" x14ac:dyDescent="0.2">
      <c r="A702" t="s">
        <v>199</v>
      </c>
      <c r="B702" t="s">
        <v>200</v>
      </c>
      <c r="C702" t="s">
        <v>48</v>
      </c>
      <c r="D702" t="s">
        <v>201</v>
      </c>
      <c r="E702">
        <v>1</v>
      </c>
      <c r="F702">
        <v>59</v>
      </c>
      <c r="G702">
        <v>0</v>
      </c>
      <c r="H702" t="s">
        <v>202</v>
      </c>
    </row>
    <row r="703" spans="1:8" x14ac:dyDescent="0.2">
      <c r="A703" t="s">
        <v>199</v>
      </c>
      <c r="B703" t="s">
        <v>200</v>
      </c>
      <c r="C703" t="s">
        <v>48</v>
      </c>
      <c r="D703" t="s">
        <v>201</v>
      </c>
      <c r="E703">
        <v>1</v>
      </c>
      <c r="F703">
        <v>59</v>
      </c>
      <c r="G703">
        <v>0</v>
      </c>
      <c r="H703" t="s">
        <v>202</v>
      </c>
    </row>
    <row r="704" spans="1:8" x14ac:dyDescent="0.2">
      <c r="A704" t="s">
        <v>199</v>
      </c>
      <c r="B704" t="s">
        <v>200</v>
      </c>
      <c r="C704" t="s">
        <v>48</v>
      </c>
      <c r="D704" t="s">
        <v>201</v>
      </c>
      <c r="E704">
        <v>1</v>
      </c>
      <c r="F704">
        <v>59</v>
      </c>
      <c r="G704">
        <v>0</v>
      </c>
      <c r="H704" t="s">
        <v>202</v>
      </c>
    </row>
    <row r="705" spans="1:8" x14ac:dyDescent="0.2">
      <c r="A705" t="s">
        <v>199</v>
      </c>
      <c r="B705" t="s">
        <v>200</v>
      </c>
      <c r="C705" t="s">
        <v>48</v>
      </c>
      <c r="D705" t="s">
        <v>201</v>
      </c>
      <c r="E705">
        <v>1</v>
      </c>
      <c r="F705">
        <v>59</v>
      </c>
      <c r="G705">
        <v>0</v>
      </c>
      <c r="H705" t="s">
        <v>202</v>
      </c>
    </row>
    <row r="706" spans="1:8" x14ac:dyDescent="0.2">
      <c r="A706" t="s">
        <v>199</v>
      </c>
      <c r="B706" t="s">
        <v>200</v>
      </c>
      <c r="C706" t="s">
        <v>48</v>
      </c>
      <c r="D706" t="s">
        <v>201</v>
      </c>
      <c r="E706">
        <v>1</v>
      </c>
      <c r="F706">
        <v>59</v>
      </c>
      <c r="G706">
        <v>0</v>
      </c>
      <c r="H706" t="s">
        <v>202</v>
      </c>
    </row>
    <row r="707" spans="1:8" x14ac:dyDescent="0.2">
      <c r="A707" t="s">
        <v>199</v>
      </c>
      <c r="B707" t="s">
        <v>200</v>
      </c>
      <c r="C707" t="s">
        <v>48</v>
      </c>
      <c r="D707" t="s">
        <v>201</v>
      </c>
      <c r="E707">
        <v>1</v>
      </c>
      <c r="F707">
        <v>59</v>
      </c>
      <c r="G707">
        <v>0</v>
      </c>
      <c r="H707" t="s">
        <v>202</v>
      </c>
    </row>
    <row r="708" spans="1:8" x14ac:dyDescent="0.2">
      <c r="A708" t="s">
        <v>199</v>
      </c>
      <c r="B708" t="s">
        <v>200</v>
      </c>
      <c r="C708" t="s">
        <v>48</v>
      </c>
      <c r="D708" t="s">
        <v>201</v>
      </c>
      <c r="E708">
        <v>1</v>
      </c>
      <c r="F708">
        <v>59</v>
      </c>
      <c r="G708">
        <v>0</v>
      </c>
      <c r="H708" t="s">
        <v>202</v>
      </c>
    </row>
    <row r="709" spans="1:8" x14ac:dyDescent="0.2">
      <c r="A709" t="s">
        <v>199</v>
      </c>
      <c r="B709" t="s">
        <v>200</v>
      </c>
      <c r="C709" t="s">
        <v>48</v>
      </c>
      <c r="D709" t="s">
        <v>201</v>
      </c>
      <c r="E709">
        <v>1</v>
      </c>
      <c r="F709">
        <v>59</v>
      </c>
      <c r="G709">
        <v>0</v>
      </c>
      <c r="H709" t="s">
        <v>202</v>
      </c>
    </row>
    <row r="710" spans="1:8" x14ac:dyDescent="0.2">
      <c r="A710" t="s">
        <v>199</v>
      </c>
      <c r="B710" t="s">
        <v>200</v>
      </c>
      <c r="C710" t="s">
        <v>48</v>
      </c>
      <c r="D710" t="s">
        <v>201</v>
      </c>
      <c r="E710">
        <v>1</v>
      </c>
      <c r="F710">
        <v>59</v>
      </c>
      <c r="G710">
        <v>0</v>
      </c>
      <c r="H710" t="s">
        <v>202</v>
      </c>
    </row>
    <row r="711" spans="1:8" x14ac:dyDescent="0.2">
      <c r="A711" t="s">
        <v>199</v>
      </c>
      <c r="B711" t="s">
        <v>200</v>
      </c>
      <c r="C711" t="s">
        <v>48</v>
      </c>
      <c r="D711" t="s">
        <v>201</v>
      </c>
      <c r="E711">
        <v>1</v>
      </c>
      <c r="F711">
        <v>59</v>
      </c>
      <c r="G711">
        <v>0</v>
      </c>
      <c r="H711" t="s">
        <v>202</v>
      </c>
    </row>
    <row r="712" spans="1:8" x14ac:dyDescent="0.2">
      <c r="A712" t="s">
        <v>199</v>
      </c>
      <c r="B712" t="s">
        <v>200</v>
      </c>
      <c r="C712" t="s">
        <v>48</v>
      </c>
      <c r="D712" t="s">
        <v>201</v>
      </c>
      <c r="E712">
        <v>1</v>
      </c>
      <c r="F712">
        <v>59</v>
      </c>
      <c r="G712">
        <v>0</v>
      </c>
      <c r="H712" t="s">
        <v>202</v>
      </c>
    </row>
    <row r="713" spans="1:8" x14ac:dyDescent="0.2">
      <c r="A713" t="s">
        <v>199</v>
      </c>
      <c r="B713" t="s">
        <v>200</v>
      </c>
      <c r="C713" t="s">
        <v>48</v>
      </c>
      <c r="D713" t="s">
        <v>201</v>
      </c>
      <c r="E713">
        <v>1</v>
      </c>
      <c r="F713">
        <v>59</v>
      </c>
      <c r="G713">
        <v>0</v>
      </c>
      <c r="H713" t="s">
        <v>202</v>
      </c>
    </row>
    <row r="714" spans="1:8" x14ac:dyDescent="0.2">
      <c r="A714" t="s">
        <v>199</v>
      </c>
      <c r="B714" t="s">
        <v>200</v>
      </c>
      <c r="C714" t="s">
        <v>48</v>
      </c>
      <c r="D714" t="s">
        <v>201</v>
      </c>
      <c r="E714">
        <v>1</v>
      </c>
      <c r="F714">
        <v>59</v>
      </c>
      <c r="G714">
        <v>0</v>
      </c>
      <c r="H714" t="s">
        <v>202</v>
      </c>
    </row>
    <row r="715" spans="1:8" x14ac:dyDescent="0.2">
      <c r="A715" t="s">
        <v>199</v>
      </c>
      <c r="B715" t="s">
        <v>200</v>
      </c>
      <c r="C715" t="s">
        <v>48</v>
      </c>
      <c r="D715" t="s">
        <v>201</v>
      </c>
      <c r="E715">
        <v>1</v>
      </c>
      <c r="F715">
        <v>59</v>
      </c>
      <c r="G715">
        <v>0</v>
      </c>
      <c r="H715" t="s">
        <v>202</v>
      </c>
    </row>
    <row r="716" spans="1:8" x14ac:dyDescent="0.2">
      <c r="A716" t="s">
        <v>199</v>
      </c>
      <c r="B716" t="s">
        <v>200</v>
      </c>
      <c r="C716" t="s">
        <v>48</v>
      </c>
      <c r="D716" t="s">
        <v>201</v>
      </c>
      <c r="E716">
        <v>1</v>
      </c>
      <c r="F716">
        <v>59</v>
      </c>
      <c r="G716">
        <v>0</v>
      </c>
      <c r="H716" t="s">
        <v>202</v>
      </c>
    </row>
    <row r="717" spans="1:8" x14ac:dyDescent="0.2">
      <c r="A717" t="s">
        <v>199</v>
      </c>
      <c r="B717" t="s">
        <v>200</v>
      </c>
      <c r="C717" t="s">
        <v>48</v>
      </c>
      <c r="D717" t="s">
        <v>201</v>
      </c>
      <c r="E717">
        <v>1</v>
      </c>
      <c r="F717">
        <v>59</v>
      </c>
      <c r="G717">
        <v>0</v>
      </c>
      <c r="H717" t="s">
        <v>202</v>
      </c>
    </row>
    <row r="718" spans="1:8" x14ac:dyDescent="0.2">
      <c r="A718" t="s">
        <v>199</v>
      </c>
      <c r="B718" t="s">
        <v>200</v>
      </c>
      <c r="C718" t="s">
        <v>48</v>
      </c>
      <c r="D718" t="s">
        <v>201</v>
      </c>
      <c r="E718">
        <v>1</v>
      </c>
      <c r="F718">
        <v>59</v>
      </c>
      <c r="G718">
        <v>0</v>
      </c>
      <c r="H718" t="s">
        <v>202</v>
      </c>
    </row>
    <row r="719" spans="1:8" x14ac:dyDescent="0.2">
      <c r="A719" t="s">
        <v>199</v>
      </c>
      <c r="B719" t="s">
        <v>200</v>
      </c>
      <c r="C719" t="s">
        <v>48</v>
      </c>
      <c r="D719" t="s">
        <v>201</v>
      </c>
      <c r="E719">
        <v>1</v>
      </c>
      <c r="F719">
        <v>59</v>
      </c>
      <c r="G719">
        <v>0</v>
      </c>
      <c r="H719" t="s">
        <v>202</v>
      </c>
    </row>
    <row r="720" spans="1:8" x14ac:dyDescent="0.2">
      <c r="A720" t="s">
        <v>199</v>
      </c>
      <c r="B720" t="s">
        <v>200</v>
      </c>
      <c r="C720" t="s">
        <v>48</v>
      </c>
      <c r="D720" t="s">
        <v>201</v>
      </c>
      <c r="E720">
        <v>1</v>
      </c>
      <c r="F720">
        <v>59</v>
      </c>
      <c r="G720">
        <v>0</v>
      </c>
      <c r="H720" t="s">
        <v>202</v>
      </c>
    </row>
    <row r="721" spans="1:8" x14ac:dyDescent="0.2">
      <c r="A721" t="s">
        <v>199</v>
      </c>
      <c r="B721" t="s">
        <v>200</v>
      </c>
      <c r="C721" t="s">
        <v>48</v>
      </c>
      <c r="D721" t="s">
        <v>201</v>
      </c>
      <c r="E721">
        <v>1</v>
      </c>
      <c r="F721">
        <v>59</v>
      </c>
      <c r="G721">
        <v>0</v>
      </c>
      <c r="H721" t="s">
        <v>202</v>
      </c>
    </row>
    <row r="722" spans="1:8" x14ac:dyDescent="0.2">
      <c r="A722" t="s">
        <v>199</v>
      </c>
      <c r="B722" t="s">
        <v>200</v>
      </c>
      <c r="C722" t="s">
        <v>48</v>
      </c>
      <c r="D722" t="s">
        <v>201</v>
      </c>
      <c r="E722">
        <v>1</v>
      </c>
      <c r="F722">
        <v>59</v>
      </c>
      <c r="G722">
        <v>0</v>
      </c>
      <c r="H722" t="s">
        <v>202</v>
      </c>
    </row>
    <row r="723" spans="1:8" x14ac:dyDescent="0.2">
      <c r="A723" t="s">
        <v>199</v>
      </c>
      <c r="B723" t="s">
        <v>200</v>
      </c>
      <c r="C723" t="s">
        <v>48</v>
      </c>
      <c r="D723" t="s">
        <v>201</v>
      </c>
      <c r="E723">
        <v>1</v>
      </c>
      <c r="F723">
        <v>59</v>
      </c>
      <c r="G723">
        <v>0</v>
      </c>
      <c r="H723" t="s">
        <v>202</v>
      </c>
    </row>
    <row r="724" spans="1:8" x14ac:dyDescent="0.2">
      <c r="A724" t="s">
        <v>199</v>
      </c>
      <c r="B724" t="s">
        <v>200</v>
      </c>
      <c r="C724" t="s">
        <v>48</v>
      </c>
      <c r="D724" t="s">
        <v>201</v>
      </c>
      <c r="E724">
        <v>1</v>
      </c>
      <c r="F724">
        <v>59</v>
      </c>
      <c r="G724">
        <v>0</v>
      </c>
      <c r="H724" t="s">
        <v>202</v>
      </c>
    </row>
    <row r="725" spans="1:8" x14ac:dyDescent="0.2">
      <c r="A725" t="s">
        <v>199</v>
      </c>
      <c r="B725" t="s">
        <v>200</v>
      </c>
      <c r="C725" t="s">
        <v>48</v>
      </c>
      <c r="D725" t="s">
        <v>201</v>
      </c>
      <c r="E725">
        <v>1</v>
      </c>
      <c r="F725">
        <v>59</v>
      </c>
      <c r="G725">
        <v>0</v>
      </c>
      <c r="H725" t="s">
        <v>202</v>
      </c>
    </row>
    <row r="726" spans="1:8" x14ac:dyDescent="0.2">
      <c r="A726" t="s">
        <v>199</v>
      </c>
      <c r="B726" t="s">
        <v>200</v>
      </c>
      <c r="C726" t="s">
        <v>48</v>
      </c>
      <c r="D726" t="s">
        <v>201</v>
      </c>
      <c r="E726">
        <v>1</v>
      </c>
      <c r="F726">
        <v>59</v>
      </c>
      <c r="G726">
        <v>0</v>
      </c>
      <c r="H726" t="s">
        <v>202</v>
      </c>
    </row>
    <row r="727" spans="1:8" x14ac:dyDescent="0.2">
      <c r="A727" t="s">
        <v>199</v>
      </c>
      <c r="B727" t="s">
        <v>200</v>
      </c>
      <c r="C727" t="s">
        <v>48</v>
      </c>
      <c r="D727" t="s">
        <v>201</v>
      </c>
      <c r="E727">
        <v>1</v>
      </c>
      <c r="F727">
        <v>59</v>
      </c>
      <c r="G727">
        <v>0</v>
      </c>
      <c r="H727" t="s">
        <v>202</v>
      </c>
    </row>
    <row r="728" spans="1:8" x14ac:dyDescent="0.2">
      <c r="A728" t="s">
        <v>199</v>
      </c>
      <c r="B728" t="s">
        <v>200</v>
      </c>
      <c r="C728" t="s">
        <v>48</v>
      </c>
      <c r="D728" t="s">
        <v>201</v>
      </c>
      <c r="E728">
        <v>1</v>
      </c>
      <c r="F728">
        <v>59</v>
      </c>
      <c r="G728">
        <v>0</v>
      </c>
      <c r="H728" t="s">
        <v>202</v>
      </c>
    </row>
    <row r="729" spans="1:8" x14ac:dyDescent="0.2">
      <c r="A729" t="s">
        <v>199</v>
      </c>
      <c r="B729" t="s">
        <v>200</v>
      </c>
      <c r="C729" t="s">
        <v>48</v>
      </c>
      <c r="D729" t="s">
        <v>201</v>
      </c>
      <c r="E729">
        <v>1</v>
      </c>
      <c r="F729">
        <v>59</v>
      </c>
      <c r="G729">
        <v>0</v>
      </c>
      <c r="H729" t="s">
        <v>202</v>
      </c>
    </row>
    <row r="730" spans="1:8" x14ac:dyDescent="0.2">
      <c r="A730" t="s">
        <v>199</v>
      </c>
      <c r="B730" t="s">
        <v>200</v>
      </c>
      <c r="C730" t="s">
        <v>48</v>
      </c>
      <c r="D730" t="s">
        <v>201</v>
      </c>
      <c r="E730">
        <v>1</v>
      </c>
      <c r="F730">
        <v>59</v>
      </c>
      <c r="G730">
        <v>0</v>
      </c>
      <c r="H730" t="s">
        <v>202</v>
      </c>
    </row>
    <row r="731" spans="1:8" x14ac:dyDescent="0.2">
      <c r="A731" t="s">
        <v>199</v>
      </c>
      <c r="B731" t="s">
        <v>200</v>
      </c>
      <c r="C731" t="s">
        <v>48</v>
      </c>
      <c r="D731" t="s">
        <v>201</v>
      </c>
      <c r="E731">
        <v>1</v>
      </c>
      <c r="F731">
        <v>59</v>
      </c>
      <c r="G731">
        <v>0</v>
      </c>
      <c r="H731" t="s">
        <v>202</v>
      </c>
    </row>
    <row r="732" spans="1:8" x14ac:dyDescent="0.2">
      <c r="A732" t="s">
        <v>199</v>
      </c>
      <c r="B732" t="s">
        <v>200</v>
      </c>
      <c r="C732" t="s">
        <v>48</v>
      </c>
      <c r="D732" t="s">
        <v>201</v>
      </c>
      <c r="E732">
        <v>1</v>
      </c>
      <c r="F732">
        <v>59</v>
      </c>
      <c r="G732">
        <v>0</v>
      </c>
      <c r="H732" t="s">
        <v>202</v>
      </c>
    </row>
    <row r="733" spans="1:8" x14ac:dyDescent="0.2">
      <c r="A733" t="s">
        <v>199</v>
      </c>
      <c r="B733" t="s">
        <v>200</v>
      </c>
      <c r="C733" t="s">
        <v>48</v>
      </c>
      <c r="D733" t="s">
        <v>201</v>
      </c>
      <c r="E733">
        <v>1</v>
      </c>
      <c r="F733">
        <v>62</v>
      </c>
      <c r="G733">
        <v>0</v>
      </c>
      <c r="H733" t="s">
        <v>202</v>
      </c>
    </row>
    <row r="734" spans="1:8" x14ac:dyDescent="0.2">
      <c r="A734" t="s">
        <v>199</v>
      </c>
      <c r="B734" t="s">
        <v>200</v>
      </c>
      <c r="C734" t="s">
        <v>48</v>
      </c>
      <c r="D734" t="s">
        <v>201</v>
      </c>
      <c r="E734">
        <v>1</v>
      </c>
      <c r="F734">
        <v>62</v>
      </c>
      <c r="G734">
        <v>0</v>
      </c>
      <c r="H734" t="s">
        <v>202</v>
      </c>
    </row>
    <row r="735" spans="1:8" x14ac:dyDescent="0.2">
      <c r="A735" t="s">
        <v>199</v>
      </c>
      <c r="B735" t="s">
        <v>200</v>
      </c>
      <c r="C735" t="s">
        <v>48</v>
      </c>
      <c r="D735" t="s">
        <v>201</v>
      </c>
      <c r="E735">
        <v>1</v>
      </c>
      <c r="F735">
        <v>62</v>
      </c>
      <c r="G735">
        <v>0</v>
      </c>
      <c r="H735" t="s">
        <v>202</v>
      </c>
    </row>
    <row r="736" spans="1:8" x14ac:dyDescent="0.2">
      <c r="A736" t="s">
        <v>199</v>
      </c>
      <c r="B736" t="s">
        <v>200</v>
      </c>
      <c r="C736" t="s">
        <v>48</v>
      </c>
      <c r="D736" t="s">
        <v>201</v>
      </c>
      <c r="E736">
        <v>1</v>
      </c>
      <c r="F736">
        <v>62</v>
      </c>
      <c r="G736">
        <v>0</v>
      </c>
      <c r="H736" t="s">
        <v>202</v>
      </c>
    </row>
    <row r="737" spans="1:8" x14ac:dyDescent="0.2">
      <c r="A737" t="s">
        <v>199</v>
      </c>
      <c r="B737" t="s">
        <v>200</v>
      </c>
      <c r="C737" t="s">
        <v>48</v>
      </c>
      <c r="D737" t="s">
        <v>201</v>
      </c>
      <c r="E737">
        <v>1</v>
      </c>
      <c r="F737">
        <v>62</v>
      </c>
      <c r="G737">
        <v>0</v>
      </c>
      <c r="H737" t="s">
        <v>202</v>
      </c>
    </row>
    <row r="738" spans="1:8" x14ac:dyDescent="0.2">
      <c r="A738" t="s">
        <v>199</v>
      </c>
      <c r="B738" t="s">
        <v>200</v>
      </c>
      <c r="C738" t="s">
        <v>48</v>
      </c>
      <c r="D738" t="s">
        <v>201</v>
      </c>
      <c r="E738">
        <v>1</v>
      </c>
      <c r="F738">
        <v>62</v>
      </c>
      <c r="G738">
        <v>0</v>
      </c>
      <c r="H738" t="s">
        <v>202</v>
      </c>
    </row>
    <row r="739" spans="1:8" x14ac:dyDescent="0.2">
      <c r="A739" t="s">
        <v>199</v>
      </c>
      <c r="B739" t="s">
        <v>200</v>
      </c>
      <c r="C739" t="s">
        <v>48</v>
      </c>
      <c r="D739" t="s">
        <v>201</v>
      </c>
      <c r="E739">
        <v>1</v>
      </c>
      <c r="F739">
        <v>62</v>
      </c>
      <c r="G739">
        <v>0</v>
      </c>
      <c r="H739" t="s">
        <v>202</v>
      </c>
    </row>
    <row r="740" spans="1:8" x14ac:dyDescent="0.2">
      <c r="A740" t="s">
        <v>199</v>
      </c>
      <c r="B740" t="s">
        <v>200</v>
      </c>
      <c r="C740" t="s">
        <v>48</v>
      </c>
      <c r="D740" t="s">
        <v>201</v>
      </c>
      <c r="E740">
        <v>1</v>
      </c>
      <c r="F740">
        <v>62</v>
      </c>
      <c r="G740">
        <v>0</v>
      </c>
      <c r="H740" t="s">
        <v>202</v>
      </c>
    </row>
    <row r="741" spans="1:8" x14ac:dyDescent="0.2">
      <c r="A741" t="s">
        <v>199</v>
      </c>
      <c r="B741" t="s">
        <v>200</v>
      </c>
      <c r="C741" t="s">
        <v>48</v>
      </c>
      <c r="D741" t="s">
        <v>201</v>
      </c>
      <c r="E741">
        <v>1</v>
      </c>
      <c r="F741">
        <v>62</v>
      </c>
      <c r="G741">
        <v>0</v>
      </c>
      <c r="H741" t="s">
        <v>202</v>
      </c>
    </row>
    <row r="742" spans="1:8" x14ac:dyDescent="0.2">
      <c r="A742" t="s">
        <v>199</v>
      </c>
      <c r="B742" t="s">
        <v>200</v>
      </c>
      <c r="C742" t="s">
        <v>48</v>
      </c>
      <c r="D742" t="s">
        <v>201</v>
      </c>
      <c r="E742">
        <v>1</v>
      </c>
      <c r="F742">
        <v>62</v>
      </c>
      <c r="G742">
        <v>0</v>
      </c>
      <c r="H742" t="s">
        <v>202</v>
      </c>
    </row>
    <row r="743" spans="1:8" x14ac:dyDescent="0.2">
      <c r="A743" t="s">
        <v>199</v>
      </c>
      <c r="B743" t="s">
        <v>203</v>
      </c>
      <c r="C743" t="s">
        <v>48</v>
      </c>
      <c r="D743" t="s">
        <v>201</v>
      </c>
      <c r="E743">
        <v>1</v>
      </c>
      <c r="F743">
        <v>6</v>
      </c>
      <c r="G743">
        <v>1</v>
      </c>
      <c r="H743" t="s">
        <v>202</v>
      </c>
    </row>
    <row r="744" spans="1:8" x14ac:dyDescent="0.2">
      <c r="A744" t="s">
        <v>199</v>
      </c>
      <c r="B744" t="s">
        <v>203</v>
      </c>
      <c r="C744" t="s">
        <v>48</v>
      </c>
      <c r="D744" t="s">
        <v>201</v>
      </c>
      <c r="E744">
        <v>1</v>
      </c>
      <c r="F744">
        <v>12</v>
      </c>
      <c r="G744">
        <v>0</v>
      </c>
      <c r="H744" t="s">
        <v>202</v>
      </c>
    </row>
    <row r="745" spans="1:8" x14ac:dyDescent="0.2">
      <c r="A745" t="s">
        <v>199</v>
      </c>
      <c r="B745" t="s">
        <v>203</v>
      </c>
      <c r="C745" t="s">
        <v>48</v>
      </c>
      <c r="D745" t="s">
        <v>201</v>
      </c>
      <c r="E745">
        <v>1</v>
      </c>
      <c r="F745">
        <v>12</v>
      </c>
      <c r="G745">
        <v>0</v>
      </c>
      <c r="H745" t="s">
        <v>202</v>
      </c>
    </row>
    <row r="746" spans="1:8" x14ac:dyDescent="0.2">
      <c r="A746" t="s">
        <v>199</v>
      </c>
      <c r="B746" t="s">
        <v>203</v>
      </c>
      <c r="C746" t="s">
        <v>48</v>
      </c>
      <c r="D746" t="s">
        <v>201</v>
      </c>
      <c r="E746">
        <v>1</v>
      </c>
      <c r="F746">
        <v>14</v>
      </c>
      <c r="G746">
        <v>0</v>
      </c>
      <c r="H746" t="s">
        <v>202</v>
      </c>
    </row>
    <row r="747" spans="1:8" x14ac:dyDescent="0.2">
      <c r="A747" t="s">
        <v>199</v>
      </c>
      <c r="B747" t="s">
        <v>203</v>
      </c>
      <c r="C747" t="s">
        <v>48</v>
      </c>
      <c r="D747" t="s">
        <v>201</v>
      </c>
      <c r="E747">
        <v>1</v>
      </c>
      <c r="F747">
        <v>14</v>
      </c>
      <c r="G747">
        <v>0</v>
      </c>
      <c r="H747" t="s">
        <v>202</v>
      </c>
    </row>
    <row r="748" spans="1:8" x14ac:dyDescent="0.2">
      <c r="A748" t="s">
        <v>199</v>
      </c>
      <c r="B748" t="s">
        <v>203</v>
      </c>
      <c r="C748" t="s">
        <v>48</v>
      </c>
      <c r="D748" t="s">
        <v>201</v>
      </c>
      <c r="E748">
        <v>1</v>
      </c>
      <c r="F748">
        <v>14</v>
      </c>
      <c r="G748">
        <v>0</v>
      </c>
      <c r="H748" t="s">
        <v>202</v>
      </c>
    </row>
    <row r="749" spans="1:8" x14ac:dyDescent="0.2">
      <c r="A749" t="s">
        <v>199</v>
      </c>
      <c r="B749" t="s">
        <v>203</v>
      </c>
      <c r="C749" t="s">
        <v>48</v>
      </c>
      <c r="D749" t="s">
        <v>201</v>
      </c>
      <c r="E749">
        <v>1</v>
      </c>
      <c r="F749">
        <v>14</v>
      </c>
      <c r="G749">
        <v>0</v>
      </c>
      <c r="H749" t="s">
        <v>202</v>
      </c>
    </row>
    <row r="750" spans="1:8" x14ac:dyDescent="0.2">
      <c r="A750" t="s">
        <v>199</v>
      </c>
      <c r="B750" t="s">
        <v>203</v>
      </c>
      <c r="C750" t="s">
        <v>48</v>
      </c>
      <c r="D750" t="s">
        <v>201</v>
      </c>
      <c r="E750">
        <v>1</v>
      </c>
      <c r="F750">
        <v>16</v>
      </c>
      <c r="G750">
        <v>1</v>
      </c>
      <c r="H750" t="s">
        <v>202</v>
      </c>
    </row>
    <row r="751" spans="1:8" x14ac:dyDescent="0.2">
      <c r="A751" t="s">
        <v>199</v>
      </c>
      <c r="B751" t="s">
        <v>203</v>
      </c>
      <c r="C751" t="s">
        <v>48</v>
      </c>
      <c r="D751" t="s">
        <v>201</v>
      </c>
      <c r="E751">
        <v>1</v>
      </c>
      <c r="F751">
        <v>16</v>
      </c>
      <c r="G751">
        <v>1</v>
      </c>
      <c r="H751" t="s">
        <v>202</v>
      </c>
    </row>
    <row r="752" spans="1:8" x14ac:dyDescent="0.2">
      <c r="A752" t="s">
        <v>199</v>
      </c>
      <c r="B752" t="s">
        <v>203</v>
      </c>
      <c r="C752" t="s">
        <v>48</v>
      </c>
      <c r="D752" t="s">
        <v>201</v>
      </c>
      <c r="E752">
        <v>1</v>
      </c>
      <c r="F752">
        <v>16</v>
      </c>
      <c r="G752">
        <v>1</v>
      </c>
      <c r="H752" t="s">
        <v>202</v>
      </c>
    </row>
    <row r="753" spans="1:8" x14ac:dyDescent="0.2">
      <c r="A753" t="s">
        <v>199</v>
      </c>
      <c r="B753" t="s">
        <v>203</v>
      </c>
      <c r="C753" t="s">
        <v>48</v>
      </c>
      <c r="D753" t="s">
        <v>201</v>
      </c>
      <c r="E753">
        <v>1</v>
      </c>
      <c r="F753">
        <v>16</v>
      </c>
      <c r="G753">
        <v>1</v>
      </c>
      <c r="H753" t="s">
        <v>202</v>
      </c>
    </row>
    <row r="754" spans="1:8" x14ac:dyDescent="0.2">
      <c r="A754" t="s">
        <v>199</v>
      </c>
      <c r="B754" t="s">
        <v>203</v>
      </c>
      <c r="C754" t="s">
        <v>48</v>
      </c>
      <c r="D754" t="s">
        <v>201</v>
      </c>
      <c r="E754">
        <v>1</v>
      </c>
      <c r="F754">
        <v>16</v>
      </c>
      <c r="G754">
        <v>1</v>
      </c>
      <c r="H754" t="s">
        <v>202</v>
      </c>
    </row>
    <row r="755" spans="1:8" x14ac:dyDescent="0.2">
      <c r="A755" t="s">
        <v>199</v>
      </c>
      <c r="B755" t="s">
        <v>203</v>
      </c>
      <c r="C755" t="s">
        <v>48</v>
      </c>
      <c r="D755" t="s">
        <v>201</v>
      </c>
      <c r="E755">
        <v>1</v>
      </c>
      <c r="F755">
        <v>16</v>
      </c>
      <c r="G755">
        <v>1</v>
      </c>
      <c r="H755" t="s">
        <v>202</v>
      </c>
    </row>
    <row r="756" spans="1:8" x14ac:dyDescent="0.2">
      <c r="A756" t="s">
        <v>199</v>
      </c>
      <c r="B756" t="s">
        <v>203</v>
      </c>
      <c r="C756" t="s">
        <v>48</v>
      </c>
      <c r="D756" t="s">
        <v>201</v>
      </c>
      <c r="E756">
        <v>1</v>
      </c>
      <c r="F756">
        <v>16</v>
      </c>
      <c r="G756">
        <v>1</v>
      </c>
      <c r="H756" t="s">
        <v>202</v>
      </c>
    </row>
    <row r="757" spans="1:8" x14ac:dyDescent="0.2">
      <c r="A757" t="s">
        <v>199</v>
      </c>
      <c r="B757" t="s">
        <v>203</v>
      </c>
      <c r="C757" t="s">
        <v>48</v>
      </c>
      <c r="D757" t="s">
        <v>201</v>
      </c>
      <c r="E757">
        <v>1</v>
      </c>
      <c r="F757">
        <v>16</v>
      </c>
      <c r="G757">
        <v>1</v>
      </c>
      <c r="H757" t="s">
        <v>202</v>
      </c>
    </row>
    <row r="758" spans="1:8" x14ac:dyDescent="0.2">
      <c r="A758" t="s">
        <v>199</v>
      </c>
      <c r="B758" t="s">
        <v>203</v>
      </c>
      <c r="C758" t="s">
        <v>48</v>
      </c>
      <c r="D758" t="s">
        <v>201</v>
      </c>
      <c r="E758">
        <v>1</v>
      </c>
      <c r="F758">
        <v>16</v>
      </c>
      <c r="G758">
        <v>0</v>
      </c>
      <c r="H758" t="s">
        <v>202</v>
      </c>
    </row>
    <row r="759" spans="1:8" x14ac:dyDescent="0.2">
      <c r="A759" t="s">
        <v>199</v>
      </c>
      <c r="B759" t="s">
        <v>203</v>
      </c>
      <c r="C759" t="s">
        <v>48</v>
      </c>
      <c r="D759" t="s">
        <v>201</v>
      </c>
      <c r="E759">
        <v>1</v>
      </c>
      <c r="F759">
        <v>18</v>
      </c>
      <c r="G759">
        <v>0</v>
      </c>
      <c r="H759" t="s">
        <v>202</v>
      </c>
    </row>
    <row r="760" spans="1:8" x14ac:dyDescent="0.2">
      <c r="A760" t="s">
        <v>199</v>
      </c>
      <c r="B760" t="s">
        <v>203</v>
      </c>
      <c r="C760" t="s">
        <v>48</v>
      </c>
      <c r="D760" t="s">
        <v>201</v>
      </c>
      <c r="E760">
        <v>1</v>
      </c>
      <c r="F760">
        <v>18</v>
      </c>
      <c r="G760">
        <v>0</v>
      </c>
      <c r="H760" t="s">
        <v>202</v>
      </c>
    </row>
    <row r="761" spans="1:8" x14ac:dyDescent="0.2">
      <c r="A761" t="s">
        <v>199</v>
      </c>
      <c r="B761" t="s">
        <v>203</v>
      </c>
      <c r="C761" t="s">
        <v>48</v>
      </c>
      <c r="D761" t="s">
        <v>201</v>
      </c>
      <c r="E761">
        <v>1</v>
      </c>
      <c r="F761">
        <v>20</v>
      </c>
      <c r="G761">
        <v>1</v>
      </c>
      <c r="H761" t="s">
        <v>202</v>
      </c>
    </row>
    <row r="762" spans="1:8" x14ac:dyDescent="0.2">
      <c r="A762" t="s">
        <v>199</v>
      </c>
      <c r="B762" t="s">
        <v>203</v>
      </c>
      <c r="C762" t="s">
        <v>48</v>
      </c>
      <c r="D762" t="s">
        <v>201</v>
      </c>
      <c r="E762">
        <v>1</v>
      </c>
      <c r="F762">
        <v>20</v>
      </c>
      <c r="G762">
        <v>1</v>
      </c>
      <c r="H762" t="s">
        <v>202</v>
      </c>
    </row>
    <row r="763" spans="1:8" x14ac:dyDescent="0.2">
      <c r="A763" t="s">
        <v>199</v>
      </c>
      <c r="B763" t="s">
        <v>203</v>
      </c>
      <c r="C763" t="s">
        <v>48</v>
      </c>
      <c r="D763" t="s">
        <v>201</v>
      </c>
      <c r="E763">
        <v>1</v>
      </c>
      <c r="F763">
        <v>20</v>
      </c>
      <c r="G763">
        <v>1</v>
      </c>
      <c r="H763" t="s">
        <v>202</v>
      </c>
    </row>
    <row r="764" spans="1:8" x14ac:dyDescent="0.2">
      <c r="A764" t="s">
        <v>199</v>
      </c>
      <c r="B764" t="s">
        <v>203</v>
      </c>
      <c r="C764" t="s">
        <v>48</v>
      </c>
      <c r="D764" t="s">
        <v>201</v>
      </c>
      <c r="E764">
        <v>1</v>
      </c>
      <c r="F764">
        <v>20</v>
      </c>
      <c r="G764">
        <v>0</v>
      </c>
      <c r="H764" t="s">
        <v>202</v>
      </c>
    </row>
    <row r="765" spans="1:8" x14ac:dyDescent="0.2">
      <c r="A765" t="s">
        <v>199</v>
      </c>
      <c r="B765" t="s">
        <v>203</v>
      </c>
      <c r="C765" t="s">
        <v>48</v>
      </c>
      <c r="D765" t="s">
        <v>201</v>
      </c>
      <c r="E765">
        <v>1</v>
      </c>
      <c r="F765">
        <v>20</v>
      </c>
      <c r="G765">
        <v>0</v>
      </c>
      <c r="H765" t="s">
        <v>202</v>
      </c>
    </row>
    <row r="766" spans="1:8" x14ac:dyDescent="0.2">
      <c r="A766" t="s">
        <v>199</v>
      </c>
      <c r="B766" t="s">
        <v>203</v>
      </c>
      <c r="C766" t="s">
        <v>48</v>
      </c>
      <c r="D766" t="s">
        <v>201</v>
      </c>
      <c r="E766">
        <v>1</v>
      </c>
      <c r="F766">
        <v>20</v>
      </c>
      <c r="G766">
        <v>0</v>
      </c>
      <c r="H766" t="s">
        <v>202</v>
      </c>
    </row>
    <row r="767" spans="1:8" x14ac:dyDescent="0.2">
      <c r="A767" t="s">
        <v>199</v>
      </c>
      <c r="B767" t="s">
        <v>203</v>
      </c>
      <c r="C767" t="s">
        <v>48</v>
      </c>
      <c r="D767" t="s">
        <v>201</v>
      </c>
      <c r="E767">
        <v>1</v>
      </c>
      <c r="F767">
        <v>20</v>
      </c>
      <c r="G767">
        <v>0</v>
      </c>
      <c r="H767" t="s">
        <v>202</v>
      </c>
    </row>
    <row r="768" spans="1:8" x14ac:dyDescent="0.2">
      <c r="A768" t="s">
        <v>199</v>
      </c>
      <c r="B768" t="s">
        <v>203</v>
      </c>
      <c r="C768" t="s">
        <v>48</v>
      </c>
      <c r="D768" t="s">
        <v>201</v>
      </c>
      <c r="E768">
        <v>1</v>
      </c>
      <c r="F768">
        <v>20</v>
      </c>
      <c r="G768">
        <v>0</v>
      </c>
      <c r="H768" t="s">
        <v>202</v>
      </c>
    </row>
    <row r="769" spans="1:8" x14ac:dyDescent="0.2">
      <c r="A769" t="s">
        <v>199</v>
      </c>
      <c r="B769" t="s">
        <v>203</v>
      </c>
      <c r="C769" t="s">
        <v>48</v>
      </c>
      <c r="D769" t="s">
        <v>201</v>
      </c>
      <c r="E769">
        <v>1</v>
      </c>
      <c r="F769">
        <v>20</v>
      </c>
      <c r="G769">
        <v>0</v>
      </c>
      <c r="H769" t="s">
        <v>202</v>
      </c>
    </row>
    <row r="770" spans="1:8" x14ac:dyDescent="0.2">
      <c r="A770" t="s">
        <v>199</v>
      </c>
      <c r="B770" t="s">
        <v>203</v>
      </c>
      <c r="C770" t="s">
        <v>48</v>
      </c>
      <c r="D770" t="s">
        <v>201</v>
      </c>
      <c r="E770">
        <v>1</v>
      </c>
      <c r="F770">
        <v>20</v>
      </c>
      <c r="G770">
        <v>0</v>
      </c>
      <c r="H770" t="s">
        <v>202</v>
      </c>
    </row>
    <row r="771" spans="1:8" x14ac:dyDescent="0.2">
      <c r="A771" t="s">
        <v>199</v>
      </c>
      <c r="B771" t="s">
        <v>203</v>
      </c>
      <c r="C771" t="s">
        <v>48</v>
      </c>
      <c r="D771" t="s">
        <v>201</v>
      </c>
      <c r="E771">
        <v>1</v>
      </c>
      <c r="F771">
        <v>20</v>
      </c>
      <c r="G771">
        <v>0</v>
      </c>
      <c r="H771" t="s">
        <v>202</v>
      </c>
    </row>
    <row r="772" spans="1:8" x14ac:dyDescent="0.2">
      <c r="A772" t="s">
        <v>199</v>
      </c>
      <c r="B772" t="s">
        <v>203</v>
      </c>
      <c r="C772" t="s">
        <v>48</v>
      </c>
      <c r="D772" t="s">
        <v>201</v>
      </c>
      <c r="E772">
        <v>1</v>
      </c>
      <c r="F772">
        <v>20</v>
      </c>
      <c r="G772">
        <v>0</v>
      </c>
      <c r="H772" t="s">
        <v>202</v>
      </c>
    </row>
    <row r="773" spans="1:8" x14ac:dyDescent="0.2">
      <c r="A773" t="s">
        <v>199</v>
      </c>
      <c r="B773" t="s">
        <v>203</v>
      </c>
      <c r="C773" t="s">
        <v>48</v>
      </c>
      <c r="D773" t="s">
        <v>201</v>
      </c>
      <c r="E773">
        <v>1</v>
      </c>
      <c r="F773">
        <v>20</v>
      </c>
      <c r="G773">
        <v>0</v>
      </c>
      <c r="H773" t="s">
        <v>202</v>
      </c>
    </row>
    <row r="774" spans="1:8" x14ac:dyDescent="0.2">
      <c r="A774" t="s">
        <v>199</v>
      </c>
      <c r="B774" t="s">
        <v>203</v>
      </c>
      <c r="C774" t="s">
        <v>48</v>
      </c>
      <c r="D774" t="s">
        <v>201</v>
      </c>
      <c r="E774">
        <v>1</v>
      </c>
      <c r="F774">
        <v>20</v>
      </c>
      <c r="G774">
        <v>0</v>
      </c>
      <c r="H774" t="s">
        <v>202</v>
      </c>
    </row>
    <row r="775" spans="1:8" x14ac:dyDescent="0.2">
      <c r="A775" t="s">
        <v>199</v>
      </c>
      <c r="B775" t="s">
        <v>203</v>
      </c>
      <c r="C775" t="s">
        <v>48</v>
      </c>
      <c r="D775" t="s">
        <v>201</v>
      </c>
      <c r="E775">
        <v>1</v>
      </c>
      <c r="F775">
        <v>22</v>
      </c>
      <c r="G775">
        <v>0</v>
      </c>
      <c r="H775" t="s">
        <v>202</v>
      </c>
    </row>
    <row r="776" spans="1:8" x14ac:dyDescent="0.2">
      <c r="A776" t="s">
        <v>199</v>
      </c>
      <c r="B776" t="s">
        <v>203</v>
      </c>
      <c r="C776" t="s">
        <v>48</v>
      </c>
      <c r="D776" t="s">
        <v>201</v>
      </c>
      <c r="E776">
        <v>1</v>
      </c>
      <c r="F776">
        <v>22</v>
      </c>
      <c r="G776">
        <v>0</v>
      </c>
      <c r="H776" t="s">
        <v>202</v>
      </c>
    </row>
    <row r="777" spans="1:8" x14ac:dyDescent="0.2">
      <c r="A777" t="s">
        <v>199</v>
      </c>
      <c r="B777" t="s">
        <v>203</v>
      </c>
      <c r="C777" t="s">
        <v>48</v>
      </c>
      <c r="D777" t="s">
        <v>201</v>
      </c>
      <c r="E777">
        <v>1</v>
      </c>
      <c r="F777">
        <v>22</v>
      </c>
      <c r="G777">
        <v>0</v>
      </c>
      <c r="H777" t="s">
        <v>202</v>
      </c>
    </row>
    <row r="778" spans="1:8" x14ac:dyDescent="0.2">
      <c r="A778" t="s">
        <v>199</v>
      </c>
      <c r="B778" t="s">
        <v>203</v>
      </c>
      <c r="C778" t="s">
        <v>48</v>
      </c>
      <c r="D778" t="s">
        <v>201</v>
      </c>
      <c r="E778">
        <v>1</v>
      </c>
      <c r="F778">
        <v>22</v>
      </c>
      <c r="G778">
        <v>0</v>
      </c>
      <c r="H778" t="s">
        <v>202</v>
      </c>
    </row>
    <row r="779" spans="1:8" x14ac:dyDescent="0.2">
      <c r="A779" t="s">
        <v>199</v>
      </c>
      <c r="B779" t="s">
        <v>203</v>
      </c>
      <c r="C779" t="s">
        <v>48</v>
      </c>
      <c r="D779" t="s">
        <v>201</v>
      </c>
      <c r="E779">
        <v>1</v>
      </c>
      <c r="F779">
        <v>22</v>
      </c>
      <c r="G779">
        <v>0</v>
      </c>
      <c r="H779" t="s">
        <v>202</v>
      </c>
    </row>
    <row r="780" spans="1:8" x14ac:dyDescent="0.2">
      <c r="A780" t="s">
        <v>199</v>
      </c>
      <c r="B780" t="s">
        <v>203</v>
      </c>
      <c r="C780" t="s">
        <v>48</v>
      </c>
      <c r="D780" t="s">
        <v>201</v>
      </c>
      <c r="E780">
        <v>1</v>
      </c>
      <c r="F780">
        <v>22</v>
      </c>
      <c r="G780">
        <v>0</v>
      </c>
      <c r="H780" t="s">
        <v>202</v>
      </c>
    </row>
    <row r="781" spans="1:8" x14ac:dyDescent="0.2">
      <c r="A781" t="s">
        <v>199</v>
      </c>
      <c r="B781" t="s">
        <v>203</v>
      </c>
      <c r="C781" t="s">
        <v>48</v>
      </c>
      <c r="D781" t="s">
        <v>201</v>
      </c>
      <c r="E781">
        <v>1</v>
      </c>
      <c r="F781">
        <v>22</v>
      </c>
      <c r="G781">
        <v>0</v>
      </c>
      <c r="H781" t="s">
        <v>202</v>
      </c>
    </row>
    <row r="782" spans="1:8" x14ac:dyDescent="0.2">
      <c r="A782" t="s">
        <v>199</v>
      </c>
      <c r="B782" t="s">
        <v>203</v>
      </c>
      <c r="C782" t="s">
        <v>48</v>
      </c>
      <c r="D782" t="s">
        <v>201</v>
      </c>
      <c r="E782">
        <v>1</v>
      </c>
      <c r="F782">
        <v>22</v>
      </c>
      <c r="G782">
        <v>0</v>
      </c>
      <c r="H782" t="s">
        <v>202</v>
      </c>
    </row>
    <row r="783" spans="1:8" x14ac:dyDescent="0.2">
      <c r="A783" t="s">
        <v>199</v>
      </c>
      <c r="B783" t="s">
        <v>203</v>
      </c>
      <c r="C783" t="s">
        <v>48</v>
      </c>
      <c r="D783" t="s">
        <v>201</v>
      </c>
      <c r="E783">
        <v>1</v>
      </c>
      <c r="F783">
        <v>22</v>
      </c>
      <c r="G783">
        <v>0</v>
      </c>
      <c r="H783" t="s">
        <v>202</v>
      </c>
    </row>
    <row r="784" spans="1:8" x14ac:dyDescent="0.2">
      <c r="A784" t="s">
        <v>199</v>
      </c>
      <c r="B784" t="s">
        <v>203</v>
      </c>
      <c r="C784" t="s">
        <v>48</v>
      </c>
      <c r="D784" t="s">
        <v>201</v>
      </c>
      <c r="E784">
        <v>1</v>
      </c>
      <c r="F784">
        <v>22</v>
      </c>
      <c r="G784">
        <v>0</v>
      </c>
      <c r="H784" t="s">
        <v>202</v>
      </c>
    </row>
    <row r="785" spans="1:8" x14ac:dyDescent="0.2">
      <c r="A785" t="s">
        <v>199</v>
      </c>
      <c r="B785" t="s">
        <v>203</v>
      </c>
      <c r="C785" t="s">
        <v>48</v>
      </c>
      <c r="D785" t="s">
        <v>201</v>
      </c>
      <c r="E785">
        <v>1</v>
      </c>
      <c r="F785">
        <v>24</v>
      </c>
      <c r="G785">
        <v>0</v>
      </c>
      <c r="H785" t="s">
        <v>202</v>
      </c>
    </row>
    <row r="786" spans="1:8" x14ac:dyDescent="0.2">
      <c r="A786" t="s">
        <v>199</v>
      </c>
      <c r="B786" t="s">
        <v>203</v>
      </c>
      <c r="C786" t="s">
        <v>48</v>
      </c>
      <c r="D786" t="s">
        <v>201</v>
      </c>
      <c r="E786">
        <v>1</v>
      </c>
      <c r="F786">
        <v>24</v>
      </c>
      <c r="G786">
        <v>0</v>
      </c>
      <c r="H786" t="s">
        <v>202</v>
      </c>
    </row>
    <row r="787" spans="1:8" x14ac:dyDescent="0.2">
      <c r="A787" t="s">
        <v>199</v>
      </c>
      <c r="B787" t="s">
        <v>203</v>
      </c>
      <c r="C787" t="s">
        <v>48</v>
      </c>
      <c r="D787" t="s">
        <v>201</v>
      </c>
      <c r="E787">
        <v>1</v>
      </c>
      <c r="F787">
        <v>24</v>
      </c>
      <c r="G787">
        <v>0</v>
      </c>
      <c r="H787" t="s">
        <v>202</v>
      </c>
    </row>
    <row r="788" spans="1:8" x14ac:dyDescent="0.2">
      <c r="A788" t="s">
        <v>199</v>
      </c>
      <c r="B788" t="s">
        <v>203</v>
      </c>
      <c r="C788" t="s">
        <v>48</v>
      </c>
      <c r="D788" t="s">
        <v>201</v>
      </c>
      <c r="E788">
        <v>1</v>
      </c>
      <c r="F788">
        <v>24</v>
      </c>
      <c r="G788">
        <v>0</v>
      </c>
      <c r="H788" t="s">
        <v>202</v>
      </c>
    </row>
    <row r="789" spans="1:8" x14ac:dyDescent="0.2">
      <c r="A789" t="s">
        <v>199</v>
      </c>
      <c r="B789" t="s">
        <v>203</v>
      </c>
      <c r="C789" t="s">
        <v>48</v>
      </c>
      <c r="D789" t="s">
        <v>201</v>
      </c>
      <c r="E789">
        <v>1</v>
      </c>
      <c r="F789">
        <v>24</v>
      </c>
      <c r="G789">
        <v>0</v>
      </c>
      <c r="H789" t="s">
        <v>202</v>
      </c>
    </row>
    <row r="790" spans="1:8" x14ac:dyDescent="0.2">
      <c r="A790" t="s">
        <v>199</v>
      </c>
      <c r="B790" t="s">
        <v>203</v>
      </c>
      <c r="C790" t="s">
        <v>48</v>
      </c>
      <c r="D790" t="s">
        <v>201</v>
      </c>
      <c r="E790">
        <v>1</v>
      </c>
      <c r="F790">
        <v>24</v>
      </c>
      <c r="G790">
        <v>0</v>
      </c>
      <c r="H790" t="s">
        <v>202</v>
      </c>
    </row>
    <row r="791" spans="1:8" x14ac:dyDescent="0.2">
      <c r="A791" t="s">
        <v>199</v>
      </c>
      <c r="B791" t="s">
        <v>203</v>
      </c>
      <c r="C791" t="s">
        <v>48</v>
      </c>
      <c r="D791" t="s">
        <v>201</v>
      </c>
      <c r="E791">
        <v>1</v>
      </c>
      <c r="F791">
        <v>24</v>
      </c>
      <c r="G791">
        <v>0</v>
      </c>
      <c r="H791" t="s">
        <v>202</v>
      </c>
    </row>
    <row r="792" spans="1:8" x14ac:dyDescent="0.2">
      <c r="A792" t="s">
        <v>199</v>
      </c>
      <c r="B792" t="s">
        <v>203</v>
      </c>
      <c r="C792" t="s">
        <v>48</v>
      </c>
      <c r="D792" t="s">
        <v>201</v>
      </c>
      <c r="E792">
        <v>1</v>
      </c>
      <c r="F792">
        <v>24</v>
      </c>
      <c r="G792">
        <v>0</v>
      </c>
      <c r="H792" t="s">
        <v>202</v>
      </c>
    </row>
    <row r="793" spans="1:8" x14ac:dyDescent="0.2">
      <c r="A793" t="s">
        <v>199</v>
      </c>
      <c r="B793" t="s">
        <v>203</v>
      </c>
      <c r="C793" t="s">
        <v>48</v>
      </c>
      <c r="D793" t="s">
        <v>201</v>
      </c>
      <c r="E793">
        <v>1</v>
      </c>
      <c r="F793">
        <v>24</v>
      </c>
      <c r="G793">
        <v>0</v>
      </c>
      <c r="H793" t="s">
        <v>202</v>
      </c>
    </row>
    <row r="794" spans="1:8" x14ac:dyDescent="0.2">
      <c r="A794" t="s">
        <v>199</v>
      </c>
      <c r="B794" t="s">
        <v>203</v>
      </c>
      <c r="C794" t="s">
        <v>48</v>
      </c>
      <c r="D794" t="s">
        <v>201</v>
      </c>
      <c r="E794">
        <v>1</v>
      </c>
      <c r="F794">
        <v>24</v>
      </c>
      <c r="G794">
        <v>0</v>
      </c>
      <c r="H794" t="s">
        <v>202</v>
      </c>
    </row>
    <row r="795" spans="1:8" x14ac:dyDescent="0.2">
      <c r="A795" t="s">
        <v>199</v>
      </c>
      <c r="B795" t="s">
        <v>203</v>
      </c>
      <c r="C795" t="s">
        <v>48</v>
      </c>
      <c r="D795" t="s">
        <v>201</v>
      </c>
      <c r="E795">
        <v>1</v>
      </c>
      <c r="F795">
        <v>24</v>
      </c>
      <c r="G795">
        <v>0</v>
      </c>
      <c r="H795" t="s">
        <v>202</v>
      </c>
    </row>
    <row r="796" spans="1:8" x14ac:dyDescent="0.2">
      <c r="A796" t="s">
        <v>199</v>
      </c>
      <c r="B796" t="s">
        <v>203</v>
      </c>
      <c r="C796" t="s">
        <v>48</v>
      </c>
      <c r="D796" t="s">
        <v>201</v>
      </c>
      <c r="E796">
        <v>1</v>
      </c>
      <c r="F796">
        <v>27</v>
      </c>
      <c r="G796">
        <v>0</v>
      </c>
      <c r="H796" t="s">
        <v>202</v>
      </c>
    </row>
    <row r="797" spans="1:8" x14ac:dyDescent="0.2">
      <c r="A797" t="s">
        <v>199</v>
      </c>
      <c r="B797" t="s">
        <v>203</v>
      </c>
      <c r="C797" t="s">
        <v>48</v>
      </c>
      <c r="D797" t="s">
        <v>201</v>
      </c>
      <c r="E797">
        <v>1</v>
      </c>
      <c r="F797">
        <v>27</v>
      </c>
      <c r="G797">
        <v>0</v>
      </c>
      <c r="H797" t="s">
        <v>202</v>
      </c>
    </row>
    <row r="798" spans="1:8" x14ac:dyDescent="0.2">
      <c r="A798" t="s">
        <v>199</v>
      </c>
      <c r="B798" t="s">
        <v>203</v>
      </c>
      <c r="C798" t="s">
        <v>48</v>
      </c>
      <c r="D798" t="s">
        <v>201</v>
      </c>
      <c r="E798">
        <v>1</v>
      </c>
      <c r="F798">
        <v>27</v>
      </c>
      <c r="G798">
        <v>0</v>
      </c>
      <c r="H798" t="s">
        <v>202</v>
      </c>
    </row>
    <row r="799" spans="1:8" x14ac:dyDescent="0.2">
      <c r="A799" t="s">
        <v>199</v>
      </c>
      <c r="B799" t="s">
        <v>203</v>
      </c>
      <c r="C799" t="s">
        <v>48</v>
      </c>
      <c r="D799" t="s">
        <v>201</v>
      </c>
      <c r="E799">
        <v>1</v>
      </c>
      <c r="F799">
        <v>27</v>
      </c>
      <c r="G799">
        <v>0</v>
      </c>
      <c r="H799" t="s">
        <v>202</v>
      </c>
    </row>
    <row r="800" spans="1:8" x14ac:dyDescent="0.2">
      <c r="A800" t="s">
        <v>199</v>
      </c>
      <c r="B800" t="s">
        <v>203</v>
      </c>
      <c r="C800" t="s">
        <v>48</v>
      </c>
      <c r="D800" t="s">
        <v>201</v>
      </c>
      <c r="E800">
        <v>1</v>
      </c>
      <c r="F800">
        <v>27</v>
      </c>
      <c r="G800">
        <v>0</v>
      </c>
      <c r="H800" t="s">
        <v>202</v>
      </c>
    </row>
    <row r="801" spans="1:8" x14ac:dyDescent="0.2">
      <c r="A801" t="s">
        <v>199</v>
      </c>
      <c r="B801" t="s">
        <v>203</v>
      </c>
      <c r="C801" t="s">
        <v>48</v>
      </c>
      <c r="D801" t="s">
        <v>201</v>
      </c>
      <c r="E801">
        <v>1</v>
      </c>
      <c r="F801">
        <v>27</v>
      </c>
      <c r="G801">
        <v>0</v>
      </c>
      <c r="H801" t="s">
        <v>202</v>
      </c>
    </row>
    <row r="802" spans="1:8" x14ac:dyDescent="0.2">
      <c r="A802" t="s">
        <v>199</v>
      </c>
      <c r="B802" t="s">
        <v>203</v>
      </c>
      <c r="C802" t="s">
        <v>48</v>
      </c>
      <c r="D802" t="s">
        <v>201</v>
      </c>
      <c r="E802">
        <v>1</v>
      </c>
      <c r="F802">
        <v>27</v>
      </c>
      <c r="G802">
        <v>0</v>
      </c>
      <c r="H802" t="s">
        <v>202</v>
      </c>
    </row>
    <row r="803" spans="1:8" x14ac:dyDescent="0.2">
      <c r="A803" t="s">
        <v>199</v>
      </c>
      <c r="B803" t="s">
        <v>203</v>
      </c>
      <c r="C803" t="s">
        <v>48</v>
      </c>
      <c r="D803" t="s">
        <v>201</v>
      </c>
      <c r="E803">
        <v>1</v>
      </c>
      <c r="F803">
        <v>27</v>
      </c>
      <c r="G803">
        <v>0</v>
      </c>
      <c r="H803" t="s">
        <v>202</v>
      </c>
    </row>
    <row r="804" spans="1:8" x14ac:dyDescent="0.2">
      <c r="A804" t="s">
        <v>199</v>
      </c>
      <c r="B804" t="s">
        <v>203</v>
      </c>
      <c r="C804" t="s">
        <v>48</v>
      </c>
      <c r="D804" t="s">
        <v>201</v>
      </c>
      <c r="E804">
        <v>1</v>
      </c>
      <c r="F804">
        <v>29</v>
      </c>
      <c r="G804">
        <v>0</v>
      </c>
      <c r="H804" t="s">
        <v>202</v>
      </c>
    </row>
    <row r="805" spans="1:8" x14ac:dyDescent="0.2">
      <c r="A805" t="s">
        <v>199</v>
      </c>
      <c r="B805" t="s">
        <v>203</v>
      </c>
      <c r="C805" t="s">
        <v>48</v>
      </c>
      <c r="D805" t="s">
        <v>201</v>
      </c>
      <c r="E805">
        <v>1</v>
      </c>
      <c r="F805">
        <v>29</v>
      </c>
      <c r="G805">
        <v>0</v>
      </c>
      <c r="H805" t="s">
        <v>202</v>
      </c>
    </row>
    <row r="806" spans="1:8" x14ac:dyDescent="0.2">
      <c r="A806" t="s">
        <v>199</v>
      </c>
      <c r="B806" t="s">
        <v>203</v>
      </c>
      <c r="C806" t="s">
        <v>48</v>
      </c>
      <c r="D806" t="s">
        <v>201</v>
      </c>
      <c r="E806">
        <v>1</v>
      </c>
      <c r="F806">
        <v>29</v>
      </c>
      <c r="G806">
        <v>0</v>
      </c>
      <c r="H806" t="s">
        <v>202</v>
      </c>
    </row>
    <row r="807" spans="1:8" x14ac:dyDescent="0.2">
      <c r="A807" t="s">
        <v>199</v>
      </c>
      <c r="B807" t="s">
        <v>203</v>
      </c>
      <c r="C807" t="s">
        <v>48</v>
      </c>
      <c r="D807" t="s">
        <v>201</v>
      </c>
      <c r="E807">
        <v>1</v>
      </c>
      <c r="F807">
        <v>29</v>
      </c>
      <c r="G807">
        <v>0</v>
      </c>
      <c r="H807" t="s">
        <v>202</v>
      </c>
    </row>
    <row r="808" spans="1:8" x14ac:dyDescent="0.2">
      <c r="A808" t="s">
        <v>199</v>
      </c>
      <c r="B808" t="s">
        <v>203</v>
      </c>
      <c r="C808" t="s">
        <v>48</v>
      </c>
      <c r="D808" t="s">
        <v>201</v>
      </c>
      <c r="E808">
        <v>1</v>
      </c>
      <c r="F808">
        <v>29</v>
      </c>
      <c r="G808">
        <v>0</v>
      </c>
      <c r="H808" t="s">
        <v>202</v>
      </c>
    </row>
    <row r="809" spans="1:8" x14ac:dyDescent="0.2">
      <c r="A809" t="s">
        <v>199</v>
      </c>
      <c r="B809" t="s">
        <v>203</v>
      </c>
      <c r="C809" t="s">
        <v>48</v>
      </c>
      <c r="D809" t="s">
        <v>201</v>
      </c>
      <c r="E809">
        <v>1</v>
      </c>
      <c r="F809">
        <v>29</v>
      </c>
      <c r="G809">
        <v>0</v>
      </c>
      <c r="H809" t="s">
        <v>202</v>
      </c>
    </row>
    <row r="810" spans="1:8" x14ac:dyDescent="0.2">
      <c r="A810" t="s">
        <v>199</v>
      </c>
      <c r="B810" t="s">
        <v>203</v>
      </c>
      <c r="C810" t="s">
        <v>48</v>
      </c>
      <c r="D810" t="s">
        <v>201</v>
      </c>
      <c r="E810">
        <v>1</v>
      </c>
      <c r="F810">
        <v>29</v>
      </c>
      <c r="G810">
        <v>0</v>
      </c>
      <c r="H810" t="s">
        <v>202</v>
      </c>
    </row>
    <row r="811" spans="1:8" x14ac:dyDescent="0.2">
      <c r="A811" t="s">
        <v>199</v>
      </c>
      <c r="B811" t="s">
        <v>203</v>
      </c>
      <c r="C811" t="s">
        <v>48</v>
      </c>
      <c r="D811" t="s">
        <v>201</v>
      </c>
      <c r="E811">
        <v>1</v>
      </c>
      <c r="F811">
        <v>29</v>
      </c>
      <c r="G811">
        <v>0</v>
      </c>
      <c r="H811" t="s">
        <v>202</v>
      </c>
    </row>
    <row r="812" spans="1:8" x14ac:dyDescent="0.2">
      <c r="A812" t="s">
        <v>199</v>
      </c>
      <c r="B812" t="s">
        <v>203</v>
      </c>
      <c r="C812" t="s">
        <v>48</v>
      </c>
      <c r="D812" t="s">
        <v>201</v>
      </c>
      <c r="E812">
        <v>1</v>
      </c>
      <c r="F812">
        <v>29</v>
      </c>
      <c r="G812">
        <v>0</v>
      </c>
      <c r="H812" t="s">
        <v>202</v>
      </c>
    </row>
    <row r="813" spans="1:8" x14ac:dyDescent="0.2">
      <c r="A813" t="s">
        <v>199</v>
      </c>
      <c r="B813" t="s">
        <v>203</v>
      </c>
      <c r="C813" t="s">
        <v>48</v>
      </c>
      <c r="D813" t="s">
        <v>201</v>
      </c>
      <c r="E813">
        <v>1</v>
      </c>
      <c r="F813">
        <v>31</v>
      </c>
      <c r="G813">
        <v>0</v>
      </c>
      <c r="H813" t="s">
        <v>202</v>
      </c>
    </row>
    <row r="814" spans="1:8" x14ac:dyDescent="0.2">
      <c r="A814" t="s">
        <v>199</v>
      </c>
      <c r="B814" t="s">
        <v>203</v>
      </c>
      <c r="C814" t="s">
        <v>48</v>
      </c>
      <c r="D814" t="s">
        <v>201</v>
      </c>
      <c r="E814">
        <v>1</v>
      </c>
      <c r="F814">
        <v>31</v>
      </c>
      <c r="G814">
        <v>0</v>
      </c>
      <c r="H814" t="s">
        <v>202</v>
      </c>
    </row>
    <row r="815" spans="1:8" x14ac:dyDescent="0.2">
      <c r="A815" t="s">
        <v>199</v>
      </c>
      <c r="B815" t="s">
        <v>203</v>
      </c>
      <c r="C815" t="s">
        <v>48</v>
      </c>
      <c r="D815" t="s">
        <v>201</v>
      </c>
      <c r="E815">
        <v>1</v>
      </c>
      <c r="F815">
        <v>31</v>
      </c>
      <c r="G815">
        <v>0</v>
      </c>
      <c r="H815" t="s">
        <v>202</v>
      </c>
    </row>
    <row r="816" spans="1:8" x14ac:dyDescent="0.2">
      <c r="A816" t="s">
        <v>199</v>
      </c>
      <c r="B816" t="s">
        <v>203</v>
      </c>
      <c r="C816" t="s">
        <v>48</v>
      </c>
      <c r="D816" t="s">
        <v>201</v>
      </c>
      <c r="E816">
        <v>1</v>
      </c>
      <c r="F816">
        <v>31</v>
      </c>
      <c r="G816">
        <v>0</v>
      </c>
      <c r="H816" t="s">
        <v>202</v>
      </c>
    </row>
    <row r="817" spans="1:8" x14ac:dyDescent="0.2">
      <c r="A817" t="s">
        <v>199</v>
      </c>
      <c r="B817" t="s">
        <v>203</v>
      </c>
      <c r="C817" t="s">
        <v>48</v>
      </c>
      <c r="D817" t="s">
        <v>201</v>
      </c>
      <c r="E817">
        <v>1</v>
      </c>
      <c r="F817">
        <v>31</v>
      </c>
      <c r="G817">
        <v>0</v>
      </c>
      <c r="H817" t="s">
        <v>202</v>
      </c>
    </row>
    <row r="818" spans="1:8" x14ac:dyDescent="0.2">
      <c r="A818" t="s">
        <v>199</v>
      </c>
      <c r="B818" t="s">
        <v>203</v>
      </c>
      <c r="C818" t="s">
        <v>48</v>
      </c>
      <c r="D818" t="s">
        <v>201</v>
      </c>
      <c r="E818">
        <v>1</v>
      </c>
      <c r="F818">
        <v>31</v>
      </c>
      <c r="G818">
        <v>0</v>
      </c>
      <c r="H818" t="s">
        <v>202</v>
      </c>
    </row>
    <row r="819" spans="1:8" x14ac:dyDescent="0.2">
      <c r="A819" t="s">
        <v>199</v>
      </c>
      <c r="B819" t="s">
        <v>203</v>
      </c>
      <c r="C819" t="s">
        <v>48</v>
      </c>
      <c r="D819" t="s">
        <v>201</v>
      </c>
      <c r="E819">
        <v>1</v>
      </c>
      <c r="F819">
        <v>34</v>
      </c>
      <c r="G819">
        <v>0</v>
      </c>
      <c r="H819" t="s">
        <v>202</v>
      </c>
    </row>
    <row r="820" spans="1:8" x14ac:dyDescent="0.2">
      <c r="A820" t="s">
        <v>199</v>
      </c>
      <c r="B820" t="s">
        <v>203</v>
      </c>
      <c r="C820" t="s">
        <v>48</v>
      </c>
      <c r="D820" t="s">
        <v>201</v>
      </c>
      <c r="E820">
        <v>1</v>
      </c>
      <c r="F820">
        <v>34</v>
      </c>
      <c r="G820">
        <v>0</v>
      </c>
      <c r="H820" t="s">
        <v>202</v>
      </c>
    </row>
    <row r="821" spans="1:8" x14ac:dyDescent="0.2">
      <c r="A821" t="s">
        <v>199</v>
      </c>
      <c r="B821" t="s">
        <v>203</v>
      </c>
      <c r="C821" t="s">
        <v>48</v>
      </c>
      <c r="D821" t="s">
        <v>201</v>
      </c>
      <c r="E821">
        <v>1</v>
      </c>
      <c r="F821">
        <v>34</v>
      </c>
      <c r="G821">
        <v>0</v>
      </c>
      <c r="H821" t="s">
        <v>202</v>
      </c>
    </row>
    <row r="822" spans="1:8" x14ac:dyDescent="0.2">
      <c r="A822" t="s">
        <v>199</v>
      </c>
      <c r="B822" t="s">
        <v>203</v>
      </c>
      <c r="C822" t="s">
        <v>48</v>
      </c>
      <c r="D822" t="s">
        <v>201</v>
      </c>
      <c r="E822">
        <v>1</v>
      </c>
      <c r="F822">
        <v>34</v>
      </c>
      <c r="G822">
        <v>0</v>
      </c>
      <c r="H822" t="s">
        <v>202</v>
      </c>
    </row>
    <row r="823" spans="1:8" x14ac:dyDescent="0.2">
      <c r="A823" t="s">
        <v>199</v>
      </c>
      <c r="B823" t="s">
        <v>203</v>
      </c>
      <c r="C823" t="s">
        <v>48</v>
      </c>
      <c r="D823" t="s">
        <v>201</v>
      </c>
      <c r="E823">
        <v>1</v>
      </c>
      <c r="F823">
        <v>34</v>
      </c>
      <c r="G823">
        <v>0</v>
      </c>
      <c r="H823" t="s">
        <v>202</v>
      </c>
    </row>
    <row r="824" spans="1:8" x14ac:dyDescent="0.2">
      <c r="A824" t="s">
        <v>199</v>
      </c>
      <c r="B824" t="s">
        <v>203</v>
      </c>
      <c r="C824" t="s">
        <v>48</v>
      </c>
      <c r="D824" t="s">
        <v>201</v>
      </c>
      <c r="E824">
        <v>1</v>
      </c>
      <c r="F824">
        <v>34</v>
      </c>
      <c r="G824">
        <v>0</v>
      </c>
      <c r="H824" t="s">
        <v>202</v>
      </c>
    </row>
    <row r="825" spans="1:8" x14ac:dyDescent="0.2">
      <c r="A825" t="s">
        <v>199</v>
      </c>
      <c r="B825" t="s">
        <v>203</v>
      </c>
      <c r="C825" t="s">
        <v>48</v>
      </c>
      <c r="D825" t="s">
        <v>201</v>
      </c>
      <c r="E825">
        <v>1</v>
      </c>
      <c r="F825">
        <v>34</v>
      </c>
      <c r="G825">
        <v>0</v>
      </c>
      <c r="H825" t="s">
        <v>202</v>
      </c>
    </row>
    <row r="826" spans="1:8" x14ac:dyDescent="0.2">
      <c r="A826" t="s">
        <v>199</v>
      </c>
      <c r="B826" t="s">
        <v>203</v>
      </c>
      <c r="C826" t="s">
        <v>48</v>
      </c>
      <c r="D826" t="s">
        <v>201</v>
      </c>
      <c r="E826">
        <v>1</v>
      </c>
      <c r="F826">
        <v>34</v>
      </c>
      <c r="G826">
        <v>0</v>
      </c>
      <c r="H826" t="s">
        <v>202</v>
      </c>
    </row>
    <row r="827" spans="1:8" x14ac:dyDescent="0.2">
      <c r="A827" t="s">
        <v>199</v>
      </c>
      <c r="B827" t="s">
        <v>203</v>
      </c>
      <c r="C827" t="s">
        <v>48</v>
      </c>
      <c r="D827" t="s">
        <v>201</v>
      </c>
      <c r="E827">
        <v>1</v>
      </c>
      <c r="F827">
        <v>34</v>
      </c>
      <c r="G827">
        <v>0</v>
      </c>
      <c r="H827" t="s">
        <v>202</v>
      </c>
    </row>
    <row r="828" spans="1:8" x14ac:dyDescent="0.2">
      <c r="A828" t="s">
        <v>199</v>
      </c>
      <c r="B828" t="s">
        <v>203</v>
      </c>
      <c r="C828" t="s">
        <v>48</v>
      </c>
      <c r="D828" t="s">
        <v>201</v>
      </c>
      <c r="E828">
        <v>1</v>
      </c>
      <c r="F828">
        <v>34</v>
      </c>
      <c r="G828">
        <v>0</v>
      </c>
      <c r="H828" t="s">
        <v>202</v>
      </c>
    </row>
    <row r="829" spans="1:8" x14ac:dyDescent="0.2">
      <c r="A829" t="s">
        <v>199</v>
      </c>
      <c r="B829" t="s">
        <v>203</v>
      </c>
      <c r="C829" t="s">
        <v>48</v>
      </c>
      <c r="D829" t="s">
        <v>201</v>
      </c>
      <c r="E829">
        <v>1</v>
      </c>
      <c r="F829">
        <v>34</v>
      </c>
      <c r="G829">
        <v>0</v>
      </c>
      <c r="H829" t="s">
        <v>202</v>
      </c>
    </row>
    <row r="830" spans="1:8" x14ac:dyDescent="0.2">
      <c r="A830" t="s">
        <v>199</v>
      </c>
      <c r="B830" t="s">
        <v>203</v>
      </c>
      <c r="C830" t="s">
        <v>48</v>
      </c>
      <c r="D830" t="s">
        <v>201</v>
      </c>
      <c r="E830">
        <v>1</v>
      </c>
      <c r="F830">
        <v>34</v>
      </c>
      <c r="G830">
        <v>0</v>
      </c>
      <c r="H830" t="s">
        <v>202</v>
      </c>
    </row>
    <row r="831" spans="1:8" x14ac:dyDescent="0.2">
      <c r="A831" t="s">
        <v>199</v>
      </c>
      <c r="B831" t="s">
        <v>203</v>
      </c>
      <c r="C831" t="s">
        <v>48</v>
      </c>
      <c r="D831" t="s">
        <v>201</v>
      </c>
      <c r="E831">
        <v>1</v>
      </c>
      <c r="F831">
        <v>34</v>
      </c>
      <c r="G831">
        <v>0</v>
      </c>
      <c r="H831" t="s">
        <v>202</v>
      </c>
    </row>
    <row r="832" spans="1:8" x14ac:dyDescent="0.2">
      <c r="A832" t="s">
        <v>199</v>
      </c>
      <c r="B832" t="s">
        <v>203</v>
      </c>
      <c r="C832" t="s">
        <v>48</v>
      </c>
      <c r="D832" t="s">
        <v>201</v>
      </c>
      <c r="E832">
        <v>1</v>
      </c>
      <c r="F832">
        <v>37</v>
      </c>
      <c r="G832">
        <v>0</v>
      </c>
      <c r="H832" t="s">
        <v>202</v>
      </c>
    </row>
    <row r="833" spans="1:8" x14ac:dyDescent="0.2">
      <c r="A833" t="s">
        <v>199</v>
      </c>
      <c r="B833" t="s">
        <v>203</v>
      </c>
      <c r="C833" t="s">
        <v>48</v>
      </c>
      <c r="D833" t="s">
        <v>201</v>
      </c>
      <c r="E833">
        <v>1</v>
      </c>
      <c r="F833">
        <v>37</v>
      </c>
      <c r="G833">
        <v>0</v>
      </c>
      <c r="H833" t="s">
        <v>202</v>
      </c>
    </row>
    <row r="834" spans="1:8" x14ac:dyDescent="0.2">
      <c r="A834" t="s">
        <v>199</v>
      </c>
      <c r="B834" t="s">
        <v>203</v>
      </c>
      <c r="C834" t="s">
        <v>48</v>
      </c>
      <c r="D834" t="s">
        <v>201</v>
      </c>
      <c r="E834">
        <v>1</v>
      </c>
      <c r="F834">
        <v>37</v>
      </c>
      <c r="G834">
        <v>0</v>
      </c>
      <c r="H834" t="s">
        <v>202</v>
      </c>
    </row>
    <row r="835" spans="1:8" x14ac:dyDescent="0.2">
      <c r="A835" t="s">
        <v>199</v>
      </c>
      <c r="B835" t="s">
        <v>203</v>
      </c>
      <c r="C835" t="s">
        <v>48</v>
      </c>
      <c r="D835" t="s">
        <v>201</v>
      </c>
      <c r="E835">
        <v>1</v>
      </c>
      <c r="F835">
        <v>37</v>
      </c>
      <c r="G835">
        <v>0</v>
      </c>
      <c r="H835" t="s">
        <v>202</v>
      </c>
    </row>
    <row r="836" spans="1:8" x14ac:dyDescent="0.2">
      <c r="A836" t="s">
        <v>199</v>
      </c>
      <c r="B836" t="s">
        <v>203</v>
      </c>
      <c r="C836" t="s">
        <v>48</v>
      </c>
      <c r="D836" t="s">
        <v>201</v>
      </c>
      <c r="E836">
        <v>1</v>
      </c>
      <c r="F836">
        <v>37</v>
      </c>
      <c r="G836">
        <v>0</v>
      </c>
      <c r="H836" t="s">
        <v>202</v>
      </c>
    </row>
    <row r="837" spans="1:8" x14ac:dyDescent="0.2">
      <c r="A837" t="s">
        <v>199</v>
      </c>
      <c r="B837" t="s">
        <v>203</v>
      </c>
      <c r="C837" t="s">
        <v>48</v>
      </c>
      <c r="D837" t="s">
        <v>201</v>
      </c>
      <c r="E837">
        <v>1</v>
      </c>
      <c r="F837">
        <v>37</v>
      </c>
      <c r="G837">
        <v>0</v>
      </c>
      <c r="H837" t="s">
        <v>202</v>
      </c>
    </row>
    <row r="838" spans="1:8" x14ac:dyDescent="0.2">
      <c r="A838" t="s">
        <v>199</v>
      </c>
      <c r="B838" t="s">
        <v>203</v>
      </c>
      <c r="C838" t="s">
        <v>48</v>
      </c>
      <c r="D838" t="s">
        <v>201</v>
      </c>
      <c r="E838">
        <v>1</v>
      </c>
      <c r="F838">
        <v>37</v>
      </c>
      <c r="G838">
        <v>0</v>
      </c>
      <c r="H838" t="s">
        <v>202</v>
      </c>
    </row>
    <row r="839" spans="1:8" x14ac:dyDescent="0.2">
      <c r="A839" t="s">
        <v>199</v>
      </c>
      <c r="B839" t="s">
        <v>203</v>
      </c>
      <c r="C839" t="s">
        <v>48</v>
      </c>
      <c r="D839" t="s">
        <v>201</v>
      </c>
      <c r="E839">
        <v>1</v>
      </c>
      <c r="F839">
        <v>37</v>
      </c>
      <c r="G839">
        <v>0</v>
      </c>
      <c r="H839" t="s">
        <v>202</v>
      </c>
    </row>
    <row r="840" spans="1:8" x14ac:dyDescent="0.2">
      <c r="A840" t="s">
        <v>199</v>
      </c>
      <c r="B840" t="s">
        <v>203</v>
      </c>
      <c r="C840" t="s">
        <v>48</v>
      </c>
      <c r="D840" t="s">
        <v>201</v>
      </c>
      <c r="E840">
        <v>1</v>
      </c>
      <c r="F840">
        <v>37</v>
      </c>
      <c r="G840">
        <v>0</v>
      </c>
      <c r="H840" t="s">
        <v>202</v>
      </c>
    </row>
    <row r="841" spans="1:8" x14ac:dyDescent="0.2">
      <c r="A841" t="s">
        <v>199</v>
      </c>
      <c r="B841" t="s">
        <v>203</v>
      </c>
      <c r="C841" t="s">
        <v>48</v>
      </c>
      <c r="D841" t="s">
        <v>201</v>
      </c>
      <c r="E841">
        <v>1</v>
      </c>
      <c r="F841">
        <v>37</v>
      </c>
      <c r="G841">
        <v>0</v>
      </c>
      <c r="H841" t="s">
        <v>202</v>
      </c>
    </row>
    <row r="842" spans="1:8" x14ac:dyDescent="0.2">
      <c r="A842" t="s">
        <v>199</v>
      </c>
      <c r="B842" t="s">
        <v>203</v>
      </c>
      <c r="C842" t="s">
        <v>48</v>
      </c>
      <c r="D842" t="s">
        <v>201</v>
      </c>
      <c r="E842">
        <v>1</v>
      </c>
      <c r="F842">
        <v>37</v>
      </c>
      <c r="G842">
        <v>0</v>
      </c>
      <c r="H842" t="s">
        <v>202</v>
      </c>
    </row>
    <row r="843" spans="1:8" x14ac:dyDescent="0.2">
      <c r="A843" t="s">
        <v>199</v>
      </c>
      <c r="B843" t="s">
        <v>203</v>
      </c>
      <c r="C843" t="s">
        <v>48</v>
      </c>
      <c r="D843" t="s">
        <v>201</v>
      </c>
      <c r="E843">
        <v>1</v>
      </c>
      <c r="F843">
        <v>37</v>
      </c>
      <c r="G843">
        <v>0</v>
      </c>
      <c r="H843" t="s">
        <v>202</v>
      </c>
    </row>
    <row r="844" spans="1:8" x14ac:dyDescent="0.2">
      <c r="A844" t="s">
        <v>199</v>
      </c>
      <c r="B844" t="s">
        <v>203</v>
      </c>
      <c r="C844" t="s">
        <v>48</v>
      </c>
      <c r="D844" t="s">
        <v>201</v>
      </c>
      <c r="E844">
        <v>1</v>
      </c>
      <c r="F844">
        <v>37</v>
      </c>
      <c r="G844">
        <v>0</v>
      </c>
      <c r="H844" t="s">
        <v>202</v>
      </c>
    </row>
    <row r="845" spans="1:8" x14ac:dyDescent="0.2">
      <c r="A845" t="s">
        <v>199</v>
      </c>
      <c r="B845" t="s">
        <v>203</v>
      </c>
      <c r="C845" t="s">
        <v>48</v>
      </c>
      <c r="D845" t="s">
        <v>201</v>
      </c>
      <c r="E845">
        <v>1</v>
      </c>
      <c r="F845">
        <v>37</v>
      </c>
      <c r="G845">
        <v>0</v>
      </c>
      <c r="H845" t="s">
        <v>202</v>
      </c>
    </row>
    <row r="846" spans="1:8" x14ac:dyDescent="0.2">
      <c r="A846" t="s">
        <v>199</v>
      </c>
      <c r="B846" t="s">
        <v>203</v>
      </c>
      <c r="C846" t="s">
        <v>48</v>
      </c>
      <c r="D846" t="s">
        <v>201</v>
      </c>
      <c r="E846">
        <v>1</v>
      </c>
      <c r="F846">
        <v>37</v>
      </c>
      <c r="G846">
        <v>0</v>
      </c>
      <c r="H846" t="s">
        <v>202</v>
      </c>
    </row>
    <row r="847" spans="1:8" x14ac:dyDescent="0.2">
      <c r="A847" t="s">
        <v>199</v>
      </c>
      <c r="B847" t="s">
        <v>203</v>
      </c>
      <c r="C847" t="s">
        <v>48</v>
      </c>
      <c r="D847" t="s">
        <v>201</v>
      </c>
      <c r="E847">
        <v>1</v>
      </c>
      <c r="F847">
        <v>37</v>
      </c>
      <c r="G847">
        <v>0</v>
      </c>
      <c r="H847" t="s">
        <v>202</v>
      </c>
    </row>
    <row r="848" spans="1:8" x14ac:dyDescent="0.2">
      <c r="A848" t="s">
        <v>199</v>
      </c>
      <c r="B848" t="s">
        <v>203</v>
      </c>
      <c r="C848" t="s">
        <v>48</v>
      </c>
      <c r="D848" t="s">
        <v>201</v>
      </c>
      <c r="E848">
        <v>1</v>
      </c>
      <c r="F848">
        <v>37</v>
      </c>
      <c r="G848">
        <v>0</v>
      </c>
      <c r="H848" t="s">
        <v>202</v>
      </c>
    </row>
    <row r="849" spans="1:8" x14ac:dyDescent="0.2">
      <c r="A849" t="s">
        <v>199</v>
      </c>
      <c r="B849" t="s">
        <v>203</v>
      </c>
      <c r="C849" t="s">
        <v>48</v>
      </c>
      <c r="D849" t="s">
        <v>201</v>
      </c>
      <c r="E849">
        <v>1</v>
      </c>
      <c r="F849">
        <v>37</v>
      </c>
      <c r="G849">
        <v>0</v>
      </c>
      <c r="H849" t="s">
        <v>202</v>
      </c>
    </row>
    <row r="850" spans="1:8" x14ac:dyDescent="0.2">
      <c r="A850" t="s">
        <v>199</v>
      </c>
      <c r="B850" t="s">
        <v>203</v>
      </c>
      <c r="C850" t="s">
        <v>48</v>
      </c>
      <c r="D850" t="s">
        <v>201</v>
      </c>
      <c r="E850">
        <v>1</v>
      </c>
      <c r="F850">
        <v>37</v>
      </c>
      <c r="G850">
        <v>0</v>
      </c>
      <c r="H850" t="s">
        <v>202</v>
      </c>
    </row>
    <row r="851" spans="1:8" x14ac:dyDescent="0.2">
      <c r="A851" t="s">
        <v>199</v>
      </c>
      <c r="B851" t="s">
        <v>203</v>
      </c>
      <c r="C851" t="s">
        <v>48</v>
      </c>
      <c r="D851" t="s">
        <v>201</v>
      </c>
      <c r="E851">
        <v>1</v>
      </c>
      <c r="F851">
        <v>37</v>
      </c>
      <c r="G851">
        <v>0</v>
      </c>
      <c r="H851" t="s">
        <v>202</v>
      </c>
    </row>
    <row r="852" spans="1:8" x14ac:dyDescent="0.2">
      <c r="A852" t="s">
        <v>199</v>
      </c>
      <c r="B852" t="s">
        <v>203</v>
      </c>
      <c r="C852" t="s">
        <v>48</v>
      </c>
      <c r="D852" t="s">
        <v>201</v>
      </c>
      <c r="E852">
        <v>1</v>
      </c>
      <c r="F852">
        <v>37</v>
      </c>
      <c r="G852">
        <v>0</v>
      </c>
      <c r="H852" t="s">
        <v>202</v>
      </c>
    </row>
    <row r="853" spans="1:8" x14ac:dyDescent="0.2">
      <c r="A853" t="s">
        <v>199</v>
      </c>
      <c r="B853" t="s">
        <v>203</v>
      </c>
      <c r="C853" t="s">
        <v>48</v>
      </c>
      <c r="D853" t="s">
        <v>201</v>
      </c>
      <c r="E853">
        <v>1</v>
      </c>
      <c r="F853">
        <v>37</v>
      </c>
      <c r="G853">
        <v>0</v>
      </c>
      <c r="H853" t="s">
        <v>202</v>
      </c>
    </row>
    <row r="854" spans="1:8" x14ac:dyDescent="0.2">
      <c r="A854" t="s">
        <v>199</v>
      </c>
      <c r="B854" t="s">
        <v>203</v>
      </c>
      <c r="C854" t="s">
        <v>48</v>
      </c>
      <c r="D854" t="s">
        <v>201</v>
      </c>
      <c r="E854">
        <v>1</v>
      </c>
      <c r="F854">
        <v>37</v>
      </c>
      <c r="G854">
        <v>0</v>
      </c>
      <c r="H854" t="s">
        <v>202</v>
      </c>
    </row>
    <row r="855" spans="1:8" x14ac:dyDescent="0.2">
      <c r="A855" t="s">
        <v>199</v>
      </c>
      <c r="B855" t="s">
        <v>203</v>
      </c>
      <c r="C855" t="s">
        <v>48</v>
      </c>
      <c r="D855" t="s">
        <v>201</v>
      </c>
      <c r="E855">
        <v>1</v>
      </c>
      <c r="F855">
        <v>37</v>
      </c>
      <c r="G855">
        <v>0</v>
      </c>
      <c r="H855" t="s">
        <v>202</v>
      </c>
    </row>
    <row r="856" spans="1:8" x14ac:dyDescent="0.2">
      <c r="A856" t="s">
        <v>199</v>
      </c>
      <c r="B856" t="s">
        <v>203</v>
      </c>
      <c r="C856" t="s">
        <v>48</v>
      </c>
      <c r="D856" t="s">
        <v>201</v>
      </c>
      <c r="E856">
        <v>1</v>
      </c>
      <c r="F856">
        <v>37</v>
      </c>
      <c r="G856">
        <v>0</v>
      </c>
      <c r="H856" t="s">
        <v>202</v>
      </c>
    </row>
    <row r="857" spans="1:8" x14ac:dyDescent="0.2">
      <c r="A857" t="s">
        <v>199</v>
      </c>
      <c r="B857" t="s">
        <v>203</v>
      </c>
      <c r="C857" t="s">
        <v>48</v>
      </c>
      <c r="D857" t="s">
        <v>201</v>
      </c>
      <c r="E857">
        <v>1</v>
      </c>
      <c r="F857">
        <v>37</v>
      </c>
      <c r="G857">
        <v>0</v>
      </c>
      <c r="H857" t="s">
        <v>202</v>
      </c>
    </row>
    <row r="858" spans="1:8" x14ac:dyDescent="0.2">
      <c r="A858" t="s">
        <v>199</v>
      </c>
      <c r="B858" t="s">
        <v>203</v>
      </c>
      <c r="C858" t="s">
        <v>48</v>
      </c>
      <c r="D858" t="s">
        <v>201</v>
      </c>
      <c r="E858">
        <v>1</v>
      </c>
      <c r="F858">
        <v>40</v>
      </c>
      <c r="G858">
        <v>0</v>
      </c>
      <c r="H858" t="s">
        <v>202</v>
      </c>
    </row>
    <row r="859" spans="1:8" x14ac:dyDescent="0.2">
      <c r="A859" t="s">
        <v>199</v>
      </c>
      <c r="B859" t="s">
        <v>203</v>
      </c>
      <c r="C859" t="s">
        <v>48</v>
      </c>
      <c r="D859" t="s">
        <v>201</v>
      </c>
      <c r="E859">
        <v>1</v>
      </c>
      <c r="F859">
        <v>40</v>
      </c>
      <c r="G859">
        <v>0</v>
      </c>
      <c r="H859" t="s">
        <v>202</v>
      </c>
    </row>
    <row r="860" spans="1:8" x14ac:dyDescent="0.2">
      <c r="A860" t="s">
        <v>199</v>
      </c>
      <c r="B860" t="s">
        <v>203</v>
      </c>
      <c r="C860" t="s">
        <v>48</v>
      </c>
      <c r="D860" t="s">
        <v>201</v>
      </c>
      <c r="E860">
        <v>1</v>
      </c>
      <c r="F860">
        <v>40</v>
      </c>
      <c r="G860">
        <v>0</v>
      </c>
      <c r="H860" t="s">
        <v>202</v>
      </c>
    </row>
    <row r="861" spans="1:8" x14ac:dyDescent="0.2">
      <c r="A861" t="s">
        <v>199</v>
      </c>
      <c r="B861" t="s">
        <v>203</v>
      </c>
      <c r="C861" t="s">
        <v>48</v>
      </c>
      <c r="D861" t="s">
        <v>201</v>
      </c>
      <c r="E861">
        <v>1</v>
      </c>
      <c r="F861">
        <v>40</v>
      </c>
      <c r="G861">
        <v>0</v>
      </c>
      <c r="H861" t="s">
        <v>202</v>
      </c>
    </row>
    <row r="862" spans="1:8" x14ac:dyDescent="0.2">
      <c r="A862" t="s">
        <v>199</v>
      </c>
      <c r="B862" t="s">
        <v>203</v>
      </c>
      <c r="C862" t="s">
        <v>48</v>
      </c>
      <c r="D862" t="s">
        <v>201</v>
      </c>
      <c r="E862">
        <v>1</v>
      </c>
      <c r="F862">
        <v>40</v>
      </c>
      <c r="G862">
        <v>0</v>
      </c>
      <c r="H862" t="s">
        <v>202</v>
      </c>
    </row>
    <row r="863" spans="1:8" x14ac:dyDescent="0.2">
      <c r="A863" t="s">
        <v>199</v>
      </c>
      <c r="B863" t="s">
        <v>203</v>
      </c>
      <c r="C863" t="s">
        <v>48</v>
      </c>
      <c r="D863" t="s">
        <v>201</v>
      </c>
      <c r="E863">
        <v>1</v>
      </c>
      <c r="F863">
        <v>40</v>
      </c>
      <c r="G863">
        <v>0</v>
      </c>
      <c r="H863" t="s">
        <v>202</v>
      </c>
    </row>
    <row r="864" spans="1:8" x14ac:dyDescent="0.2">
      <c r="A864" t="s">
        <v>199</v>
      </c>
      <c r="B864" t="s">
        <v>203</v>
      </c>
      <c r="C864" t="s">
        <v>48</v>
      </c>
      <c r="D864" t="s">
        <v>201</v>
      </c>
      <c r="E864">
        <v>1</v>
      </c>
      <c r="F864">
        <v>40</v>
      </c>
      <c r="G864">
        <v>0</v>
      </c>
      <c r="H864" t="s">
        <v>202</v>
      </c>
    </row>
    <row r="865" spans="1:8" x14ac:dyDescent="0.2">
      <c r="A865" t="s">
        <v>199</v>
      </c>
      <c r="B865" t="s">
        <v>203</v>
      </c>
      <c r="C865" t="s">
        <v>48</v>
      </c>
      <c r="D865" t="s">
        <v>201</v>
      </c>
      <c r="E865">
        <v>1</v>
      </c>
      <c r="F865">
        <v>40</v>
      </c>
      <c r="G865">
        <v>0</v>
      </c>
      <c r="H865" t="s">
        <v>202</v>
      </c>
    </row>
    <row r="866" spans="1:8" x14ac:dyDescent="0.2">
      <c r="A866" t="s">
        <v>199</v>
      </c>
      <c r="B866" t="s">
        <v>203</v>
      </c>
      <c r="C866" t="s">
        <v>48</v>
      </c>
      <c r="D866" t="s">
        <v>201</v>
      </c>
      <c r="E866">
        <v>1</v>
      </c>
      <c r="F866">
        <v>40</v>
      </c>
      <c r="G866">
        <v>0</v>
      </c>
      <c r="H866" t="s">
        <v>202</v>
      </c>
    </row>
    <row r="867" spans="1:8" x14ac:dyDescent="0.2">
      <c r="A867" t="s">
        <v>199</v>
      </c>
      <c r="B867" t="s">
        <v>203</v>
      </c>
      <c r="C867" t="s">
        <v>48</v>
      </c>
      <c r="D867" t="s">
        <v>201</v>
      </c>
      <c r="E867">
        <v>1</v>
      </c>
      <c r="F867">
        <v>40</v>
      </c>
      <c r="G867">
        <v>0</v>
      </c>
      <c r="H867" t="s">
        <v>202</v>
      </c>
    </row>
    <row r="868" spans="1:8" x14ac:dyDescent="0.2">
      <c r="A868" t="s">
        <v>199</v>
      </c>
      <c r="B868" t="s">
        <v>203</v>
      </c>
      <c r="C868" t="s">
        <v>48</v>
      </c>
      <c r="D868" t="s">
        <v>201</v>
      </c>
      <c r="E868">
        <v>1</v>
      </c>
      <c r="F868">
        <v>40</v>
      </c>
      <c r="G868">
        <v>0</v>
      </c>
      <c r="H868" t="s">
        <v>202</v>
      </c>
    </row>
    <row r="869" spans="1:8" x14ac:dyDescent="0.2">
      <c r="A869" t="s">
        <v>199</v>
      </c>
      <c r="B869" t="s">
        <v>203</v>
      </c>
      <c r="C869" t="s">
        <v>48</v>
      </c>
      <c r="D869" t="s">
        <v>201</v>
      </c>
      <c r="E869">
        <v>1</v>
      </c>
      <c r="F869">
        <v>40</v>
      </c>
      <c r="G869">
        <v>0</v>
      </c>
      <c r="H869" t="s">
        <v>202</v>
      </c>
    </row>
    <row r="870" spans="1:8" x14ac:dyDescent="0.2">
      <c r="A870" t="s">
        <v>199</v>
      </c>
      <c r="B870" t="s">
        <v>203</v>
      </c>
      <c r="C870" t="s">
        <v>48</v>
      </c>
      <c r="D870" t="s">
        <v>201</v>
      </c>
      <c r="E870">
        <v>1</v>
      </c>
      <c r="F870">
        <v>40</v>
      </c>
      <c r="G870">
        <v>0</v>
      </c>
      <c r="H870" t="s">
        <v>202</v>
      </c>
    </row>
    <row r="871" spans="1:8" x14ac:dyDescent="0.2">
      <c r="A871" t="s">
        <v>199</v>
      </c>
      <c r="B871" t="s">
        <v>203</v>
      </c>
      <c r="C871" t="s">
        <v>48</v>
      </c>
      <c r="D871" t="s">
        <v>201</v>
      </c>
      <c r="E871">
        <v>1</v>
      </c>
      <c r="F871">
        <v>40</v>
      </c>
      <c r="G871">
        <v>0</v>
      </c>
      <c r="H871" t="s">
        <v>202</v>
      </c>
    </row>
    <row r="872" spans="1:8" x14ac:dyDescent="0.2">
      <c r="A872" t="s">
        <v>199</v>
      </c>
      <c r="B872" t="s">
        <v>203</v>
      </c>
      <c r="C872" t="s">
        <v>48</v>
      </c>
      <c r="D872" t="s">
        <v>201</v>
      </c>
      <c r="E872">
        <v>1</v>
      </c>
      <c r="F872">
        <v>40</v>
      </c>
      <c r="G872">
        <v>0</v>
      </c>
      <c r="H872" t="s">
        <v>202</v>
      </c>
    </row>
    <row r="873" spans="1:8" x14ac:dyDescent="0.2">
      <c r="A873" t="s">
        <v>199</v>
      </c>
      <c r="B873" t="s">
        <v>203</v>
      </c>
      <c r="C873" t="s">
        <v>48</v>
      </c>
      <c r="D873" t="s">
        <v>201</v>
      </c>
      <c r="E873">
        <v>1</v>
      </c>
      <c r="F873">
        <v>40</v>
      </c>
      <c r="G873">
        <v>0</v>
      </c>
      <c r="H873" t="s">
        <v>202</v>
      </c>
    </row>
    <row r="874" spans="1:8" x14ac:dyDescent="0.2">
      <c r="A874" t="s">
        <v>199</v>
      </c>
      <c r="B874" t="s">
        <v>203</v>
      </c>
      <c r="C874" t="s">
        <v>48</v>
      </c>
      <c r="D874" t="s">
        <v>201</v>
      </c>
      <c r="E874">
        <v>1</v>
      </c>
      <c r="F874">
        <v>40</v>
      </c>
      <c r="G874">
        <v>0</v>
      </c>
      <c r="H874" t="s">
        <v>202</v>
      </c>
    </row>
    <row r="875" spans="1:8" x14ac:dyDescent="0.2">
      <c r="A875" t="s">
        <v>199</v>
      </c>
      <c r="B875" t="s">
        <v>203</v>
      </c>
      <c r="C875" t="s">
        <v>48</v>
      </c>
      <c r="D875" t="s">
        <v>201</v>
      </c>
      <c r="E875">
        <v>1</v>
      </c>
      <c r="F875">
        <v>40</v>
      </c>
      <c r="G875">
        <v>0</v>
      </c>
      <c r="H875" t="s">
        <v>202</v>
      </c>
    </row>
    <row r="876" spans="1:8" x14ac:dyDescent="0.2">
      <c r="A876" t="s">
        <v>199</v>
      </c>
      <c r="B876" t="s">
        <v>203</v>
      </c>
      <c r="C876" t="s">
        <v>48</v>
      </c>
      <c r="D876" t="s">
        <v>201</v>
      </c>
      <c r="E876">
        <v>1</v>
      </c>
      <c r="F876">
        <v>40</v>
      </c>
      <c r="G876">
        <v>0</v>
      </c>
      <c r="H876" t="s">
        <v>202</v>
      </c>
    </row>
    <row r="877" spans="1:8" x14ac:dyDescent="0.2">
      <c r="A877" t="s">
        <v>199</v>
      </c>
      <c r="B877" t="s">
        <v>203</v>
      </c>
      <c r="C877" t="s">
        <v>48</v>
      </c>
      <c r="D877" t="s">
        <v>201</v>
      </c>
      <c r="E877">
        <v>1</v>
      </c>
      <c r="F877">
        <v>40</v>
      </c>
      <c r="G877">
        <v>0</v>
      </c>
      <c r="H877" t="s">
        <v>202</v>
      </c>
    </row>
    <row r="878" spans="1:8" x14ac:dyDescent="0.2">
      <c r="A878" t="s">
        <v>199</v>
      </c>
      <c r="B878" t="s">
        <v>203</v>
      </c>
      <c r="C878" t="s">
        <v>48</v>
      </c>
      <c r="D878" t="s">
        <v>201</v>
      </c>
      <c r="E878">
        <v>1</v>
      </c>
      <c r="F878">
        <v>40</v>
      </c>
      <c r="G878">
        <v>0</v>
      </c>
      <c r="H878" t="s">
        <v>202</v>
      </c>
    </row>
    <row r="879" spans="1:8" x14ac:dyDescent="0.2">
      <c r="A879" t="s">
        <v>199</v>
      </c>
      <c r="B879" t="s">
        <v>203</v>
      </c>
      <c r="C879" t="s">
        <v>48</v>
      </c>
      <c r="D879" t="s">
        <v>201</v>
      </c>
      <c r="E879">
        <v>1</v>
      </c>
      <c r="F879">
        <v>40</v>
      </c>
      <c r="G879">
        <v>0</v>
      </c>
      <c r="H879" t="s">
        <v>202</v>
      </c>
    </row>
    <row r="880" spans="1:8" x14ac:dyDescent="0.2">
      <c r="A880" t="s">
        <v>199</v>
      </c>
      <c r="B880" t="s">
        <v>203</v>
      </c>
      <c r="C880" t="s">
        <v>48</v>
      </c>
      <c r="D880" t="s">
        <v>201</v>
      </c>
      <c r="E880">
        <v>1</v>
      </c>
      <c r="F880">
        <v>40</v>
      </c>
      <c r="G880">
        <v>0</v>
      </c>
      <c r="H880" t="s">
        <v>202</v>
      </c>
    </row>
    <row r="881" spans="1:8" x14ac:dyDescent="0.2">
      <c r="A881" t="s">
        <v>199</v>
      </c>
      <c r="B881" t="s">
        <v>203</v>
      </c>
      <c r="C881" t="s">
        <v>48</v>
      </c>
      <c r="D881" t="s">
        <v>201</v>
      </c>
      <c r="E881">
        <v>1</v>
      </c>
      <c r="F881">
        <v>40</v>
      </c>
      <c r="G881">
        <v>0</v>
      </c>
      <c r="H881" t="s">
        <v>202</v>
      </c>
    </row>
    <row r="882" spans="1:8" x14ac:dyDescent="0.2">
      <c r="A882" t="s">
        <v>199</v>
      </c>
      <c r="B882" t="s">
        <v>203</v>
      </c>
      <c r="C882" t="s">
        <v>48</v>
      </c>
      <c r="D882" t="s">
        <v>201</v>
      </c>
      <c r="E882">
        <v>1</v>
      </c>
      <c r="F882">
        <v>40</v>
      </c>
      <c r="G882">
        <v>0</v>
      </c>
      <c r="H882" t="s">
        <v>202</v>
      </c>
    </row>
    <row r="883" spans="1:8" x14ac:dyDescent="0.2">
      <c r="A883" t="s">
        <v>199</v>
      </c>
      <c r="B883" t="s">
        <v>203</v>
      </c>
      <c r="C883" t="s">
        <v>48</v>
      </c>
      <c r="D883" t="s">
        <v>201</v>
      </c>
      <c r="E883">
        <v>1</v>
      </c>
      <c r="F883">
        <v>40</v>
      </c>
      <c r="G883">
        <v>0</v>
      </c>
      <c r="H883" t="s">
        <v>202</v>
      </c>
    </row>
    <row r="884" spans="1:8" x14ac:dyDescent="0.2">
      <c r="A884" t="s">
        <v>199</v>
      </c>
      <c r="B884" t="s">
        <v>203</v>
      </c>
      <c r="C884" t="s">
        <v>48</v>
      </c>
      <c r="D884" t="s">
        <v>201</v>
      </c>
      <c r="E884">
        <v>1</v>
      </c>
      <c r="F884">
        <v>42</v>
      </c>
      <c r="G884">
        <v>0</v>
      </c>
      <c r="H884" t="s">
        <v>202</v>
      </c>
    </row>
    <row r="885" spans="1:8" x14ac:dyDescent="0.2">
      <c r="A885" t="s">
        <v>199</v>
      </c>
      <c r="B885" t="s">
        <v>203</v>
      </c>
      <c r="C885" t="s">
        <v>48</v>
      </c>
      <c r="D885" t="s">
        <v>201</v>
      </c>
      <c r="E885">
        <v>1</v>
      </c>
      <c r="F885">
        <v>42</v>
      </c>
      <c r="G885">
        <v>0</v>
      </c>
      <c r="H885" t="s">
        <v>202</v>
      </c>
    </row>
    <row r="886" spans="1:8" x14ac:dyDescent="0.2">
      <c r="A886" t="s">
        <v>199</v>
      </c>
      <c r="B886" t="s">
        <v>203</v>
      </c>
      <c r="C886" t="s">
        <v>48</v>
      </c>
      <c r="D886" t="s">
        <v>201</v>
      </c>
      <c r="E886">
        <v>1</v>
      </c>
      <c r="F886">
        <v>42</v>
      </c>
      <c r="G886">
        <v>0</v>
      </c>
      <c r="H886" t="s">
        <v>202</v>
      </c>
    </row>
    <row r="887" spans="1:8" x14ac:dyDescent="0.2">
      <c r="A887" t="s">
        <v>199</v>
      </c>
      <c r="B887" t="s">
        <v>203</v>
      </c>
      <c r="C887" t="s">
        <v>48</v>
      </c>
      <c r="D887" t="s">
        <v>201</v>
      </c>
      <c r="E887">
        <v>1</v>
      </c>
      <c r="F887">
        <v>42</v>
      </c>
      <c r="G887">
        <v>0</v>
      </c>
      <c r="H887" t="s">
        <v>202</v>
      </c>
    </row>
    <row r="888" spans="1:8" x14ac:dyDescent="0.2">
      <c r="A888" t="s">
        <v>199</v>
      </c>
      <c r="B888" t="s">
        <v>203</v>
      </c>
      <c r="C888" t="s">
        <v>48</v>
      </c>
      <c r="D888" t="s">
        <v>201</v>
      </c>
      <c r="E888">
        <v>1</v>
      </c>
      <c r="F888">
        <v>42</v>
      </c>
      <c r="G888">
        <v>0</v>
      </c>
      <c r="H888" t="s">
        <v>202</v>
      </c>
    </row>
    <row r="889" spans="1:8" x14ac:dyDescent="0.2">
      <c r="A889" t="s">
        <v>199</v>
      </c>
      <c r="B889" t="s">
        <v>203</v>
      </c>
      <c r="C889" t="s">
        <v>48</v>
      </c>
      <c r="D889" t="s">
        <v>201</v>
      </c>
      <c r="E889">
        <v>1</v>
      </c>
      <c r="F889">
        <v>42</v>
      </c>
      <c r="G889">
        <v>0</v>
      </c>
      <c r="H889" t="s">
        <v>202</v>
      </c>
    </row>
    <row r="890" spans="1:8" x14ac:dyDescent="0.2">
      <c r="A890" t="s">
        <v>199</v>
      </c>
      <c r="B890" t="s">
        <v>203</v>
      </c>
      <c r="C890" t="s">
        <v>48</v>
      </c>
      <c r="D890" t="s">
        <v>201</v>
      </c>
      <c r="E890">
        <v>1</v>
      </c>
      <c r="F890">
        <v>42</v>
      </c>
      <c r="G890">
        <v>0</v>
      </c>
      <c r="H890" t="s">
        <v>202</v>
      </c>
    </row>
    <row r="891" spans="1:8" x14ac:dyDescent="0.2">
      <c r="A891" t="s">
        <v>199</v>
      </c>
      <c r="B891" t="s">
        <v>203</v>
      </c>
      <c r="C891" t="s">
        <v>48</v>
      </c>
      <c r="D891" t="s">
        <v>201</v>
      </c>
      <c r="E891">
        <v>1</v>
      </c>
      <c r="F891">
        <v>42</v>
      </c>
      <c r="G891">
        <v>0</v>
      </c>
      <c r="H891" t="s">
        <v>202</v>
      </c>
    </row>
    <row r="892" spans="1:8" x14ac:dyDescent="0.2">
      <c r="A892" t="s">
        <v>199</v>
      </c>
      <c r="B892" t="s">
        <v>203</v>
      </c>
      <c r="C892" t="s">
        <v>48</v>
      </c>
      <c r="D892" t="s">
        <v>201</v>
      </c>
      <c r="E892">
        <v>1</v>
      </c>
      <c r="F892">
        <v>42</v>
      </c>
      <c r="G892">
        <v>0</v>
      </c>
      <c r="H892" t="s">
        <v>202</v>
      </c>
    </row>
    <row r="893" spans="1:8" x14ac:dyDescent="0.2">
      <c r="A893" t="s">
        <v>199</v>
      </c>
      <c r="B893" t="s">
        <v>203</v>
      </c>
      <c r="C893" t="s">
        <v>48</v>
      </c>
      <c r="D893" t="s">
        <v>201</v>
      </c>
      <c r="E893">
        <v>1</v>
      </c>
      <c r="F893">
        <v>42</v>
      </c>
      <c r="G893">
        <v>0</v>
      </c>
      <c r="H893" t="s">
        <v>202</v>
      </c>
    </row>
    <row r="894" spans="1:8" x14ac:dyDescent="0.2">
      <c r="A894" t="s">
        <v>199</v>
      </c>
      <c r="B894" t="s">
        <v>203</v>
      </c>
      <c r="C894" t="s">
        <v>48</v>
      </c>
      <c r="D894" t="s">
        <v>201</v>
      </c>
      <c r="E894">
        <v>1</v>
      </c>
      <c r="F894">
        <v>42</v>
      </c>
      <c r="G894">
        <v>0</v>
      </c>
      <c r="H894" t="s">
        <v>202</v>
      </c>
    </row>
    <row r="895" spans="1:8" x14ac:dyDescent="0.2">
      <c r="A895" t="s">
        <v>199</v>
      </c>
      <c r="B895" t="s">
        <v>203</v>
      </c>
      <c r="C895" t="s">
        <v>48</v>
      </c>
      <c r="D895" t="s">
        <v>201</v>
      </c>
      <c r="E895">
        <v>1</v>
      </c>
      <c r="F895">
        <v>42</v>
      </c>
      <c r="G895">
        <v>0</v>
      </c>
      <c r="H895" t="s">
        <v>202</v>
      </c>
    </row>
    <row r="896" spans="1:8" x14ac:dyDescent="0.2">
      <c r="A896" t="s">
        <v>199</v>
      </c>
      <c r="B896" t="s">
        <v>203</v>
      </c>
      <c r="C896" t="s">
        <v>48</v>
      </c>
      <c r="D896" t="s">
        <v>201</v>
      </c>
      <c r="E896">
        <v>1</v>
      </c>
      <c r="F896">
        <v>42</v>
      </c>
      <c r="G896">
        <v>0</v>
      </c>
      <c r="H896" t="s">
        <v>202</v>
      </c>
    </row>
    <row r="897" spans="1:8" x14ac:dyDescent="0.2">
      <c r="A897" t="s">
        <v>199</v>
      </c>
      <c r="B897" t="s">
        <v>203</v>
      </c>
      <c r="C897" t="s">
        <v>48</v>
      </c>
      <c r="D897" t="s">
        <v>201</v>
      </c>
      <c r="E897">
        <v>1</v>
      </c>
      <c r="F897">
        <v>42</v>
      </c>
      <c r="G897">
        <v>0</v>
      </c>
      <c r="H897" t="s">
        <v>202</v>
      </c>
    </row>
    <row r="898" spans="1:8" x14ac:dyDescent="0.2">
      <c r="A898" t="s">
        <v>199</v>
      </c>
      <c r="B898" t="s">
        <v>203</v>
      </c>
      <c r="C898" t="s">
        <v>48</v>
      </c>
      <c r="D898" t="s">
        <v>201</v>
      </c>
      <c r="E898">
        <v>1</v>
      </c>
      <c r="F898">
        <v>42</v>
      </c>
      <c r="G898">
        <v>0</v>
      </c>
      <c r="H898" t="s">
        <v>202</v>
      </c>
    </row>
    <row r="899" spans="1:8" x14ac:dyDescent="0.2">
      <c r="A899" t="s">
        <v>199</v>
      </c>
      <c r="B899" t="s">
        <v>203</v>
      </c>
      <c r="C899" t="s">
        <v>48</v>
      </c>
      <c r="D899" t="s">
        <v>201</v>
      </c>
      <c r="E899">
        <v>1</v>
      </c>
      <c r="F899">
        <v>42</v>
      </c>
      <c r="G899">
        <v>0</v>
      </c>
      <c r="H899" t="s">
        <v>202</v>
      </c>
    </row>
    <row r="900" spans="1:8" x14ac:dyDescent="0.2">
      <c r="A900" t="s">
        <v>199</v>
      </c>
      <c r="B900" t="s">
        <v>203</v>
      </c>
      <c r="C900" t="s">
        <v>48</v>
      </c>
      <c r="D900" t="s">
        <v>201</v>
      </c>
      <c r="E900">
        <v>1</v>
      </c>
      <c r="F900">
        <v>42</v>
      </c>
      <c r="G900">
        <v>0</v>
      </c>
      <c r="H900" t="s">
        <v>202</v>
      </c>
    </row>
    <row r="901" spans="1:8" x14ac:dyDescent="0.2">
      <c r="A901" t="s">
        <v>199</v>
      </c>
      <c r="B901" t="s">
        <v>203</v>
      </c>
      <c r="C901" t="s">
        <v>48</v>
      </c>
      <c r="D901" t="s">
        <v>201</v>
      </c>
      <c r="E901">
        <v>1</v>
      </c>
      <c r="F901">
        <v>42</v>
      </c>
      <c r="G901">
        <v>0</v>
      </c>
      <c r="H901" t="s">
        <v>202</v>
      </c>
    </row>
    <row r="902" spans="1:8" x14ac:dyDescent="0.2">
      <c r="A902" t="s">
        <v>199</v>
      </c>
      <c r="B902" t="s">
        <v>203</v>
      </c>
      <c r="C902" t="s">
        <v>48</v>
      </c>
      <c r="D902" t="s">
        <v>201</v>
      </c>
      <c r="E902">
        <v>1</v>
      </c>
      <c r="F902">
        <v>42</v>
      </c>
      <c r="G902">
        <v>0</v>
      </c>
      <c r="H902" t="s">
        <v>202</v>
      </c>
    </row>
    <row r="903" spans="1:8" x14ac:dyDescent="0.2">
      <c r="A903" t="s">
        <v>199</v>
      </c>
      <c r="B903" t="s">
        <v>203</v>
      </c>
      <c r="C903" t="s">
        <v>48</v>
      </c>
      <c r="D903" t="s">
        <v>201</v>
      </c>
      <c r="E903">
        <v>1</v>
      </c>
      <c r="F903">
        <v>42</v>
      </c>
      <c r="G903">
        <v>0</v>
      </c>
      <c r="H903" t="s">
        <v>202</v>
      </c>
    </row>
    <row r="904" spans="1:8" x14ac:dyDescent="0.2">
      <c r="A904" t="s">
        <v>199</v>
      </c>
      <c r="B904" t="s">
        <v>203</v>
      </c>
      <c r="C904" t="s">
        <v>48</v>
      </c>
      <c r="D904" t="s">
        <v>201</v>
      </c>
      <c r="E904">
        <v>1</v>
      </c>
      <c r="F904">
        <v>42</v>
      </c>
      <c r="G904">
        <v>0</v>
      </c>
      <c r="H904" t="s">
        <v>202</v>
      </c>
    </row>
    <row r="905" spans="1:8" x14ac:dyDescent="0.2">
      <c r="A905" t="s">
        <v>199</v>
      </c>
      <c r="B905" t="s">
        <v>203</v>
      </c>
      <c r="C905" t="s">
        <v>48</v>
      </c>
      <c r="D905" t="s">
        <v>201</v>
      </c>
      <c r="E905">
        <v>1</v>
      </c>
      <c r="F905">
        <v>42</v>
      </c>
      <c r="G905">
        <v>0</v>
      </c>
      <c r="H905" t="s">
        <v>202</v>
      </c>
    </row>
    <row r="906" spans="1:8" x14ac:dyDescent="0.2">
      <c r="A906" t="s">
        <v>199</v>
      </c>
      <c r="B906" t="s">
        <v>203</v>
      </c>
      <c r="C906" t="s">
        <v>48</v>
      </c>
      <c r="D906" t="s">
        <v>201</v>
      </c>
      <c r="E906">
        <v>1</v>
      </c>
      <c r="F906">
        <v>42</v>
      </c>
      <c r="G906">
        <v>0</v>
      </c>
      <c r="H906" t="s">
        <v>202</v>
      </c>
    </row>
    <row r="907" spans="1:8" x14ac:dyDescent="0.2">
      <c r="A907" t="s">
        <v>199</v>
      </c>
      <c r="B907" t="s">
        <v>203</v>
      </c>
      <c r="C907" t="s">
        <v>48</v>
      </c>
      <c r="D907" t="s">
        <v>201</v>
      </c>
      <c r="E907">
        <v>1</v>
      </c>
      <c r="F907">
        <v>42</v>
      </c>
      <c r="G907">
        <v>0</v>
      </c>
      <c r="H907" t="s">
        <v>202</v>
      </c>
    </row>
    <row r="908" spans="1:8" x14ac:dyDescent="0.2">
      <c r="A908" t="s">
        <v>199</v>
      </c>
      <c r="B908" t="s">
        <v>203</v>
      </c>
      <c r="C908" t="s">
        <v>48</v>
      </c>
      <c r="D908" t="s">
        <v>201</v>
      </c>
      <c r="E908">
        <v>1</v>
      </c>
      <c r="F908">
        <v>42</v>
      </c>
      <c r="G908">
        <v>0</v>
      </c>
      <c r="H908" t="s">
        <v>202</v>
      </c>
    </row>
    <row r="909" spans="1:8" x14ac:dyDescent="0.2">
      <c r="A909" t="s">
        <v>199</v>
      </c>
      <c r="B909" t="s">
        <v>203</v>
      </c>
      <c r="C909" t="s">
        <v>48</v>
      </c>
      <c r="D909" t="s">
        <v>201</v>
      </c>
      <c r="E909">
        <v>1</v>
      </c>
      <c r="F909">
        <v>42</v>
      </c>
      <c r="G909">
        <v>0</v>
      </c>
      <c r="H909" t="s">
        <v>202</v>
      </c>
    </row>
    <row r="910" spans="1:8" x14ac:dyDescent="0.2">
      <c r="A910" t="s">
        <v>199</v>
      </c>
      <c r="B910" t="s">
        <v>203</v>
      </c>
      <c r="C910" t="s">
        <v>48</v>
      </c>
      <c r="D910" t="s">
        <v>201</v>
      </c>
      <c r="E910">
        <v>1</v>
      </c>
      <c r="F910">
        <v>42</v>
      </c>
      <c r="G910">
        <v>0</v>
      </c>
      <c r="H910" t="s">
        <v>202</v>
      </c>
    </row>
    <row r="911" spans="1:8" x14ac:dyDescent="0.2">
      <c r="A911" t="s">
        <v>199</v>
      </c>
      <c r="B911" t="s">
        <v>203</v>
      </c>
      <c r="C911" t="s">
        <v>48</v>
      </c>
      <c r="D911" t="s">
        <v>201</v>
      </c>
      <c r="E911">
        <v>1</v>
      </c>
      <c r="F911">
        <v>42</v>
      </c>
      <c r="G911">
        <v>0</v>
      </c>
      <c r="H911" t="s">
        <v>202</v>
      </c>
    </row>
    <row r="912" spans="1:8" x14ac:dyDescent="0.2">
      <c r="A912" t="s">
        <v>199</v>
      </c>
      <c r="B912" t="s">
        <v>203</v>
      </c>
      <c r="C912" t="s">
        <v>48</v>
      </c>
      <c r="D912" t="s">
        <v>201</v>
      </c>
      <c r="E912">
        <v>1</v>
      </c>
      <c r="F912">
        <v>42</v>
      </c>
      <c r="G912">
        <v>0</v>
      </c>
      <c r="H912" t="s">
        <v>202</v>
      </c>
    </row>
    <row r="913" spans="1:8" x14ac:dyDescent="0.2">
      <c r="A913" t="s">
        <v>199</v>
      </c>
      <c r="B913" t="s">
        <v>203</v>
      </c>
      <c r="C913" t="s">
        <v>48</v>
      </c>
      <c r="D913" t="s">
        <v>201</v>
      </c>
      <c r="E913">
        <v>1</v>
      </c>
      <c r="F913">
        <v>42</v>
      </c>
      <c r="G913">
        <v>0</v>
      </c>
      <c r="H913" t="s">
        <v>202</v>
      </c>
    </row>
    <row r="914" spans="1:8" x14ac:dyDescent="0.2">
      <c r="A914" t="s">
        <v>199</v>
      </c>
      <c r="B914" t="s">
        <v>203</v>
      </c>
      <c r="C914" t="s">
        <v>48</v>
      </c>
      <c r="D914" t="s">
        <v>201</v>
      </c>
      <c r="E914">
        <v>1</v>
      </c>
      <c r="F914">
        <v>42</v>
      </c>
      <c r="G914">
        <v>0</v>
      </c>
      <c r="H914" t="s">
        <v>202</v>
      </c>
    </row>
    <row r="915" spans="1:8" x14ac:dyDescent="0.2">
      <c r="A915" t="s">
        <v>199</v>
      </c>
      <c r="B915" t="s">
        <v>203</v>
      </c>
      <c r="C915" t="s">
        <v>48</v>
      </c>
      <c r="D915" t="s">
        <v>201</v>
      </c>
      <c r="E915">
        <v>1</v>
      </c>
      <c r="F915">
        <v>45</v>
      </c>
      <c r="G915">
        <v>0</v>
      </c>
      <c r="H915" t="s">
        <v>202</v>
      </c>
    </row>
    <row r="916" spans="1:8" x14ac:dyDescent="0.2">
      <c r="A916" t="s">
        <v>199</v>
      </c>
      <c r="B916" t="s">
        <v>203</v>
      </c>
      <c r="C916" t="s">
        <v>48</v>
      </c>
      <c r="D916" t="s">
        <v>201</v>
      </c>
      <c r="E916">
        <v>1</v>
      </c>
      <c r="F916">
        <v>45</v>
      </c>
      <c r="G916">
        <v>0</v>
      </c>
      <c r="H916" t="s">
        <v>202</v>
      </c>
    </row>
    <row r="917" spans="1:8" x14ac:dyDescent="0.2">
      <c r="A917" t="s">
        <v>199</v>
      </c>
      <c r="B917" t="s">
        <v>203</v>
      </c>
      <c r="C917" t="s">
        <v>48</v>
      </c>
      <c r="D917" t="s">
        <v>201</v>
      </c>
      <c r="E917">
        <v>1</v>
      </c>
      <c r="F917">
        <v>45</v>
      </c>
      <c r="G917">
        <v>0</v>
      </c>
      <c r="H917" t="s">
        <v>202</v>
      </c>
    </row>
    <row r="918" spans="1:8" x14ac:dyDescent="0.2">
      <c r="A918" t="s">
        <v>199</v>
      </c>
      <c r="B918" t="s">
        <v>203</v>
      </c>
      <c r="C918" t="s">
        <v>48</v>
      </c>
      <c r="D918" t="s">
        <v>201</v>
      </c>
      <c r="E918">
        <v>1</v>
      </c>
      <c r="F918">
        <v>45</v>
      </c>
      <c r="G918">
        <v>0</v>
      </c>
      <c r="H918" t="s">
        <v>202</v>
      </c>
    </row>
    <row r="919" spans="1:8" x14ac:dyDescent="0.2">
      <c r="A919" t="s">
        <v>199</v>
      </c>
      <c r="B919" t="s">
        <v>203</v>
      </c>
      <c r="C919" t="s">
        <v>48</v>
      </c>
      <c r="D919" t="s">
        <v>201</v>
      </c>
      <c r="E919">
        <v>1</v>
      </c>
      <c r="F919">
        <v>45</v>
      </c>
      <c r="G919">
        <v>0</v>
      </c>
      <c r="H919" t="s">
        <v>202</v>
      </c>
    </row>
    <row r="920" spans="1:8" x14ac:dyDescent="0.2">
      <c r="A920" t="s">
        <v>199</v>
      </c>
      <c r="B920" t="s">
        <v>203</v>
      </c>
      <c r="C920" t="s">
        <v>48</v>
      </c>
      <c r="D920" t="s">
        <v>201</v>
      </c>
      <c r="E920">
        <v>1</v>
      </c>
      <c r="F920">
        <v>45</v>
      </c>
      <c r="G920">
        <v>0</v>
      </c>
      <c r="H920" t="s">
        <v>202</v>
      </c>
    </row>
    <row r="921" spans="1:8" x14ac:dyDescent="0.2">
      <c r="A921" t="s">
        <v>199</v>
      </c>
      <c r="B921" t="s">
        <v>203</v>
      </c>
      <c r="C921" t="s">
        <v>48</v>
      </c>
      <c r="D921" t="s">
        <v>201</v>
      </c>
      <c r="E921">
        <v>1</v>
      </c>
      <c r="F921">
        <v>45</v>
      </c>
      <c r="G921">
        <v>0</v>
      </c>
      <c r="H921" t="s">
        <v>202</v>
      </c>
    </row>
    <row r="922" spans="1:8" x14ac:dyDescent="0.2">
      <c r="A922" t="s">
        <v>199</v>
      </c>
      <c r="B922" t="s">
        <v>203</v>
      </c>
      <c r="C922" t="s">
        <v>48</v>
      </c>
      <c r="D922" t="s">
        <v>201</v>
      </c>
      <c r="E922">
        <v>1</v>
      </c>
      <c r="F922">
        <v>45</v>
      </c>
      <c r="G922">
        <v>0</v>
      </c>
      <c r="H922" t="s">
        <v>202</v>
      </c>
    </row>
    <row r="923" spans="1:8" x14ac:dyDescent="0.2">
      <c r="A923" t="s">
        <v>199</v>
      </c>
      <c r="B923" t="s">
        <v>203</v>
      </c>
      <c r="C923" t="s">
        <v>48</v>
      </c>
      <c r="D923" t="s">
        <v>201</v>
      </c>
      <c r="E923">
        <v>1</v>
      </c>
      <c r="F923">
        <v>45</v>
      </c>
      <c r="G923">
        <v>0</v>
      </c>
      <c r="H923" t="s">
        <v>202</v>
      </c>
    </row>
    <row r="924" spans="1:8" x14ac:dyDescent="0.2">
      <c r="A924" t="s">
        <v>199</v>
      </c>
      <c r="B924" t="s">
        <v>203</v>
      </c>
      <c r="C924" t="s">
        <v>48</v>
      </c>
      <c r="D924" t="s">
        <v>201</v>
      </c>
      <c r="E924">
        <v>1</v>
      </c>
      <c r="F924">
        <v>45</v>
      </c>
      <c r="G924">
        <v>0</v>
      </c>
      <c r="H924" t="s">
        <v>202</v>
      </c>
    </row>
    <row r="925" spans="1:8" x14ac:dyDescent="0.2">
      <c r="A925" t="s">
        <v>199</v>
      </c>
      <c r="B925" t="s">
        <v>203</v>
      </c>
      <c r="C925" t="s">
        <v>48</v>
      </c>
      <c r="D925" t="s">
        <v>201</v>
      </c>
      <c r="E925">
        <v>1</v>
      </c>
      <c r="F925">
        <v>45</v>
      </c>
      <c r="G925">
        <v>0</v>
      </c>
      <c r="H925" t="s">
        <v>202</v>
      </c>
    </row>
    <row r="926" spans="1:8" x14ac:dyDescent="0.2">
      <c r="A926" t="s">
        <v>199</v>
      </c>
      <c r="B926" t="s">
        <v>203</v>
      </c>
      <c r="C926" t="s">
        <v>48</v>
      </c>
      <c r="D926" t="s">
        <v>201</v>
      </c>
      <c r="E926">
        <v>1</v>
      </c>
      <c r="F926">
        <v>45</v>
      </c>
      <c r="G926">
        <v>0</v>
      </c>
      <c r="H926" t="s">
        <v>202</v>
      </c>
    </row>
    <row r="927" spans="1:8" x14ac:dyDescent="0.2">
      <c r="A927" t="s">
        <v>199</v>
      </c>
      <c r="B927" t="s">
        <v>203</v>
      </c>
      <c r="C927" t="s">
        <v>48</v>
      </c>
      <c r="D927" t="s">
        <v>201</v>
      </c>
      <c r="E927">
        <v>1</v>
      </c>
      <c r="F927">
        <v>45</v>
      </c>
      <c r="G927">
        <v>0</v>
      </c>
      <c r="H927" t="s">
        <v>202</v>
      </c>
    </row>
    <row r="928" spans="1:8" x14ac:dyDescent="0.2">
      <c r="A928" t="s">
        <v>199</v>
      </c>
      <c r="B928" t="s">
        <v>203</v>
      </c>
      <c r="C928" t="s">
        <v>48</v>
      </c>
      <c r="D928" t="s">
        <v>201</v>
      </c>
      <c r="E928">
        <v>1</v>
      </c>
      <c r="F928">
        <v>45</v>
      </c>
      <c r="G928">
        <v>0</v>
      </c>
      <c r="H928" t="s">
        <v>202</v>
      </c>
    </row>
    <row r="929" spans="1:8" x14ac:dyDescent="0.2">
      <c r="A929" t="s">
        <v>199</v>
      </c>
      <c r="B929" t="s">
        <v>203</v>
      </c>
      <c r="C929" t="s">
        <v>48</v>
      </c>
      <c r="D929" t="s">
        <v>201</v>
      </c>
      <c r="E929">
        <v>1</v>
      </c>
      <c r="F929">
        <v>45</v>
      </c>
      <c r="G929">
        <v>0</v>
      </c>
      <c r="H929" t="s">
        <v>202</v>
      </c>
    </row>
    <row r="930" spans="1:8" x14ac:dyDescent="0.2">
      <c r="A930" t="s">
        <v>199</v>
      </c>
      <c r="B930" t="s">
        <v>203</v>
      </c>
      <c r="C930" t="s">
        <v>48</v>
      </c>
      <c r="D930" t="s">
        <v>201</v>
      </c>
      <c r="E930">
        <v>1</v>
      </c>
      <c r="F930">
        <v>45</v>
      </c>
      <c r="G930">
        <v>0</v>
      </c>
      <c r="H930" t="s">
        <v>202</v>
      </c>
    </row>
    <row r="931" spans="1:8" x14ac:dyDescent="0.2">
      <c r="A931" t="s">
        <v>199</v>
      </c>
      <c r="B931" t="s">
        <v>203</v>
      </c>
      <c r="C931" t="s">
        <v>48</v>
      </c>
      <c r="D931" t="s">
        <v>201</v>
      </c>
      <c r="E931">
        <v>1</v>
      </c>
      <c r="F931">
        <v>45</v>
      </c>
      <c r="G931">
        <v>0</v>
      </c>
      <c r="H931" t="s">
        <v>202</v>
      </c>
    </row>
    <row r="932" spans="1:8" x14ac:dyDescent="0.2">
      <c r="A932" t="s">
        <v>199</v>
      </c>
      <c r="B932" t="s">
        <v>203</v>
      </c>
      <c r="C932" t="s">
        <v>48</v>
      </c>
      <c r="D932" t="s">
        <v>201</v>
      </c>
      <c r="E932">
        <v>1</v>
      </c>
      <c r="F932">
        <v>45</v>
      </c>
      <c r="G932">
        <v>0</v>
      </c>
      <c r="H932" t="s">
        <v>202</v>
      </c>
    </row>
    <row r="933" spans="1:8" x14ac:dyDescent="0.2">
      <c r="A933" t="s">
        <v>199</v>
      </c>
      <c r="B933" t="s">
        <v>203</v>
      </c>
      <c r="C933" t="s">
        <v>48</v>
      </c>
      <c r="D933" t="s">
        <v>201</v>
      </c>
      <c r="E933">
        <v>1</v>
      </c>
      <c r="F933">
        <v>45</v>
      </c>
      <c r="G933">
        <v>0</v>
      </c>
      <c r="H933" t="s">
        <v>202</v>
      </c>
    </row>
    <row r="934" spans="1:8" x14ac:dyDescent="0.2">
      <c r="A934" t="s">
        <v>199</v>
      </c>
      <c r="B934" t="s">
        <v>203</v>
      </c>
      <c r="C934" t="s">
        <v>48</v>
      </c>
      <c r="D934" t="s">
        <v>201</v>
      </c>
      <c r="E934">
        <v>1</v>
      </c>
      <c r="F934">
        <v>45</v>
      </c>
      <c r="G934">
        <v>0</v>
      </c>
      <c r="H934" t="s">
        <v>202</v>
      </c>
    </row>
    <row r="935" spans="1:8" x14ac:dyDescent="0.2">
      <c r="A935" t="s">
        <v>199</v>
      </c>
      <c r="B935" t="s">
        <v>203</v>
      </c>
      <c r="C935" t="s">
        <v>48</v>
      </c>
      <c r="D935" t="s">
        <v>201</v>
      </c>
      <c r="E935">
        <v>1</v>
      </c>
      <c r="F935">
        <v>45</v>
      </c>
      <c r="G935">
        <v>0</v>
      </c>
      <c r="H935" t="s">
        <v>202</v>
      </c>
    </row>
    <row r="936" spans="1:8" x14ac:dyDescent="0.2">
      <c r="A936" t="s">
        <v>199</v>
      </c>
      <c r="B936" t="s">
        <v>203</v>
      </c>
      <c r="C936" t="s">
        <v>48</v>
      </c>
      <c r="D936" t="s">
        <v>201</v>
      </c>
      <c r="E936">
        <v>1</v>
      </c>
      <c r="F936">
        <v>45</v>
      </c>
      <c r="G936">
        <v>0</v>
      </c>
      <c r="H936" t="s">
        <v>202</v>
      </c>
    </row>
    <row r="937" spans="1:8" x14ac:dyDescent="0.2">
      <c r="A937" t="s">
        <v>199</v>
      </c>
      <c r="B937" t="s">
        <v>203</v>
      </c>
      <c r="C937" t="s">
        <v>48</v>
      </c>
      <c r="D937" t="s">
        <v>201</v>
      </c>
      <c r="E937">
        <v>1</v>
      </c>
      <c r="F937">
        <v>45</v>
      </c>
      <c r="G937">
        <v>0</v>
      </c>
      <c r="H937" t="s">
        <v>202</v>
      </c>
    </row>
    <row r="938" spans="1:8" x14ac:dyDescent="0.2">
      <c r="A938" t="s">
        <v>199</v>
      </c>
      <c r="B938" t="s">
        <v>203</v>
      </c>
      <c r="C938" t="s">
        <v>48</v>
      </c>
      <c r="D938" t="s">
        <v>201</v>
      </c>
      <c r="E938">
        <v>1</v>
      </c>
      <c r="F938">
        <v>45</v>
      </c>
      <c r="G938">
        <v>0</v>
      </c>
      <c r="H938" t="s">
        <v>202</v>
      </c>
    </row>
    <row r="939" spans="1:8" x14ac:dyDescent="0.2">
      <c r="A939" t="s">
        <v>199</v>
      </c>
      <c r="B939" t="s">
        <v>203</v>
      </c>
      <c r="C939" t="s">
        <v>48</v>
      </c>
      <c r="D939" t="s">
        <v>201</v>
      </c>
      <c r="E939">
        <v>1</v>
      </c>
      <c r="F939">
        <v>45</v>
      </c>
      <c r="G939">
        <v>0</v>
      </c>
      <c r="H939" t="s">
        <v>202</v>
      </c>
    </row>
    <row r="940" spans="1:8" x14ac:dyDescent="0.2">
      <c r="A940" t="s">
        <v>199</v>
      </c>
      <c r="B940" t="s">
        <v>203</v>
      </c>
      <c r="C940" t="s">
        <v>48</v>
      </c>
      <c r="D940" t="s">
        <v>201</v>
      </c>
      <c r="E940">
        <v>1</v>
      </c>
      <c r="F940">
        <v>45</v>
      </c>
      <c r="G940">
        <v>0</v>
      </c>
      <c r="H940" t="s">
        <v>202</v>
      </c>
    </row>
    <row r="941" spans="1:8" x14ac:dyDescent="0.2">
      <c r="A941" t="s">
        <v>199</v>
      </c>
      <c r="B941" t="s">
        <v>203</v>
      </c>
      <c r="C941" t="s">
        <v>48</v>
      </c>
      <c r="D941" t="s">
        <v>201</v>
      </c>
      <c r="E941">
        <v>1</v>
      </c>
      <c r="F941">
        <v>45</v>
      </c>
      <c r="G941">
        <v>0</v>
      </c>
      <c r="H941" t="s">
        <v>202</v>
      </c>
    </row>
    <row r="942" spans="1:8" x14ac:dyDescent="0.2">
      <c r="A942" t="s">
        <v>199</v>
      </c>
      <c r="B942" t="s">
        <v>203</v>
      </c>
      <c r="C942" t="s">
        <v>48</v>
      </c>
      <c r="D942" t="s">
        <v>201</v>
      </c>
      <c r="E942">
        <v>1</v>
      </c>
      <c r="F942">
        <v>45</v>
      </c>
      <c r="G942">
        <v>0</v>
      </c>
      <c r="H942" t="s">
        <v>202</v>
      </c>
    </row>
    <row r="943" spans="1:8" x14ac:dyDescent="0.2">
      <c r="A943" t="s">
        <v>199</v>
      </c>
      <c r="B943" t="s">
        <v>203</v>
      </c>
      <c r="C943" t="s">
        <v>48</v>
      </c>
      <c r="D943" t="s">
        <v>201</v>
      </c>
      <c r="E943">
        <v>1</v>
      </c>
      <c r="F943">
        <v>45</v>
      </c>
      <c r="G943">
        <v>0</v>
      </c>
      <c r="H943" t="s">
        <v>202</v>
      </c>
    </row>
    <row r="944" spans="1:8" x14ac:dyDescent="0.2">
      <c r="A944" t="s">
        <v>199</v>
      </c>
      <c r="B944" t="s">
        <v>203</v>
      </c>
      <c r="C944" t="s">
        <v>48</v>
      </c>
      <c r="D944" t="s">
        <v>201</v>
      </c>
      <c r="E944">
        <v>1</v>
      </c>
      <c r="F944">
        <v>45</v>
      </c>
      <c r="G944">
        <v>0</v>
      </c>
      <c r="H944" t="s">
        <v>202</v>
      </c>
    </row>
    <row r="945" spans="1:8" x14ac:dyDescent="0.2">
      <c r="A945" t="s">
        <v>199</v>
      </c>
      <c r="B945" t="s">
        <v>203</v>
      </c>
      <c r="C945" t="s">
        <v>48</v>
      </c>
      <c r="D945" t="s">
        <v>201</v>
      </c>
      <c r="E945">
        <v>1</v>
      </c>
      <c r="F945">
        <v>45</v>
      </c>
      <c r="G945">
        <v>0</v>
      </c>
      <c r="H945" t="s">
        <v>202</v>
      </c>
    </row>
    <row r="946" spans="1:8" x14ac:dyDescent="0.2">
      <c r="A946" t="s">
        <v>199</v>
      </c>
      <c r="B946" t="s">
        <v>203</v>
      </c>
      <c r="C946" t="s">
        <v>48</v>
      </c>
      <c r="D946" t="s">
        <v>201</v>
      </c>
      <c r="E946">
        <v>1</v>
      </c>
      <c r="F946">
        <v>45</v>
      </c>
      <c r="G946">
        <v>0</v>
      </c>
      <c r="H946" t="s">
        <v>202</v>
      </c>
    </row>
    <row r="947" spans="1:8" x14ac:dyDescent="0.2">
      <c r="A947" t="s">
        <v>199</v>
      </c>
      <c r="B947" t="s">
        <v>203</v>
      </c>
      <c r="C947" t="s">
        <v>48</v>
      </c>
      <c r="D947" t="s">
        <v>201</v>
      </c>
      <c r="E947">
        <v>1</v>
      </c>
      <c r="F947">
        <v>45</v>
      </c>
      <c r="G947">
        <v>0</v>
      </c>
      <c r="H947" t="s">
        <v>202</v>
      </c>
    </row>
    <row r="948" spans="1:8" x14ac:dyDescent="0.2">
      <c r="A948" t="s">
        <v>199</v>
      </c>
      <c r="B948" t="s">
        <v>203</v>
      </c>
      <c r="C948" t="s">
        <v>48</v>
      </c>
      <c r="D948" t="s">
        <v>201</v>
      </c>
      <c r="E948">
        <v>1</v>
      </c>
      <c r="F948">
        <v>45</v>
      </c>
      <c r="G948">
        <v>0</v>
      </c>
      <c r="H948" t="s">
        <v>202</v>
      </c>
    </row>
    <row r="949" spans="1:8" x14ac:dyDescent="0.2">
      <c r="A949" t="s">
        <v>199</v>
      </c>
      <c r="B949" t="s">
        <v>203</v>
      </c>
      <c r="C949" t="s">
        <v>48</v>
      </c>
      <c r="D949" t="s">
        <v>201</v>
      </c>
      <c r="E949">
        <v>1</v>
      </c>
      <c r="F949">
        <v>45</v>
      </c>
      <c r="G949">
        <v>0</v>
      </c>
      <c r="H949" t="s">
        <v>202</v>
      </c>
    </row>
    <row r="950" spans="1:8" x14ac:dyDescent="0.2">
      <c r="A950" t="s">
        <v>199</v>
      </c>
      <c r="B950" t="s">
        <v>203</v>
      </c>
      <c r="C950" t="s">
        <v>48</v>
      </c>
      <c r="D950" t="s">
        <v>201</v>
      </c>
      <c r="E950">
        <v>1</v>
      </c>
      <c r="F950">
        <v>45</v>
      </c>
      <c r="G950">
        <v>0</v>
      </c>
      <c r="H950" t="s">
        <v>202</v>
      </c>
    </row>
    <row r="951" spans="1:8" x14ac:dyDescent="0.2">
      <c r="A951" t="s">
        <v>199</v>
      </c>
      <c r="B951" t="s">
        <v>203</v>
      </c>
      <c r="C951" t="s">
        <v>48</v>
      </c>
      <c r="D951" t="s">
        <v>201</v>
      </c>
      <c r="E951">
        <v>1</v>
      </c>
      <c r="F951">
        <v>45</v>
      </c>
      <c r="G951">
        <v>0</v>
      </c>
      <c r="H951" t="s">
        <v>202</v>
      </c>
    </row>
    <row r="952" spans="1:8" x14ac:dyDescent="0.2">
      <c r="A952" t="s">
        <v>199</v>
      </c>
      <c r="B952" t="s">
        <v>203</v>
      </c>
      <c r="C952" t="s">
        <v>48</v>
      </c>
      <c r="D952" t="s">
        <v>201</v>
      </c>
      <c r="E952">
        <v>1</v>
      </c>
      <c r="F952">
        <v>48</v>
      </c>
      <c r="G952">
        <v>0</v>
      </c>
      <c r="H952" t="s">
        <v>202</v>
      </c>
    </row>
    <row r="953" spans="1:8" x14ac:dyDescent="0.2">
      <c r="A953" t="s">
        <v>199</v>
      </c>
      <c r="B953" t="s">
        <v>203</v>
      </c>
      <c r="C953" t="s">
        <v>48</v>
      </c>
      <c r="D953" t="s">
        <v>201</v>
      </c>
      <c r="E953">
        <v>1</v>
      </c>
      <c r="F953">
        <v>48</v>
      </c>
      <c r="G953">
        <v>0</v>
      </c>
      <c r="H953" t="s">
        <v>202</v>
      </c>
    </row>
    <row r="954" spans="1:8" x14ac:dyDescent="0.2">
      <c r="A954" t="s">
        <v>199</v>
      </c>
      <c r="B954" t="s">
        <v>203</v>
      </c>
      <c r="C954" t="s">
        <v>48</v>
      </c>
      <c r="D954" t="s">
        <v>201</v>
      </c>
      <c r="E954">
        <v>1</v>
      </c>
      <c r="F954">
        <v>48</v>
      </c>
      <c r="G954">
        <v>0</v>
      </c>
      <c r="H954" t="s">
        <v>202</v>
      </c>
    </row>
    <row r="955" spans="1:8" x14ac:dyDescent="0.2">
      <c r="A955" t="s">
        <v>199</v>
      </c>
      <c r="B955" t="s">
        <v>203</v>
      </c>
      <c r="C955" t="s">
        <v>48</v>
      </c>
      <c r="D955" t="s">
        <v>201</v>
      </c>
      <c r="E955">
        <v>1</v>
      </c>
      <c r="F955">
        <v>48</v>
      </c>
      <c r="G955">
        <v>0</v>
      </c>
      <c r="H955" t="s">
        <v>202</v>
      </c>
    </row>
    <row r="956" spans="1:8" x14ac:dyDescent="0.2">
      <c r="A956" t="s">
        <v>199</v>
      </c>
      <c r="B956" t="s">
        <v>203</v>
      </c>
      <c r="C956" t="s">
        <v>48</v>
      </c>
      <c r="D956" t="s">
        <v>201</v>
      </c>
      <c r="E956">
        <v>1</v>
      </c>
      <c r="F956">
        <v>48</v>
      </c>
      <c r="G956">
        <v>0</v>
      </c>
      <c r="H956" t="s">
        <v>202</v>
      </c>
    </row>
    <row r="957" spans="1:8" x14ac:dyDescent="0.2">
      <c r="A957" t="s">
        <v>199</v>
      </c>
      <c r="B957" t="s">
        <v>203</v>
      </c>
      <c r="C957" t="s">
        <v>48</v>
      </c>
      <c r="D957" t="s">
        <v>201</v>
      </c>
      <c r="E957">
        <v>1</v>
      </c>
      <c r="F957">
        <v>48</v>
      </c>
      <c r="G957">
        <v>0</v>
      </c>
      <c r="H957" t="s">
        <v>202</v>
      </c>
    </row>
    <row r="958" spans="1:8" x14ac:dyDescent="0.2">
      <c r="A958" t="s">
        <v>199</v>
      </c>
      <c r="B958" t="s">
        <v>203</v>
      </c>
      <c r="C958" t="s">
        <v>48</v>
      </c>
      <c r="D958" t="s">
        <v>201</v>
      </c>
      <c r="E958">
        <v>1</v>
      </c>
      <c r="F958">
        <v>48</v>
      </c>
      <c r="G958">
        <v>0</v>
      </c>
      <c r="H958" t="s">
        <v>202</v>
      </c>
    </row>
    <row r="959" spans="1:8" x14ac:dyDescent="0.2">
      <c r="A959" t="s">
        <v>199</v>
      </c>
      <c r="B959" t="s">
        <v>203</v>
      </c>
      <c r="C959" t="s">
        <v>48</v>
      </c>
      <c r="D959" t="s">
        <v>201</v>
      </c>
      <c r="E959">
        <v>1</v>
      </c>
      <c r="F959">
        <v>48</v>
      </c>
      <c r="G959">
        <v>0</v>
      </c>
      <c r="H959" t="s">
        <v>202</v>
      </c>
    </row>
    <row r="960" spans="1:8" x14ac:dyDescent="0.2">
      <c r="A960" t="s">
        <v>199</v>
      </c>
      <c r="B960" t="s">
        <v>203</v>
      </c>
      <c r="C960" t="s">
        <v>48</v>
      </c>
      <c r="D960" t="s">
        <v>201</v>
      </c>
      <c r="E960">
        <v>1</v>
      </c>
      <c r="F960">
        <v>48</v>
      </c>
      <c r="G960">
        <v>0</v>
      </c>
      <c r="H960" t="s">
        <v>202</v>
      </c>
    </row>
    <row r="961" spans="1:8" x14ac:dyDescent="0.2">
      <c r="A961" t="s">
        <v>199</v>
      </c>
      <c r="B961" t="s">
        <v>203</v>
      </c>
      <c r="C961" t="s">
        <v>48</v>
      </c>
      <c r="D961" t="s">
        <v>201</v>
      </c>
      <c r="E961">
        <v>1</v>
      </c>
      <c r="F961">
        <v>48</v>
      </c>
      <c r="G961">
        <v>0</v>
      </c>
      <c r="H961" t="s">
        <v>202</v>
      </c>
    </row>
    <row r="962" spans="1:8" x14ac:dyDescent="0.2">
      <c r="A962" t="s">
        <v>199</v>
      </c>
      <c r="B962" t="s">
        <v>203</v>
      </c>
      <c r="C962" t="s">
        <v>48</v>
      </c>
      <c r="D962" t="s">
        <v>201</v>
      </c>
      <c r="E962">
        <v>1</v>
      </c>
      <c r="F962">
        <v>48</v>
      </c>
      <c r="G962">
        <v>0</v>
      </c>
      <c r="H962" t="s">
        <v>202</v>
      </c>
    </row>
    <row r="963" spans="1:8" x14ac:dyDescent="0.2">
      <c r="A963" t="s">
        <v>199</v>
      </c>
      <c r="B963" t="s">
        <v>203</v>
      </c>
      <c r="C963" t="s">
        <v>48</v>
      </c>
      <c r="D963" t="s">
        <v>201</v>
      </c>
      <c r="E963">
        <v>1</v>
      </c>
      <c r="F963">
        <v>48</v>
      </c>
      <c r="G963">
        <v>0</v>
      </c>
      <c r="H963" t="s">
        <v>202</v>
      </c>
    </row>
    <row r="964" spans="1:8" x14ac:dyDescent="0.2">
      <c r="A964" t="s">
        <v>199</v>
      </c>
      <c r="B964" t="s">
        <v>203</v>
      </c>
      <c r="C964" t="s">
        <v>48</v>
      </c>
      <c r="D964" t="s">
        <v>201</v>
      </c>
      <c r="E964">
        <v>1</v>
      </c>
      <c r="F964">
        <v>48</v>
      </c>
      <c r="G964">
        <v>0</v>
      </c>
      <c r="H964" t="s">
        <v>202</v>
      </c>
    </row>
    <row r="965" spans="1:8" x14ac:dyDescent="0.2">
      <c r="A965" t="s">
        <v>199</v>
      </c>
      <c r="B965" t="s">
        <v>203</v>
      </c>
      <c r="C965" t="s">
        <v>48</v>
      </c>
      <c r="D965" t="s">
        <v>201</v>
      </c>
      <c r="E965">
        <v>1</v>
      </c>
      <c r="F965">
        <v>48</v>
      </c>
      <c r="G965">
        <v>0</v>
      </c>
      <c r="H965" t="s">
        <v>202</v>
      </c>
    </row>
    <row r="966" spans="1:8" x14ac:dyDescent="0.2">
      <c r="A966" t="s">
        <v>199</v>
      </c>
      <c r="B966" t="s">
        <v>203</v>
      </c>
      <c r="C966" t="s">
        <v>48</v>
      </c>
      <c r="D966" t="s">
        <v>201</v>
      </c>
      <c r="E966">
        <v>1</v>
      </c>
      <c r="F966">
        <v>48</v>
      </c>
      <c r="G966">
        <v>0</v>
      </c>
      <c r="H966" t="s">
        <v>202</v>
      </c>
    </row>
    <row r="967" spans="1:8" x14ac:dyDescent="0.2">
      <c r="A967" t="s">
        <v>199</v>
      </c>
      <c r="B967" t="s">
        <v>203</v>
      </c>
      <c r="C967" t="s">
        <v>48</v>
      </c>
      <c r="D967" t="s">
        <v>201</v>
      </c>
      <c r="E967">
        <v>1</v>
      </c>
      <c r="F967">
        <v>48</v>
      </c>
      <c r="G967">
        <v>0</v>
      </c>
      <c r="H967" t="s">
        <v>202</v>
      </c>
    </row>
    <row r="968" spans="1:8" x14ac:dyDescent="0.2">
      <c r="A968" t="s">
        <v>199</v>
      </c>
      <c r="B968" t="s">
        <v>203</v>
      </c>
      <c r="C968" t="s">
        <v>48</v>
      </c>
      <c r="D968" t="s">
        <v>201</v>
      </c>
      <c r="E968">
        <v>1</v>
      </c>
      <c r="F968">
        <v>48</v>
      </c>
      <c r="G968">
        <v>0</v>
      </c>
      <c r="H968" t="s">
        <v>202</v>
      </c>
    </row>
    <row r="969" spans="1:8" x14ac:dyDescent="0.2">
      <c r="A969" t="s">
        <v>199</v>
      </c>
      <c r="B969" t="s">
        <v>203</v>
      </c>
      <c r="C969" t="s">
        <v>48</v>
      </c>
      <c r="D969" t="s">
        <v>201</v>
      </c>
      <c r="E969">
        <v>1</v>
      </c>
      <c r="F969">
        <v>48</v>
      </c>
      <c r="G969">
        <v>0</v>
      </c>
      <c r="H969" t="s">
        <v>202</v>
      </c>
    </row>
    <row r="970" spans="1:8" x14ac:dyDescent="0.2">
      <c r="A970" t="s">
        <v>199</v>
      </c>
      <c r="B970" t="s">
        <v>203</v>
      </c>
      <c r="C970" t="s">
        <v>48</v>
      </c>
      <c r="D970" t="s">
        <v>201</v>
      </c>
      <c r="E970">
        <v>1</v>
      </c>
      <c r="F970">
        <v>48</v>
      </c>
      <c r="G970">
        <v>0</v>
      </c>
      <c r="H970" t="s">
        <v>202</v>
      </c>
    </row>
    <row r="971" spans="1:8" x14ac:dyDescent="0.2">
      <c r="A971" t="s">
        <v>199</v>
      </c>
      <c r="B971" t="s">
        <v>203</v>
      </c>
      <c r="C971" t="s">
        <v>48</v>
      </c>
      <c r="D971" t="s">
        <v>201</v>
      </c>
      <c r="E971">
        <v>1</v>
      </c>
      <c r="F971">
        <v>48</v>
      </c>
      <c r="G971">
        <v>0</v>
      </c>
      <c r="H971" t="s">
        <v>202</v>
      </c>
    </row>
    <row r="972" spans="1:8" x14ac:dyDescent="0.2">
      <c r="A972" t="s">
        <v>199</v>
      </c>
      <c r="B972" t="s">
        <v>203</v>
      </c>
      <c r="C972" t="s">
        <v>48</v>
      </c>
      <c r="D972" t="s">
        <v>201</v>
      </c>
      <c r="E972">
        <v>1</v>
      </c>
      <c r="F972">
        <v>48</v>
      </c>
      <c r="G972">
        <v>0</v>
      </c>
      <c r="H972" t="s">
        <v>202</v>
      </c>
    </row>
    <row r="973" spans="1:8" x14ac:dyDescent="0.2">
      <c r="A973" t="s">
        <v>199</v>
      </c>
      <c r="B973" t="s">
        <v>203</v>
      </c>
      <c r="C973" t="s">
        <v>48</v>
      </c>
      <c r="D973" t="s">
        <v>201</v>
      </c>
      <c r="E973">
        <v>1</v>
      </c>
      <c r="F973">
        <v>51</v>
      </c>
      <c r="G973">
        <v>0</v>
      </c>
      <c r="H973" t="s">
        <v>202</v>
      </c>
    </row>
    <row r="974" spans="1:8" x14ac:dyDescent="0.2">
      <c r="A974" t="s">
        <v>199</v>
      </c>
      <c r="B974" t="s">
        <v>203</v>
      </c>
      <c r="C974" t="s">
        <v>48</v>
      </c>
      <c r="D974" t="s">
        <v>201</v>
      </c>
      <c r="E974">
        <v>1</v>
      </c>
      <c r="F974">
        <v>51</v>
      </c>
      <c r="G974">
        <v>0</v>
      </c>
      <c r="H974" t="s">
        <v>202</v>
      </c>
    </row>
    <row r="975" spans="1:8" x14ac:dyDescent="0.2">
      <c r="A975" t="s">
        <v>199</v>
      </c>
      <c r="B975" t="s">
        <v>203</v>
      </c>
      <c r="C975" t="s">
        <v>48</v>
      </c>
      <c r="D975" t="s">
        <v>201</v>
      </c>
      <c r="E975">
        <v>1</v>
      </c>
      <c r="F975">
        <v>51</v>
      </c>
      <c r="G975">
        <v>0</v>
      </c>
      <c r="H975" t="s">
        <v>202</v>
      </c>
    </row>
    <row r="976" spans="1:8" x14ac:dyDescent="0.2">
      <c r="A976" t="s">
        <v>199</v>
      </c>
      <c r="B976" t="s">
        <v>203</v>
      </c>
      <c r="C976" t="s">
        <v>48</v>
      </c>
      <c r="D976" t="s">
        <v>201</v>
      </c>
      <c r="E976">
        <v>1</v>
      </c>
      <c r="F976">
        <v>51</v>
      </c>
      <c r="G976">
        <v>0</v>
      </c>
      <c r="H976" t="s">
        <v>202</v>
      </c>
    </row>
    <row r="977" spans="1:8" x14ac:dyDescent="0.2">
      <c r="A977" t="s">
        <v>199</v>
      </c>
      <c r="B977" t="s">
        <v>203</v>
      </c>
      <c r="C977" t="s">
        <v>48</v>
      </c>
      <c r="D977" t="s">
        <v>201</v>
      </c>
      <c r="E977">
        <v>1</v>
      </c>
      <c r="F977">
        <v>51</v>
      </c>
      <c r="G977">
        <v>0</v>
      </c>
      <c r="H977" t="s">
        <v>202</v>
      </c>
    </row>
    <row r="978" spans="1:8" x14ac:dyDescent="0.2">
      <c r="A978" t="s">
        <v>199</v>
      </c>
      <c r="B978" t="s">
        <v>203</v>
      </c>
      <c r="C978" t="s">
        <v>48</v>
      </c>
      <c r="D978" t="s">
        <v>201</v>
      </c>
      <c r="E978">
        <v>1</v>
      </c>
      <c r="F978">
        <v>51</v>
      </c>
      <c r="G978">
        <v>0</v>
      </c>
      <c r="H978" t="s">
        <v>202</v>
      </c>
    </row>
    <row r="979" spans="1:8" x14ac:dyDescent="0.2">
      <c r="A979" t="s">
        <v>199</v>
      </c>
      <c r="B979" t="s">
        <v>203</v>
      </c>
      <c r="C979" t="s">
        <v>48</v>
      </c>
      <c r="D979" t="s">
        <v>201</v>
      </c>
      <c r="E979">
        <v>1</v>
      </c>
      <c r="F979">
        <v>51</v>
      </c>
      <c r="G979">
        <v>0</v>
      </c>
      <c r="H979" t="s">
        <v>202</v>
      </c>
    </row>
    <row r="980" spans="1:8" x14ac:dyDescent="0.2">
      <c r="A980" t="s">
        <v>199</v>
      </c>
      <c r="B980" t="s">
        <v>203</v>
      </c>
      <c r="C980" t="s">
        <v>48</v>
      </c>
      <c r="D980" t="s">
        <v>201</v>
      </c>
      <c r="E980">
        <v>1</v>
      </c>
      <c r="F980">
        <v>51</v>
      </c>
      <c r="G980">
        <v>0</v>
      </c>
      <c r="H980" t="s">
        <v>202</v>
      </c>
    </row>
    <row r="981" spans="1:8" x14ac:dyDescent="0.2">
      <c r="A981" t="s">
        <v>199</v>
      </c>
      <c r="B981" t="s">
        <v>203</v>
      </c>
      <c r="C981" t="s">
        <v>48</v>
      </c>
      <c r="D981" t="s">
        <v>201</v>
      </c>
      <c r="E981">
        <v>1</v>
      </c>
      <c r="F981">
        <v>51</v>
      </c>
      <c r="G981">
        <v>0</v>
      </c>
      <c r="H981" t="s">
        <v>202</v>
      </c>
    </row>
    <row r="982" spans="1:8" x14ac:dyDescent="0.2">
      <c r="A982" t="s">
        <v>199</v>
      </c>
      <c r="B982" t="s">
        <v>203</v>
      </c>
      <c r="C982" t="s">
        <v>48</v>
      </c>
      <c r="D982" t="s">
        <v>201</v>
      </c>
      <c r="E982">
        <v>1</v>
      </c>
      <c r="F982">
        <v>51</v>
      </c>
      <c r="G982">
        <v>0</v>
      </c>
      <c r="H982" t="s">
        <v>202</v>
      </c>
    </row>
    <row r="983" spans="1:8" x14ac:dyDescent="0.2">
      <c r="A983" t="s">
        <v>199</v>
      </c>
      <c r="B983" t="s">
        <v>203</v>
      </c>
      <c r="C983" t="s">
        <v>48</v>
      </c>
      <c r="D983" t="s">
        <v>201</v>
      </c>
      <c r="E983">
        <v>1</v>
      </c>
      <c r="F983">
        <v>51</v>
      </c>
      <c r="G983">
        <v>0</v>
      </c>
      <c r="H983" t="s">
        <v>202</v>
      </c>
    </row>
    <row r="984" spans="1:8" x14ac:dyDescent="0.2">
      <c r="A984" t="s">
        <v>199</v>
      </c>
      <c r="B984" t="s">
        <v>203</v>
      </c>
      <c r="C984" t="s">
        <v>48</v>
      </c>
      <c r="D984" t="s">
        <v>201</v>
      </c>
      <c r="E984">
        <v>1</v>
      </c>
      <c r="F984">
        <v>51</v>
      </c>
      <c r="G984">
        <v>0</v>
      </c>
      <c r="H984" t="s">
        <v>202</v>
      </c>
    </row>
    <row r="985" spans="1:8" x14ac:dyDescent="0.2">
      <c r="A985" t="s">
        <v>199</v>
      </c>
      <c r="B985" t="s">
        <v>203</v>
      </c>
      <c r="C985" t="s">
        <v>48</v>
      </c>
      <c r="D985" t="s">
        <v>201</v>
      </c>
      <c r="E985">
        <v>1</v>
      </c>
      <c r="F985">
        <v>51</v>
      </c>
      <c r="G985">
        <v>0</v>
      </c>
      <c r="H985" t="s">
        <v>202</v>
      </c>
    </row>
    <row r="986" spans="1:8" x14ac:dyDescent="0.2">
      <c r="A986" t="s">
        <v>199</v>
      </c>
      <c r="B986" t="s">
        <v>203</v>
      </c>
      <c r="C986" t="s">
        <v>48</v>
      </c>
      <c r="D986" t="s">
        <v>201</v>
      </c>
      <c r="E986">
        <v>1</v>
      </c>
      <c r="F986">
        <v>55</v>
      </c>
      <c r="G986">
        <v>0</v>
      </c>
      <c r="H986" t="s">
        <v>202</v>
      </c>
    </row>
    <row r="987" spans="1:8" x14ac:dyDescent="0.2">
      <c r="A987" t="s">
        <v>199</v>
      </c>
      <c r="B987" t="s">
        <v>203</v>
      </c>
      <c r="C987" t="s">
        <v>48</v>
      </c>
      <c r="D987" t="s">
        <v>201</v>
      </c>
      <c r="E987">
        <v>1</v>
      </c>
      <c r="F987">
        <v>55</v>
      </c>
      <c r="G987">
        <v>0</v>
      </c>
      <c r="H987" t="s">
        <v>202</v>
      </c>
    </row>
    <row r="988" spans="1:8" x14ac:dyDescent="0.2">
      <c r="A988" t="s">
        <v>199</v>
      </c>
      <c r="B988" t="s">
        <v>203</v>
      </c>
      <c r="C988" t="s">
        <v>48</v>
      </c>
      <c r="D988" t="s">
        <v>201</v>
      </c>
      <c r="E988">
        <v>1</v>
      </c>
      <c r="F988">
        <v>55</v>
      </c>
      <c r="G988">
        <v>0</v>
      </c>
      <c r="H988" t="s">
        <v>202</v>
      </c>
    </row>
    <row r="989" spans="1:8" x14ac:dyDescent="0.2">
      <c r="A989" t="s">
        <v>199</v>
      </c>
      <c r="B989" t="s">
        <v>203</v>
      </c>
      <c r="C989" t="s">
        <v>48</v>
      </c>
      <c r="D989" t="s">
        <v>201</v>
      </c>
      <c r="E989">
        <v>1</v>
      </c>
      <c r="F989">
        <v>55</v>
      </c>
      <c r="G989">
        <v>0</v>
      </c>
      <c r="H989" t="s">
        <v>202</v>
      </c>
    </row>
    <row r="990" spans="1:8" x14ac:dyDescent="0.2">
      <c r="A990" t="s">
        <v>199</v>
      </c>
      <c r="B990" t="s">
        <v>204</v>
      </c>
      <c r="C990" t="s">
        <v>48</v>
      </c>
      <c r="D990" t="s">
        <v>201</v>
      </c>
      <c r="E990">
        <v>1</v>
      </c>
      <c r="F990">
        <v>10</v>
      </c>
      <c r="G990">
        <v>1</v>
      </c>
      <c r="H990" t="s">
        <v>202</v>
      </c>
    </row>
    <row r="991" spans="1:8" x14ac:dyDescent="0.2">
      <c r="A991" t="s">
        <v>199</v>
      </c>
      <c r="B991" t="s">
        <v>204</v>
      </c>
      <c r="C991" t="s">
        <v>48</v>
      </c>
      <c r="D991" t="s">
        <v>201</v>
      </c>
      <c r="E991">
        <v>1</v>
      </c>
      <c r="F991">
        <v>12</v>
      </c>
      <c r="G991">
        <v>1</v>
      </c>
      <c r="H991" t="s">
        <v>202</v>
      </c>
    </row>
    <row r="992" spans="1:8" x14ac:dyDescent="0.2">
      <c r="A992" t="s">
        <v>199</v>
      </c>
      <c r="B992" t="s">
        <v>204</v>
      </c>
      <c r="C992" t="s">
        <v>48</v>
      </c>
      <c r="D992" t="s">
        <v>201</v>
      </c>
      <c r="E992">
        <v>1</v>
      </c>
      <c r="F992">
        <v>12</v>
      </c>
      <c r="G992">
        <v>1</v>
      </c>
      <c r="H992" t="s">
        <v>202</v>
      </c>
    </row>
    <row r="993" spans="1:8" x14ac:dyDescent="0.2">
      <c r="A993" t="s">
        <v>199</v>
      </c>
      <c r="B993" t="s">
        <v>204</v>
      </c>
      <c r="C993" t="s">
        <v>48</v>
      </c>
      <c r="D993" t="s">
        <v>201</v>
      </c>
      <c r="E993">
        <v>1</v>
      </c>
      <c r="F993">
        <v>12</v>
      </c>
      <c r="G993">
        <v>1</v>
      </c>
      <c r="H993" t="s">
        <v>202</v>
      </c>
    </row>
    <row r="994" spans="1:8" x14ac:dyDescent="0.2">
      <c r="A994" t="s">
        <v>199</v>
      </c>
      <c r="B994" t="s">
        <v>204</v>
      </c>
      <c r="C994" t="s">
        <v>48</v>
      </c>
      <c r="D994" t="s">
        <v>201</v>
      </c>
      <c r="E994">
        <v>1</v>
      </c>
      <c r="F994">
        <v>12</v>
      </c>
      <c r="G994">
        <v>1</v>
      </c>
      <c r="H994" t="s">
        <v>202</v>
      </c>
    </row>
    <row r="995" spans="1:8" x14ac:dyDescent="0.2">
      <c r="A995" t="s">
        <v>199</v>
      </c>
      <c r="B995" t="s">
        <v>204</v>
      </c>
      <c r="C995" t="s">
        <v>48</v>
      </c>
      <c r="D995" t="s">
        <v>201</v>
      </c>
      <c r="E995">
        <v>1</v>
      </c>
      <c r="F995">
        <v>12</v>
      </c>
      <c r="G995">
        <v>1</v>
      </c>
      <c r="H995" t="s">
        <v>202</v>
      </c>
    </row>
    <row r="996" spans="1:8" x14ac:dyDescent="0.2">
      <c r="A996" t="s">
        <v>199</v>
      </c>
      <c r="B996" t="s">
        <v>204</v>
      </c>
      <c r="C996" t="s">
        <v>48</v>
      </c>
      <c r="D996" t="s">
        <v>201</v>
      </c>
      <c r="E996">
        <v>1</v>
      </c>
      <c r="F996">
        <v>12</v>
      </c>
      <c r="G996">
        <v>1</v>
      </c>
      <c r="H996" t="s">
        <v>202</v>
      </c>
    </row>
    <row r="997" spans="1:8" x14ac:dyDescent="0.2">
      <c r="A997" t="s">
        <v>199</v>
      </c>
      <c r="B997" t="s">
        <v>204</v>
      </c>
      <c r="C997" t="s">
        <v>48</v>
      </c>
      <c r="D997" t="s">
        <v>201</v>
      </c>
      <c r="E997">
        <v>1</v>
      </c>
      <c r="F997">
        <v>12</v>
      </c>
      <c r="G997">
        <v>1</v>
      </c>
      <c r="H997" t="s">
        <v>202</v>
      </c>
    </row>
    <row r="998" spans="1:8" x14ac:dyDescent="0.2">
      <c r="A998" t="s">
        <v>199</v>
      </c>
      <c r="B998" t="s">
        <v>204</v>
      </c>
      <c r="C998" t="s">
        <v>48</v>
      </c>
      <c r="D998" t="s">
        <v>201</v>
      </c>
      <c r="E998">
        <v>1</v>
      </c>
      <c r="F998">
        <v>12</v>
      </c>
      <c r="G998">
        <v>1</v>
      </c>
      <c r="H998" t="s">
        <v>202</v>
      </c>
    </row>
    <row r="999" spans="1:8" x14ac:dyDescent="0.2">
      <c r="A999" t="s">
        <v>199</v>
      </c>
      <c r="B999" t="s">
        <v>204</v>
      </c>
      <c r="C999" t="s">
        <v>48</v>
      </c>
      <c r="D999" t="s">
        <v>201</v>
      </c>
      <c r="E999">
        <v>1</v>
      </c>
      <c r="F999">
        <v>12</v>
      </c>
      <c r="G999">
        <v>1</v>
      </c>
      <c r="H999" t="s">
        <v>202</v>
      </c>
    </row>
    <row r="1000" spans="1:8" x14ac:dyDescent="0.2">
      <c r="A1000" t="s">
        <v>199</v>
      </c>
      <c r="B1000" t="s">
        <v>204</v>
      </c>
      <c r="C1000" t="s">
        <v>48</v>
      </c>
      <c r="D1000" t="s">
        <v>201</v>
      </c>
      <c r="E1000">
        <v>1</v>
      </c>
      <c r="F1000">
        <v>12</v>
      </c>
      <c r="G1000">
        <v>1</v>
      </c>
      <c r="H1000" t="s">
        <v>202</v>
      </c>
    </row>
    <row r="1001" spans="1:8" x14ac:dyDescent="0.2">
      <c r="A1001" t="s">
        <v>199</v>
      </c>
      <c r="B1001" t="s">
        <v>204</v>
      </c>
      <c r="C1001" t="s">
        <v>48</v>
      </c>
      <c r="D1001" t="s">
        <v>201</v>
      </c>
      <c r="E1001">
        <v>1</v>
      </c>
      <c r="F1001">
        <v>12</v>
      </c>
      <c r="G1001">
        <v>1</v>
      </c>
      <c r="H1001" t="s">
        <v>202</v>
      </c>
    </row>
    <row r="1002" spans="1:8" x14ac:dyDescent="0.2">
      <c r="A1002" t="s">
        <v>199</v>
      </c>
      <c r="B1002" t="s">
        <v>204</v>
      </c>
      <c r="C1002" t="s">
        <v>48</v>
      </c>
      <c r="D1002" t="s">
        <v>201</v>
      </c>
      <c r="E1002">
        <v>1</v>
      </c>
      <c r="F1002">
        <v>12</v>
      </c>
      <c r="G1002">
        <v>1</v>
      </c>
      <c r="H1002" t="s">
        <v>202</v>
      </c>
    </row>
    <row r="1003" spans="1:8" x14ac:dyDescent="0.2">
      <c r="A1003" t="s">
        <v>199</v>
      </c>
      <c r="B1003" t="s">
        <v>204</v>
      </c>
      <c r="C1003" t="s">
        <v>48</v>
      </c>
      <c r="D1003" t="s">
        <v>201</v>
      </c>
      <c r="E1003">
        <v>1</v>
      </c>
      <c r="F1003">
        <v>12</v>
      </c>
      <c r="G1003">
        <v>1</v>
      </c>
      <c r="H1003" t="s">
        <v>202</v>
      </c>
    </row>
    <row r="1004" spans="1:8" x14ac:dyDescent="0.2">
      <c r="A1004" t="s">
        <v>199</v>
      </c>
      <c r="B1004" t="s">
        <v>204</v>
      </c>
      <c r="C1004" t="s">
        <v>48</v>
      </c>
      <c r="D1004" t="s">
        <v>201</v>
      </c>
      <c r="E1004">
        <v>1</v>
      </c>
      <c r="F1004">
        <v>12</v>
      </c>
      <c r="G1004">
        <v>1</v>
      </c>
      <c r="H1004" t="s">
        <v>202</v>
      </c>
    </row>
    <row r="1005" spans="1:8" x14ac:dyDescent="0.2">
      <c r="A1005" t="s">
        <v>199</v>
      </c>
      <c r="B1005" t="s">
        <v>204</v>
      </c>
      <c r="C1005" t="s">
        <v>48</v>
      </c>
      <c r="D1005" t="s">
        <v>201</v>
      </c>
      <c r="E1005">
        <v>1</v>
      </c>
      <c r="F1005">
        <v>12</v>
      </c>
      <c r="G1005">
        <v>1</v>
      </c>
      <c r="H1005" t="s">
        <v>202</v>
      </c>
    </row>
    <row r="1006" spans="1:8" x14ac:dyDescent="0.2">
      <c r="A1006" t="s">
        <v>199</v>
      </c>
      <c r="B1006" t="s">
        <v>204</v>
      </c>
      <c r="C1006" t="s">
        <v>48</v>
      </c>
      <c r="D1006" t="s">
        <v>201</v>
      </c>
      <c r="E1006">
        <v>1</v>
      </c>
      <c r="F1006">
        <v>12</v>
      </c>
      <c r="G1006">
        <v>1</v>
      </c>
      <c r="H1006" t="s">
        <v>202</v>
      </c>
    </row>
    <row r="1007" spans="1:8" x14ac:dyDescent="0.2">
      <c r="A1007" t="s">
        <v>199</v>
      </c>
      <c r="B1007" t="s">
        <v>204</v>
      </c>
      <c r="C1007" t="s">
        <v>48</v>
      </c>
      <c r="D1007" t="s">
        <v>201</v>
      </c>
      <c r="E1007">
        <v>1</v>
      </c>
      <c r="F1007">
        <v>12</v>
      </c>
      <c r="G1007">
        <v>0</v>
      </c>
      <c r="H1007" t="s">
        <v>202</v>
      </c>
    </row>
    <row r="1008" spans="1:8" x14ac:dyDescent="0.2">
      <c r="A1008" t="s">
        <v>199</v>
      </c>
      <c r="B1008" t="s">
        <v>204</v>
      </c>
      <c r="C1008" t="s">
        <v>48</v>
      </c>
      <c r="D1008" t="s">
        <v>201</v>
      </c>
      <c r="E1008">
        <v>1</v>
      </c>
      <c r="F1008">
        <v>12</v>
      </c>
      <c r="G1008">
        <v>0</v>
      </c>
      <c r="H1008" t="s">
        <v>202</v>
      </c>
    </row>
    <row r="1009" spans="1:8" x14ac:dyDescent="0.2">
      <c r="A1009" t="s">
        <v>199</v>
      </c>
      <c r="B1009" t="s">
        <v>204</v>
      </c>
      <c r="C1009" t="s">
        <v>48</v>
      </c>
      <c r="D1009" t="s">
        <v>201</v>
      </c>
      <c r="E1009">
        <v>1</v>
      </c>
      <c r="F1009">
        <v>12</v>
      </c>
      <c r="G1009">
        <v>0</v>
      </c>
      <c r="H1009" t="s">
        <v>202</v>
      </c>
    </row>
    <row r="1010" spans="1:8" x14ac:dyDescent="0.2">
      <c r="A1010" t="s">
        <v>199</v>
      </c>
      <c r="B1010" t="s">
        <v>204</v>
      </c>
      <c r="C1010" t="s">
        <v>48</v>
      </c>
      <c r="D1010" t="s">
        <v>201</v>
      </c>
      <c r="E1010">
        <v>1</v>
      </c>
      <c r="F1010">
        <v>12</v>
      </c>
      <c r="G1010">
        <v>0</v>
      </c>
      <c r="H1010" t="s">
        <v>202</v>
      </c>
    </row>
    <row r="1011" spans="1:8" x14ac:dyDescent="0.2">
      <c r="A1011" t="s">
        <v>199</v>
      </c>
      <c r="B1011" t="s">
        <v>204</v>
      </c>
      <c r="C1011" t="s">
        <v>48</v>
      </c>
      <c r="D1011" t="s">
        <v>201</v>
      </c>
      <c r="E1011">
        <v>1</v>
      </c>
      <c r="F1011">
        <v>12</v>
      </c>
      <c r="G1011">
        <v>0</v>
      </c>
      <c r="H1011" t="s">
        <v>202</v>
      </c>
    </row>
    <row r="1012" spans="1:8" x14ac:dyDescent="0.2">
      <c r="A1012" t="s">
        <v>199</v>
      </c>
      <c r="B1012" t="s">
        <v>204</v>
      </c>
      <c r="C1012" t="s">
        <v>48</v>
      </c>
      <c r="D1012" t="s">
        <v>201</v>
      </c>
      <c r="E1012">
        <v>1</v>
      </c>
      <c r="F1012">
        <v>12</v>
      </c>
      <c r="G1012">
        <v>0</v>
      </c>
      <c r="H1012" t="s">
        <v>202</v>
      </c>
    </row>
    <row r="1013" spans="1:8" x14ac:dyDescent="0.2">
      <c r="A1013" t="s">
        <v>199</v>
      </c>
      <c r="B1013" t="s">
        <v>204</v>
      </c>
      <c r="C1013" t="s">
        <v>48</v>
      </c>
      <c r="D1013" t="s">
        <v>201</v>
      </c>
      <c r="E1013">
        <v>1</v>
      </c>
      <c r="F1013">
        <v>12</v>
      </c>
      <c r="G1013">
        <v>0</v>
      </c>
      <c r="H1013" t="s">
        <v>202</v>
      </c>
    </row>
    <row r="1014" spans="1:8" x14ac:dyDescent="0.2">
      <c r="A1014" t="s">
        <v>199</v>
      </c>
      <c r="B1014" t="s">
        <v>204</v>
      </c>
      <c r="C1014" t="s">
        <v>48</v>
      </c>
      <c r="D1014" t="s">
        <v>201</v>
      </c>
      <c r="E1014">
        <v>1</v>
      </c>
      <c r="F1014">
        <v>12</v>
      </c>
      <c r="G1014">
        <v>0</v>
      </c>
      <c r="H1014" t="s">
        <v>202</v>
      </c>
    </row>
    <row r="1015" spans="1:8" x14ac:dyDescent="0.2">
      <c r="A1015" t="s">
        <v>199</v>
      </c>
      <c r="B1015" t="s">
        <v>204</v>
      </c>
      <c r="C1015" t="s">
        <v>48</v>
      </c>
      <c r="D1015" t="s">
        <v>201</v>
      </c>
      <c r="E1015">
        <v>1</v>
      </c>
      <c r="F1015">
        <v>12</v>
      </c>
      <c r="G1015">
        <v>0</v>
      </c>
      <c r="H1015" t="s">
        <v>202</v>
      </c>
    </row>
    <row r="1016" spans="1:8" x14ac:dyDescent="0.2">
      <c r="A1016" t="s">
        <v>199</v>
      </c>
      <c r="B1016" t="s">
        <v>204</v>
      </c>
      <c r="C1016" t="s">
        <v>48</v>
      </c>
      <c r="D1016" t="s">
        <v>201</v>
      </c>
      <c r="E1016">
        <v>1</v>
      </c>
      <c r="F1016">
        <v>14</v>
      </c>
      <c r="G1016">
        <v>1</v>
      </c>
      <c r="H1016" t="s">
        <v>202</v>
      </c>
    </row>
    <row r="1017" spans="1:8" x14ac:dyDescent="0.2">
      <c r="A1017" t="s">
        <v>199</v>
      </c>
      <c r="B1017" t="s">
        <v>204</v>
      </c>
      <c r="C1017" t="s">
        <v>48</v>
      </c>
      <c r="D1017" t="s">
        <v>201</v>
      </c>
      <c r="E1017">
        <v>1</v>
      </c>
      <c r="F1017">
        <v>14</v>
      </c>
      <c r="G1017">
        <v>1</v>
      </c>
      <c r="H1017" t="s">
        <v>202</v>
      </c>
    </row>
    <row r="1018" spans="1:8" x14ac:dyDescent="0.2">
      <c r="A1018" t="s">
        <v>199</v>
      </c>
      <c r="B1018" t="s">
        <v>204</v>
      </c>
      <c r="C1018" t="s">
        <v>48</v>
      </c>
      <c r="D1018" t="s">
        <v>201</v>
      </c>
      <c r="E1018">
        <v>1</v>
      </c>
      <c r="F1018">
        <v>14</v>
      </c>
      <c r="G1018">
        <v>1</v>
      </c>
      <c r="H1018" t="s">
        <v>202</v>
      </c>
    </row>
    <row r="1019" spans="1:8" x14ac:dyDescent="0.2">
      <c r="A1019" t="s">
        <v>199</v>
      </c>
      <c r="B1019" t="s">
        <v>204</v>
      </c>
      <c r="C1019" t="s">
        <v>48</v>
      </c>
      <c r="D1019" t="s">
        <v>201</v>
      </c>
      <c r="E1019">
        <v>1</v>
      </c>
      <c r="F1019">
        <v>14</v>
      </c>
      <c r="G1019">
        <v>1</v>
      </c>
      <c r="H1019" t="s">
        <v>202</v>
      </c>
    </row>
    <row r="1020" spans="1:8" x14ac:dyDescent="0.2">
      <c r="A1020" t="s">
        <v>199</v>
      </c>
      <c r="B1020" t="s">
        <v>204</v>
      </c>
      <c r="C1020" t="s">
        <v>48</v>
      </c>
      <c r="D1020" t="s">
        <v>201</v>
      </c>
      <c r="E1020">
        <v>1</v>
      </c>
      <c r="F1020">
        <v>14</v>
      </c>
      <c r="G1020">
        <v>1</v>
      </c>
      <c r="H1020" t="s">
        <v>202</v>
      </c>
    </row>
    <row r="1021" spans="1:8" x14ac:dyDescent="0.2">
      <c r="A1021" t="s">
        <v>199</v>
      </c>
      <c r="B1021" t="s">
        <v>204</v>
      </c>
      <c r="C1021" t="s">
        <v>48</v>
      </c>
      <c r="D1021" t="s">
        <v>201</v>
      </c>
      <c r="E1021">
        <v>1</v>
      </c>
      <c r="F1021">
        <v>14</v>
      </c>
      <c r="G1021">
        <v>1</v>
      </c>
      <c r="H1021" t="s">
        <v>202</v>
      </c>
    </row>
    <row r="1022" spans="1:8" x14ac:dyDescent="0.2">
      <c r="A1022" t="s">
        <v>199</v>
      </c>
      <c r="B1022" t="s">
        <v>204</v>
      </c>
      <c r="C1022" t="s">
        <v>48</v>
      </c>
      <c r="D1022" t="s">
        <v>201</v>
      </c>
      <c r="E1022">
        <v>1</v>
      </c>
      <c r="F1022">
        <v>14</v>
      </c>
      <c r="G1022">
        <v>1</v>
      </c>
      <c r="H1022" t="s">
        <v>202</v>
      </c>
    </row>
    <row r="1023" spans="1:8" x14ac:dyDescent="0.2">
      <c r="A1023" t="s">
        <v>199</v>
      </c>
      <c r="B1023" t="s">
        <v>204</v>
      </c>
      <c r="C1023" t="s">
        <v>48</v>
      </c>
      <c r="D1023" t="s">
        <v>201</v>
      </c>
      <c r="E1023">
        <v>1</v>
      </c>
      <c r="F1023">
        <v>14</v>
      </c>
      <c r="G1023">
        <v>1</v>
      </c>
      <c r="H1023" t="s">
        <v>202</v>
      </c>
    </row>
    <row r="1024" spans="1:8" x14ac:dyDescent="0.2">
      <c r="A1024" t="s">
        <v>199</v>
      </c>
      <c r="B1024" t="s">
        <v>204</v>
      </c>
      <c r="C1024" t="s">
        <v>48</v>
      </c>
      <c r="D1024" t="s">
        <v>201</v>
      </c>
      <c r="E1024">
        <v>1</v>
      </c>
      <c r="F1024">
        <v>14</v>
      </c>
      <c r="G1024">
        <v>1</v>
      </c>
      <c r="H1024" t="s">
        <v>202</v>
      </c>
    </row>
    <row r="1025" spans="1:8" x14ac:dyDescent="0.2">
      <c r="A1025" t="s">
        <v>199</v>
      </c>
      <c r="B1025" t="s">
        <v>204</v>
      </c>
      <c r="C1025" t="s">
        <v>48</v>
      </c>
      <c r="D1025" t="s">
        <v>201</v>
      </c>
      <c r="E1025">
        <v>1</v>
      </c>
      <c r="F1025">
        <v>14</v>
      </c>
      <c r="G1025">
        <v>1</v>
      </c>
      <c r="H1025" t="s">
        <v>202</v>
      </c>
    </row>
    <row r="1026" spans="1:8" x14ac:dyDescent="0.2">
      <c r="A1026" t="s">
        <v>199</v>
      </c>
      <c r="B1026" t="s">
        <v>204</v>
      </c>
      <c r="C1026" t="s">
        <v>48</v>
      </c>
      <c r="D1026" t="s">
        <v>201</v>
      </c>
      <c r="E1026">
        <v>1</v>
      </c>
      <c r="F1026">
        <v>14</v>
      </c>
      <c r="G1026">
        <v>1</v>
      </c>
      <c r="H1026" t="s">
        <v>202</v>
      </c>
    </row>
    <row r="1027" spans="1:8" x14ac:dyDescent="0.2">
      <c r="A1027" t="s">
        <v>199</v>
      </c>
      <c r="B1027" t="s">
        <v>204</v>
      </c>
      <c r="C1027" t="s">
        <v>48</v>
      </c>
      <c r="D1027" t="s">
        <v>201</v>
      </c>
      <c r="E1027">
        <v>1</v>
      </c>
      <c r="F1027">
        <v>14</v>
      </c>
      <c r="G1027">
        <v>1</v>
      </c>
      <c r="H1027" t="s">
        <v>202</v>
      </c>
    </row>
    <row r="1028" spans="1:8" x14ac:dyDescent="0.2">
      <c r="A1028" t="s">
        <v>199</v>
      </c>
      <c r="B1028" t="s">
        <v>204</v>
      </c>
      <c r="C1028" t="s">
        <v>48</v>
      </c>
      <c r="D1028" t="s">
        <v>201</v>
      </c>
      <c r="E1028">
        <v>1</v>
      </c>
      <c r="F1028">
        <v>14</v>
      </c>
      <c r="G1028">
        <v>1</v>
      </c>
      <c r="H1028" t="s">
        <v>202</v>
      </c>
    </row>
    <row r="1029" spans="1:8" x14ac:dyDescent="0.2">
      <c r="A1029" t="s">
        <v>199</v>
      </c>
      <c r="B1029" t="s">
        <v>204</v>
      </c>
      <c r="C1029" t="s">
        <v>48</v>
      </c>
      <c r="D1029" t="s">
        <v>201</v>
      </c>
      <c r="E1029">
        <v>1</v>
      </c>
      <c r="F1029">
        <v>14</v>
      </c>
      <c r="G1029">
        <v>1</v>
      </c>
      <c r="H1029" t="s">
        <v>202</v>
      </c>
    </row>
    <row r="1030" spans="1:8" x14ac:dyDescent="0.2">
      <c r="A1030" t="s">
        <v>199</v>
      </c>
      <c r="B1030" t="s">
        <v>204</v>
      </c>
      <c r="C1030" t="s">
        <v>48</v>
      </c>
      <c r="D1030" t="s">
        <v>201</v>
      </c>
      <c r="E1030">
        <v>1</v>
      </c>
      <c r="F1030">
        <v>14</v>
      </c>
      <c r="G1030">
        <v>1</v>
      </c>
      <c r="H1030" t="s">
        <v>202</v>
      </c>
    </row>
    <row r="1031" spans="1:8" x14ac:dyDescent="0.2">
      <c r="A1031" t="s">
        <v>199</v>
      </c>
      <c r="B1031" t="s">
        <v>204</v>
      </c>
      <c r="C1031" t="s">
        <v>48</v>
      </c>
      <c r="D1031" t="s">
        <v>201</v>
      </c>
      <c r="E1031">
        <v>1</v>
      </c>
      <c r="F1031">
        <v>14</v>
      </c>
      <c r="G1031">
        <v>1</v>
      </c>
      <c r="H1031" t="s">
        <v>202</v>
      </c>
    </row>
    <row r="1032" spans="1:8" x14ac:dyDescent="0.2">
      <c r="A1032" t="s">
        <v>199</v>
      </c>
      <c r="B1032" t="s">
        <v>204</v>
      </c>
      <c r="C1032" t="s">
        <v>48</v>
      </c>
      <c r="D1032" t="s">
        <v>201</v>
      </c>
      <c r="E1032">
        <v>1</v>
      </c>
      <c r="F1032">
        <v>14</v>
      </c>
      <c r="G1032">
        <v>1</v>
      </c>
      <c r="H1032" t="s">
        <v>202</v>
      </c>
    </row>
    <row r="1033" spans="1:8" x14ac:dyDescent="0.2">
      <c r="A1033" t="s">
        <v>199</v>
      </c>
      <c r="B1033" t="s">
        <v>204</v>
      </c>
      <c r="C1033" t="s">
        <v>48</v>
      </c>
      <c r="D1033" t="s">
        <v>201</v>
      </c>
      <c r="E1033">
        <v>1</v>
      </c>
      <c r="F1033">
        <v>14</v>
      </c>
      <c r="G1033">
        <v>1</v>
      </c>
      <c r="H1033" t="s">
        <v>202</v>
      </c>
    </row>
    <row r="1034" spans="1:8" x14ac:dyDescent="0.2">
      <c r="A1034" t="s">
        <v>199</v>
      </c>
      <c r="B1034" t="s">
        <v>204</v>
      </c>
      <c r="C1034" t="s">
        <v>48</v>
      </c>
      <c r="D1034" t="s">
        <v>201</v>
      </c>
      <c r="E1034">
        <v>1</v>
      </c>
      <c r="F1034">
        <v>14</v>
      </c>
      <c r="G1034">
        <v>1</v>
      </c>
      <c r="H1034" t="s">
        <v>202</v>
      </c>
    </row>
    <row r="1035" spans="1:8" x14ac:dyDescent="0.2">
      <c r="A1035" t="s">
        <v>199</v>
      </c>
      <c r="B1035" t="s">
        <v>204</v>
      </c>
      <c r="C1035" t="s">
        <v>48</v>
      </c>
      <c r="D1035" t="s">
        <v>201</v>
      </c>
      <c r="E1035">
        <v>1</v>
      </c>
      <c r="F1035">
        <v>14</v>
      </c>
      <c r="G1035">
        <v>1</v>
      </c>
      <c r="H1035" t="s">
        <v>202</v>
      </c>
    </row>
    <row r="1036" spans="1:8" x14ac:dyDescent="0.2">
      <c r="A1036" t="s">
        <v>199</v>
      </c>
      <c r="B1036" t="s">
        <v>204</v>
      </c>
      <c r="C1036" t="s">
        <v>48</v>
      </c>
      <c r="D1036" t="s">
        <v>201</v>
      </c>
      <c r="E1036">
        <v>1</v>
      </c>
      <c r="F1036">
        <v>14</v>
      </c>
      <c r="G1036">
        <v>1</v>
      </c>
      <c r="H1036" t="s">
        <v>202</v>
      </c>
    </row>
    <row r="1037" spans="1:8" x14ac:dyDescent="0.2">
      <c r="A1037" t="s">
        <v>199</v>
      </c>
      <c r="B1037" t="s">
        <v>204</v>
      </c>
      <c r="C1037" t="s">
        <v>48</v>
      </c>
      <c r="D1037" t="s">
        <v>201</v>
      </c>
      <c r="E1037">
        <v>1</v>
      </c>
      <c r="F1037">
        <v>14</v>
      </c>
      <c r="G1037">
        <v>1</v>
      </c>
      <c r="H1037" t="s">
        <v>202</v>
      </c>
    </row>
    <row r="1038" spans="1:8" x14ac:dyDescent="0.2">
      <c r="A1038" t="s">
        <v>199</v>
      </c>
      <c r="B1038" t="s">
        <v>204</v>
      </c>
      <c r="C1038" t="s">
        <v>48</v>
      </c>
      <c r="D1038" t="s">
        <v>201</v>
      </c>
      <c r="E1038">
        <v>1</v>
      </c>
      <c r="F1038">
        <v>14</v>
      </c>
      <c r="G1038">
        <v>1</v>
      </c>
      <c r="H1038" t="s">
        <v>202</v>
      </c>
    </row>
    <row r="1039" spans="1:8" x14ac:dyDescent="0.2">
      <c r="A1039" t="s">
        <v>199</v>
      </c>
      <c r="B1039" t="s">
        <v>204</v>
      </c>
      <c r="C1039" t="s">
        <v>48</v>
      </c>
      <c r="D1039" t="s">
        <v>201</v>
      </c>
      <c r="E1039">
        <v>1</v>
      </c>
      <c r="F1039">
        <v>14</v>
      </c>
      <c r="G1039">
        <v>1</v>
      </c>
      <c r="H1039" t="s">
        <v>202</v>
      </c>
    </row>
    <row r="1040" spans="1:8" x14ac:dyDescent="0.2">
      <c r="A1040" t="s">
        <v>199</v>
      </c>
      <c r="B1040" t="s">
        <v>204</v>
      </c>
      <c r="C1040" t="s">
        <v>48</v>
      </c>
      <c r="D1040" t="s">
        <v>201</v>
      </c>
      <c r="E1040">
        <v>1</v>
      </c>
      <c r="F1040">
        <v>14</v>
      </c>
      <c r="G1040">
        <v>1</v>
      </c>
      <c r="H1040" t="s">
        <v>202</v>
      </c>
    </row>
    <row r="1041" spans="1:8" x14ac:dyDescent="0.2">
      <c r="A1041" t="s">
        <v>199</v>
      </c>
      <c r="B1041" t="s">
        <v>204</v>
      </c>
      <c r="C1041" t="s">
        <v>48</v>
      </c>
      <c r="D1041" t="s">
        <v>201</v>
      </c>
      <c r="E1041">
        <v>1</v>
      </c>
      <c r="F1041">
        <v>14</v>
      </c>
      <c r="G1041">
        <v>1</v>
      </c>
      <c r="H1041" t="s">
        <v>202</v>
      </c>
    </row>
    <row r="1042" spans="1:8" x14ac:dyDescent="0.2">
      <c r="A1042" t="s">
        <v>199</v>
      </c>
      <c r="B1042" t="s">
        <v>204</v>
      </c>
      <c r="C1042" t="s">
        <v>48</v>
      </c>
      <c r="D1042" t="s">
        <v>201</v>
      </c>
      <c r="E1042">
        <v>1</v>
      </c>
      <c r="F1042">
        <v>16</v>
      </c>
      <c r="G1042">
        <v>0</v>
      </c>
      <c r="H1042" t="s">
        <v>202</v>
      </c>
    </row>
    <row r="1043" spans="1:8" x14ac:dyDescent="0.2">
      <c r="A1043" t="s">
        <v>199</v>
      </c>
      <c r="B1043" t="s">
        <v>204</v>
      </c>
      <c r="C1043" t="s">
        <v>48</v>
      </c>
      <c r="D1043" t="s">
        <v>201</v>
      </c>
      <c r="E1043">
        <v>1</v>
      </c>
      <c r="F1043">
        <v>16</v>
      </c>
      <c r="G1043">
        <v>0</v>
      </c>
      <c r="H1043" t="s">
        <v>202</v>
      </c>
    </row>
    <row r="1044" spans="1:8" x14ac:dyDescent="0.2">
      <c r="A1044" t="s">
        <v>199</v>
      </c>
      <c r="B1044" t="s">
        <v>204</v>
      </c>
      <c r="C1044" t="s">
        <v>48</v>
      </c>
      <c r="D1044" t="s">
        <v>201</v>
      </c>
      <c r="E1044">
        <v>1</v>
      </c>
      <c r="F1044">
        <v>16</v>
      </c>
      <c r="G1044">
        <v>0</v>
      </c>
      <c r="H1044" t="s">
        <v>202</v>
      </c>
    </row>
    <row r="1045" spans="1:8" x14ac:dyDescent="0.2">
      <c r="A1045" t="s">
        <v>199</v>
      </c>
      <c r="B1045" t="s">
        <v>204</v>
      </c>
      <c r="C1045" t="s">
        <v>48</v>
      </c>
      <c r="D1045" t="s">
        <v>201</v>
      </c>
      <c r="E1045">
        <v>1</v>
      </c>
      <c r="F1045">
        <v>16</v>
      </c>
      <c r="G1045">
        <v>1</v>
      </c>
      <c r="H1045" t="s">
        <v>202</v>
      </c>
    </row>
    <row r="1046" spans="1:8" x14ac:dyDescent="0.2">
      <c r="A1046" t="s">
        <v>199</v>
      </c>
      <c r="B1046" t="s">
        <v>204</v>
      </c>
      <c r="C1046" t="s">
        <v>48</v>
      </c>
      <c r="D1046" t="s">
        <v>201</v>
      </c>
      <c r="E1046">
        <v>1</v>
      </c>
      <c r="F1046">
        <v>16</v>
      </c>
      <c r="G1046">
        <v>1</v>
      </c>
      <c r="H1046" t="s">
        <v>202</v>
      </c>
    </row>
    <row r="1047" spans="1:8" x14ac:dyDescent="0.2">
      <c r="A1047" t="s">
        <v>199</v>
      </c>
      <c r="B1047" t="s">
        <v>204</v>
      </c>
      <c r="C1047" t="s">
        <v>48</v>
      </c>
      <c r="D1047" t="s">
        <v>201</v>
      </c>
      <c r="E1047">
        <v>1</v>
      </c>
      <c r="F1047">
        <v>16</v>
      </c>
      <c r="G1047">
        <v>1</v>
      </c>
      <c r="H1047" t="s">
        <v>202</v>
      </c>
    </row>
    <row r="1048" spans="1:8" x14ac:dyDescent="0.2">
      <c r="A1048" t="s">
        <v>199</v>
      </c>
      <c r="B1048" t="s">
        <v>204</v>
      </c>
      <c r="C1048" t="s">
        <v>48</v>
      </c>
      <c r="D1048" t="s">
        <v>201</v>
      </c>
      <c r="E1048">
        <v>1</v>
      </c>
      <c r="F1048">
        <v>16</v>
      </c>
      <c r="G1048">
        <v>1</v>
      </c>
      <c r="H1048" t="s">
        <v>202</v>
      </c>
    </row>
    <row r="1049" spans="1:8" x14ac:dyDescent="0.2">
      <c r="A1049" t="s">
        <v>199</v>
      </c>
      <c r="B1049" t="s">
        <v>204</v>
      </c>
      <c r="C1049" t="s">
        <v>48</v>
      </c>
      <c r="D1049" t="s">
        <v>201</v>
      </c>
      <c r="E1049">
        <v>1</v>
      </c>
      <c r="F1049">
        <v>16</v>
      </c>
      <c r="G1049">
        <v>1</v>
      </c>
      <c r="H1049" t="s">
        <v>202</v>
      </c>
    </row>
    <row r="1050" spans="1:8" x14ac:dyDescent="0.2">
      <c r="A1050" t="s">
        <v>199</v>
      </c>
      <c r="B1050" t="s">
        <v>204</v>
      </c>
      <c r="C1050" t="s">
        <v>48</v>
      </c>
      <c r="D1050" t="s">
        <v>201</v>
      </c>
      <c r="E1050">
        <v>1</v>
      </c>
      <c r="F1050">
        <v>16</v>
      </c>
      <c r="G1050">
        <v>1</v>
      </c>
      <c r="H1050" t="s">
        <v>202</v>
      </c>
    </row>
    <row r="1051" spans="1:8" x14ac:dyDescent="0.2">
      <c r="A1051" t="s">
        <v>199</v>
      </c>
      <c r="B1051" t="s">
        <v>204</v>
      </c>
      <c r="C1051" t="s">
        <v>48</v>
      </c>
      <c r="D1051" t="s">
        <v>201</v>
      </c>
      <c r="E1051">
        <v>1</v>
      </c>
      <c r="F1051">
        <v>18</v>
      </c>
      <c r="G1051">
        <v>0</v>
      </c>
      <c r="H1051" t="s">
        <v>202</v>
      </c>
    </row>
    <row r="1052" spans="1:8" x14ac:dyDescent="0.2">
      <c r="A1052" t="s">
        <v>199</v>
      </c>
      <c r="B1052" t="s">
        <v>204</v>
      </c>
      <c r="C1052" t="s">
        <v>48</v>
      </c>
      <c r="D1052" t="s">
        <v>201</v>
      </c>
      <c r="E1052">
        <v>1</v>
      </c>
      <c r="F1052">
        <v>18</v>
      </c>
      <c r="G1052">
        <v>0</v>
      </c>
      <c r="H1052" t="s">
        <v>202</v>
      </c>
    </row>
    <row r="1053" spans="1:8" x14ac:dyDescent="0.2">
      <c r="A1053" t="s">
        <v>199</v>
      </c>
      <c r="B1053" t="s">
        <v>204</v>
      </c>
      <c r="C1053" t="s">
        <v>48</v>
      </c>
      <c r="D1053" t="s">
        <v>201</v>
      </c>
      <c r="E1053">
        <v>1</v>
      </c>
      <c r="F1053">
        <v>18</v>
      </c>
      <c r="G1053">
        <v>0</v>
      </c>
      <c r="H1053" t="s">
        <v>202</v>
      </c>
    </row>
    <row r="1054" spans="1:8" x14ac:dyDescent="0.2">
      <c r="A1054" t="s">
        <v>199</v>
      </c>
      <c r="B1054" t="s">
        <v>204</v>
      </c>
      <c r="C1054" t="s">
        <v>48</v>
      </c>
      <c r="D1054" t="s">
        <v>201</v>
      </c>
      <c r="E1054">
        <v>1</v>
      </c>
      <c r="F1054">
        <v>18</v>
      </c>
      <c r="G1054">
        <v>0</v>
      </c>
      <c r="H1054" t="s">
        <v>202</v>
      </c>
    </row>
    <row r="1055" spans="1:8" x14ac:dyDescent="0.2">
      <c r="A1055" t="s">
        <v>199</v>
      </c>
      <c r="B1055" t="s">
        <v>204</v>
      </c>
      <c r="C1055" t="s">
        <v>48</v>
      </c>
      <c r="D1055" t="s">
        <v>201</v>
      </c>
      <c r="E1055">
        <v>1</v>
      </c>
      <c r="F1055">
        <v>18</v>
      </c>
      <c r="G1055">
        <v>0</v>
      </c>
      <c r="H1055" t="s">
        <v>202</v>
      </c>
    </row>
    <row r="1056" spans="1:8" x14ac:dyDescent="0.2">
      <c r="A1056" t="s">
        <v>199</v>
      </c>
      <c r="B1056" t="s">
        <v>204</v>
      </c>
      <c r="C1056" t="s">
        <v>48</v>
      </c>
      <c r="D1056" t="s">
        <v>201</v>
      </c>
      <c r="E1056">
        <v>1</v>
      </c>
      <c r="F1056">
        <v>18</v>
      </c>
      <c r="G1056">
        <v>1</v>
      </c>
      <c r="H1056" t="s">
        <v>202</v>
      </c>
    </row>
    <row r="1057" spans="1:8" x14ac:dyDescent="0.2">
      <c r="A1057" t="s">
        <v>199</v>
      </c>
      <c r="B1057" t="s">
        <v>204</v>
      </c>
      <c r="C1057" t="s">
        <v>48</v>
      </c>
      <c r="D1057" t="s">
        <v>201</v>
      </c>
      <c r="E1057">
        <v>1</v>
      </c>
      <c r="F1057">
        <v>18</v>
      </c>
      <c r="G1057">
        <v>1</v>
      </c>
      <c r="H1057" t="s">
        <v>202</v>
      </c>
    </row>
    <row r="1058" spans="1:8" x14ac:dyDescent="0.2">
      <c r="A1058" t="s">
        <v>199</v>
      </c>
      <c r="B1058" t="s">
        <v>204</v>
      </c>
      <c r="C1058" t="s">
        <v>48</v>
      </c>
      <c r="D1058" t="s">
        <v>201</v>
      </c>
      <c r="E1058">
        <v>1</v>
      </c>
      <c r="F1058">
        <v>18</v>
      </c>
      <c r="G1058">
        <v>1</v>
      </c>
      <c r="H1058" t="s">
        <v>202</v>
      </c>
    </row>
    <row r="1059" spans="1:8" x14ac:dyDescent="0.2">
      <c r="A1059" t="s">
        <v>199</v>
      </c>
      <c r="B1059" t="s">
        <v>204</v>
      </c>
      <c r="C1059" t="s">
        <v>48</v>
      </c>
      <c r="D1059" t="s">
        <v>201</v>
      </c>
      <c r="E1059">
        <v>1</v>
      </c>
      <c r="F1059">
        <v>20</v>
      </c>
      <c r="G1059">
        <v>1</v>
      </c>
      <c r="H1059" t="s">
        <v>202</v>
      </c>
    </row>
    <row r="1060" spans="1:8" x14ac:dyDescent="0.2">
      <c r="A1060" t="s">
        <v>199</v>
      </c>
      <c r="B1060" t="s">
        <v>204</v>
      </c>
      <c r="C1060" t="s">
        <v>48</v>
      </c>
      <c r="D1060" t="s">
        <v>201</v>
      </c>
      <c r="E1060">
        <v>1</v>
      </c>
      <c r="F1060">
        <v>20</v>
      </c>
      <c r="G1060">
        <v>0</v>
      </c>
      <c r="H1060" t="s">
        <v>202</v>
      </c>
    </row>
    <row r="1061" spans="1:8" x14ac:dyDescent="0.2">
      <c r="A1061" t="s">
        <v>199</v>
      </c>
      <c r="B1061" t="s">
        <v>204</v>
      </c>
      <c r="C1061" t="s">
        <v>48</v>
      </c>
      <c r="D1061" t="s">
        <v>201</v>
      </c>
      <c r="E1061">
        <v>1</v>
      </c>
      <c r="F1061">
        <v>20</v>
      </c>
      <c r="G1061">
        <v>0</v>
      </c>
      <c r="H1061" t="s">
        <v>202</v>
      </c>
    </row>
    <row r="1062" spans="1:8" x14ac:dyDescent="0.2">
      <c r="A1062" t="s">
        <v>199</v>
      </c>
      <c r="B1062" t="s">
        <v>204</v>
      </c>
      <c r="C1062" t="s">
        <v>48</v>
      </c>
      <c r="D1062" t="s">
        <v>201</v>
      </c>
      <c r="E1062">
        <v>1</v>
      </c>
      <c r="F1062">
        <v>20</v>
      </c>
      <c r="G1062">
        <v>0</v>
      </c>
      <c r="H1062" t="s">
        <v>202</v>
      </c>
    </row>
    <row r="1063" spans="1:8" x14ac:dyDescent="0.2">
      <c r="A1063" t="s">
        <v>199</v>
      </c>
      <c r="B1063" t="s">
        <v>204</v>
      </c>
      <c r="C1063" t="s">
        <v>48</v>
      </c>
      <c r="D1063" t="s">
        <v>201</v>
      </c>
      <c r="E1063">
        <v>1</v>
      </c>
      <c r="F1063">
        <v>20</v>
      </c>
      <c r="G1063">
        <v>0</v>
      </c>
      <c r="H1063" t="s">
        <v>202</v>
      </c>
    </row>
    <row r="1064" spans="1:8" x14ac:dyDescent="0.2">
      <c r="A1064" t="s">
        <v>199</v>
      </c>
      <c r="B1064" t="s">
        <v>204</v>
      </c>
      <c r="C1064" t="s">
        <v>48</v>
      </c>
      <c r="D1064" t="s">
        <v>201</v>
      </c>
      <c r="E1064">
        <v>1</v>
      </c>
      <c r="F1064">
        <v>20</v>
      </c>
      <c r="G1064">
        <v>0</v>
      </c>
      <c r="H1064" t="s">
        <v>202</v>
      </c>
    </row>
    <row r="1065" spans="1:8" x14ac:dyDescent="0.2">
      <c r="A1065" t="s">
        <v>199</v>
      </c>
      <c r="B1065" t="s">
        <v>204</v>
      </c>
      <c r="C1065" t="s">
        <v>48</v>
      </c>
      <c r="D1065" t="s">
        <v>201</v>
      </c>
      <c r="E1065">
        <v>1</v>
      </c>
      <c r="F1065">
        <v>20</v>
      </c>
      <c r="G1065">
        <v>0</v>
      </c>
      <c r="H1065" t="s">
        <v>202</v>
      </c>
    </row>
    <row r="1066" spans="1:8" x14ac:dyDescent="0.2">
      <c r="A1066" t="s">
        <v>199</v>
      </c>
      <c r="B1066" t="s">
        <v>204</v>
      </c>
      <c r="C1066" t="s">
        <v>48</v>
      </c>
      <c r="D1066" t="s">
        <v>201</v>
      </c>
      <c r="E1066">
        <v>1</v>
      </c>
      <c r="F1066">
        <v>20</v>
      </c>
      <c r="G1066">
        <v>0</v>
      </c>
      <c r="H1066" t="s">
        <v>202</v>
      </c>
    </row>
    <row r="1067" spans="1:8" x14ac:dyDescent="0.2">
      <c r="A1067" t="s">
        <v>199</v>
      </c>
      <c r="B1067" t="s">
        <v>204</v>
      </c>
      <c r="C1067" t="s">
        <v>48</v>
      </c>
      <c r="D1067" t="s">
        <v>201</v>
      </c>
      <c r="E1067">
        <v>1</v>
      </c>
      <c r="F1067">
        <v>20</v>
      </c>
      <c r="G1067">
        <v>0</v>
      </c>
      <c r="H1067" t="s">
        <v>202</v>
      </c>
    </row>
    <row r="1068" spans="1:8" x14ac:dyDescent="0.2">
      <c r="A1068" t="s">
        <v>199</v>
      </c>
      <c r="B1068" t="s">
        <v>204</v>
      </c>
      <c r="C1068" t="s">
        <v>48</v>
      </c>
      <c r="D1068" t="s">
        <v>201</v>
      </c>
      <c r="E1068">
        <v>1</v>
      </c>
      <c r="F1068">
        <v>20</v>
      </c>
      <c r="G1068">
        <v>0</v>
      </c>
      <c r="H1068" t="s">
        <v>202</v>
      </c>
    </row>
    <row r="1069" spans="1:8" x14ac:dyDescent="0.2">
      <c r="A1069" t="s">
        <v>199</v>
      </c>
      <c r="B1069" t="s">
        <v>204</v>
      </c>
      <c r="C1069" t="s">
        <v>48</v>
      </c>
      <c r="D1069" t="s">
        <v>201</v>
      </c>
      <c r="E1069">
        <v>1</v>
      </c>
      <c r="F1069">
        <v>22</v>
      </c>
      <c r="G1069">
        <v>1</v>
      </c>
      <c r="H1069" t="s">
        <v>202</v>
      </c>
    </row>
    <row r="1070" spans="1:8" x14ac:dyDescent="0.2">
      <c r="A1070" t="s">
        <v>199</v>
      </c>
      <c r="B1070" t="s">
        <v>204</v>
      </c>
      <c r="C1070" t="s">
        <v>48</v>
      </c>
      <c r="D1070" t="s">
        <v>201</v>
      </c>
      <c r="E1070">
        <v>1</v>
      </c>
      <c r="F1070">
        <v>22</v>
      </c>
      <c r="G1070">
        <v>0</v>
      </c>
      <c r="H1070" t="s">
        <v>202</v>
      </c>
    </row>
    <row r="1071" spans="1:8" x14ac:dyDescent="0.2">
      <c r="A1071" t="s">
        <v>199</v>
      </c>
      <c r="B1071" t="s">
        <v>204</v>
      </c>
      <c r="C1071" t="s">
        <v>48</v>
      </c>
      <c r="D1071" t="s">
        <v>201</v>
      </c>
      <c r="E1071">
        <v>1</v>
      </c>
      <c r="F1071">
        <v>22</v>
      </c>
      <c r="G1071">
        <v>0</v>
      </c>
      <c r="H1071" t="s">
        <v>202</v>
      </c>
    </row>
    <row r="1072" spans="1:8" x14ac:dyDescent="0.2">
      <c r="A1072" t="s">
        <v>199</v>
      </c>
      <c r="B1072" t="s">
        <v>204</v>
      </c>
      <c r="C1072" t="s">
        <v>48</v>
      </c>
      <c r="D1072" t="s">
        <v>201</v>
      </c>
      <c r="E1072">
        <v>1</v>
      </c>
      <c r="F1072">
        <v>22</v>
      </c>
      <c r="G1072">
        <v>0</v>
      </c>
      <c r="H1072" t="s">
        <v>202</v>
      </c>
    </row>
    <row r="1073" spans="1:8" x14ac:dyDescent="0.2">
      <c r="A1073" t="s">
        <v>199</v>
      </c>
      <c r="B1073" t="s">
        <v>204</v>
      </c>
      <c r="C1073" t="s">
        <v>48</v>
      </c>
      <c r="D1073" t="s">
        <v>201</v>
      </c>
      <c r="E1073">
        <v>1</v>
      </c>
      <c r="F1073">
        <v>22</v>
      </c>
      <c r="G1073">
        <v>0</v>
      </c>
      <c r="H1073" t="s">
        <v>202</v>
      </c>
    </row>
    <row r="1074" spans="1:8" x14ac:dyDescent="0.2">
      <c r="A1074" t="s">
        <v>199</v>
      </c>
      <c r="B1074" t="s">
        <v>204</v>
      </c>
      <c r="C1074" t="s">
        <v>48</v>
      </c>
      <c r="D1074" t="s">
        <v>201</v>
      </c>
      <c r="E1074">
        <v>1</v>
      </c>
      <c r="F1074">
        <v>22</v>
      </c>
      <c r="G1074">
        <v>0</v>
      </c>
      <c r="H1074" t="s">
        <v>202</v>
      </c>
    </row>
    <row r="1075" spans="1:8" x14ac:dyDescent="0.2">
      <c r="A1075" t="s">
        <v>199</v>
      </c>
      <c r="B1075" t="s">
        <v>204</v>
      </c>
      <c r="C1075" t="s">
        <v>48</v>
      </c>
      <c r="D1075" t="s">
        <v>201</v>
      </c>
      <c r="E1075">
        <v>1</v>
      </c>
      <c r="F1075">
        <v>22</v>
      </c>
      <c r="G1075">
        <v>0</v>
      </c>
      <c r="H1075" t="s">
        <v>202</v>
      </c>
    </row>
    <row r="1076" spans="1:8" x14ac:dyDescent="0.2">
      <c r="A1076" t="s">
        <v>199</v>
      </c>
      <c r="B1076" t="s">
        <v>204</v>
      </c>
      <c r="C1076" t="s">
        <v>48</v>
      </c>
      <c r="D1076" t="s">
        <v>201</v>
      </c>
      <c r="E1076">
        <v>1</v>
      </c>
      <c r="F1076">
        <v>22</v>
      </c>
      <c r="G1076">
        <v>0</v>
      </c>
      <c r="H1076" t="s">
        <v>202</v>
      </c>
    </row>
    <row r="1077" spans="1:8" x14ac:dyDescent="0.2">
      <c r="A1077" t="s">
        <v>199</v>
      </c>
      <c r="B1077" t="s">
        <v>204</v>
      </c>
      <c r="C1077" t="s">
        <v>48</v>
      </c>
      <c r="D1077" t="s">
        <v>201</v>
      </c>
      <c r="E1077">
        <v>1</v>
      </c>
      <c r="F1077">
        <v>22</v>
      </c>
      <c r="G1077">
        <v>0</v>
      </c>
      <c r="H1077" t="s">
        <v>202</v>
      </c>
    </row>
    <row r="1078" spans="1:8" x14ac:dyDescent="0.2">
      <c r="A1078" t="s">
        <v>199</v>
      </c>
      <c r="B1078" t="s">
        <v>204</v>
      </c>
      <c r="C1078" t="s">
        <v>48</v>
      </c>
      <c r="D1078" t="s">
        <v>201</v>
      </c>
      <c r="E1078">
        <v>1</v>
      </c>
      <c r="F1078">
        <v>22</v>
      </c>
      <c r="G1078">
        <v>0</v>
      </c>
      <c r="H1078" t="s">
        <v>202</v>
      </c>
    </row>
    <row r="1079" spans="1:8" x14ac:dyDescent="0.2">
      <c r="A1079" t="s">
        <v>199</v>
      </c>
      <c r="B1079" t="s">
        <v>204</v>
      </c>
      <c r="C1079" t="s">
        <v>48</v>
      </c>
      <c r="D1079" t="s">
        <v>201</v>
      </c>
      <c r="E1079">
        <v>1</v>
      </c>
      <c r="F1079">
        <v>22</v>
      </c>
      <c r="G1079">
        <v>0</v>
      </c>
      <c r="H1079" t="s">
        <v>202</v>
      </c>
    </row>
    <row r="1080" spans="1:8" x14ac:dyDescent="0.2">
      <c r="A1080" t="s">
        <v>199</v>
      </c>
      <c r="B1080" t="s">
        <v>204</v>
      </c>
      <c r="C1080" t="s">
        <v>48</v>
      </c>
      <c r="D1080" t="s">
        <v>201</v>
      </c>
      <c r="E1080">
        <v>1</v>
      </c>
      <c r="F1080">
        <v>22</v>
      </c>
      <c r="G1080">
        <v>0</v>
      </c>
      <c r="H1080" t="s">
        <v>202</v>
      </c>
    </row>
    <row r="1081" spans="1:8" x14ac:dyDescent="0.2">
      <c r="A1081" t="s">
        <v>199</v>
      </c>
      <c r="B1081" t="s">
        <v>204</v>
      </c>
      <c r="C1081" t="s">
        <v>48</v>
      </c>
      <c r="D1081" t="s">
        <v>201</v>
      </c>
      <c r="E1081">
        <v>1</v>
      </c>
      <c r="F1081">
        <v>24</v>
      </c>
      <c r="G1081">
        <v>0</v>
      </c>
      <c r="H1081" t="s">
        <v>202</v>
      </c>
    </row>
    <row r="1082" spans="1:8" x14ac:dyDescent="0.2">
      <c r="A1082" t="s">
        <v>199</v>
      </c>
      <c r="B1082" t="s">
        <v>204</v>
      </c>
      <c r="C1082" t="s">
        <v>48</v>
      </c>
      <c r="D1082" t="s">
        <v>201</v>
      </c>
      <c r="E1082">
        <v>1</v>
      </c>
      <c r="F1082">
        <v>24</v>
      </c>
      <c r="G1082">
        <v>0</v>
      </c>
      <c r="H1082" t="s">
        <v>202</v>
      </c>
    </row>
    <row r="1083" spans="1:8" x14ac:dyDescent="0.2">
      <c r="A1083" t="s">
        <v>199</v>
      </c>
      <c r="B1083" t="s">
        <v>204</v>
      </c>
      <c r="C1083" t="s">
        <v>48</v>
      </c>
      <c r="D1083" t="s">
        <v>201</v>
      </c>
      <c r="E1083">
        <v>1</v>
      </c>
      <c r="F1083">
        <v>24</v>
      </c>
      <c r="G1083">
        <v>0</v>
      </c>
      <c r="H1083" t="s">
        <v>202</v>
      </c>
    </row>
    <row r="1084" spans="1:8" x14ac:dyDescent="0.2">
      <c r="A1084" t="s">
        <v>199</v>
      </c>
      <c r="B1084" t="s">
        <v>204</v>
      </c>
      <c r="C1084" t="s">
        <v>48</v>
      </c>
      <c r="D1084" t="s">
        <v>201</v>
      </c>
      <c r="E1084">
        <v>1</v>
      </c>
      <c r="F1084">
        <v>24</v>
      </c>
      <c r="G1084">
        <v>0</v>
      </c>
      <c r="H1084" t="s">
        <v>202</v>
      </c>
    </row>
    <row r="1085" spans="1:8" x14ac:dyDescent="0.2">
      <c r="A1085" t="s">
        <v>199</v>
      </c>
      <c r="B1085" t="s">
        <v>204</v>
      </c>
      <c r="C1085" t="s">
        <v>48</v>
      </c>
      <c r="D1085" t="s">
        <v>201</v>
      </c>
      <c r="E1085">
        <v>1</v>
      </c>
      <c r="F1085">
        <v>24</v>
      </c>
      <c r="G1085">
        <v>0</v>
      </c>
      <c r="H1085" t="s">
        <v>202</v>
      </c>
    </row>
    <row r="1086" spans="1:8" x14ac:dyDescent="0.2">
      <c r="A1086" t="s">
        <v>199</v>
      </c>
      <c r="B1086" t="s">
        <v>204</v>
      </c>
      <c r="C1086" t="s">
        <v>48</v>
      </c>
      <c r="D1086" t="s">
        <v>201</v>
      </c>
      <c r="E1086">
        <v>1</v>
      </c>
      <c r="F1086">
        <v>24</v>
      </c>
      <c r="G1086">
        <v>0</v>
      </c>
      <c r="H1086" t="s">
        <v>202</v>
      </c>
    </row>
    <row r="1087" spans="1:8" x14ac:dyDescent="0.2">
      <c r="A1087" t="s">
        <v>199</v>
      </c>
      <c r="B1087" t="s">
        <v>204</v>
      </c>
      <c r="C1087" t="s">
        <v>48</v>
      </c>
      <c r="D1087" t="s">
        <v>201</v>
      </c>
      <c r="E1087">
        <v>1</v>
      </c>
      <c r="F1087">
        <v>24</v>
      </c>
      <c r="G1087">
        <v>0</v>
      </c>
      <c r="H1087" t="s">
        <v>202</v>
      </c>
    </row>
    <row r="1088" spans="1:8" x14ac:dyDescent="0.2">
      <c r="A1088" t="s">
        <v>199</v>
      </c>
      <c r="B1088" t="s">
        <v>204</v>
      </c>
      <c r="C1088" t="s">
        <v>48</v>
      </c>
      <c r="D1088" t="s">
        <v>201</v>
      </c>
      <c r="E1088">
        <v>1</v>
      </c>
      <c r="F1088">
        <v>24</v>
      </c>
      <c r="G1088">
        <v>0</v>
      </c>
      <c r="H1088" t="s">
        <v>202</v>
      </c>
    </row>
    <row r="1089" spans="1:8" x14ac:dyDescent="0.2">
      <c r="A1089" t="s">
        <v>199</v>
      </c>
      <c r="B1089" t="s">
        <v>204</v>
      </c>
      <c r="C1089" t="s">
        <v>48</v>
      </c>
      <c r="D1089" t="s">
        <v>201</v>
      </c>
      <c r="E1089">
        <v>1</v>
      </c>
      <c r="F1089">
        <v>24</v>
      </c>
      <c r="G1089">
        <v>0</v>
      </c>
      <c r="H1089" t="s">
        <v>202</v>
      </c>
    </row>
    <row r="1090" spans="1:8" x14ac:dyDescent="0.2">
      <c r="A1090" t="s">
        <v>199</v>
      </c>
      <c r="B1090" t="s">
        <v>204</v>
      </c>
      <c r="C1090" t="s">
        <v>48</v>
      </c>
      <c r="D1090" t="s">
        <v>201</v>
      </c>
      <c r="E1090">
        <v>1</v>
      </c>
      <c r="F1090">
        <v>27</v>
      </c>
      <c r="G1090">
        <v>0</v>
      </c>
      <c r="H1090" t="s">
        <v>202</v>
      </c>
    </row>
    <row r="1091" spans="1:8" x14ac:dyDescent="0.2">
      <c r="A1091" t="s">
        <v>199</v>
      </c>
      <c r="B1091" t="s">
        <v>204</v>
      </c>
      <c r="C1091" t="s">
        <v>48</v>
      </c>
      <c r="D1091" t="s">
        <v>201</v>
      </c>
      <c r="E1091">
        <v>1</v>
      </c>
      <c r="F1091">
        <v>27</v>
      </c>
      <c r="G1091">
        <v>0</v>
      </c>
      <c r="H1091" t="s">
        <v>202</v>
      </c>
    </row>
    <row r="1092" spans="1:8" x14ac:dyDescent="0.2">
      <c r="A1092" t="s">
        <v>199</v>
      </c>
      <c r="B1092" t="s">
        <v>204</v>
      </c>
      <c r="C1092" t="s">
        <v>48</v>
      </c>
      <c r="D1092" t="s">
        <v>201</v>
      </c>
      <c r="E1092">
        <v>1</v>
      </c>
      <c r="F1092">
        <v>27</v>
      </c>
      <c r="G1092">
        <v>0</v>
      </c>
      <c r="H1092" t="s">
        <v>202</v>
      </c>
    </row>
    <row r="1093" spans="1:8" x14ac:dyDescent="0.2">
      <c r="A1093" t="s">
        <v>199</v>
      </c>
      <c r="B1093" t="s">
        <v>204</v>
      </c>
      <c r="C1093" t="s">
        <v>48</v>
      </c>
      <c r="D1093" t="s">
        <v>201</v>
      </c>
      <c r="E1093">
        <v>1</v>
      </c>
      <c r="F1093">
        <v>27</v>
      </c>
      <c r="G1093">
        <v>0</v>
      </c>
      <c r="H1093" t="s">
        <v>202</v>
      </c>
    </row>
    <row r="1094" spans="1:8" x14ac:dyDescent="0.2">
      <c r="A1094" t="s">
        <v>199</v>
      </c>
      <c r="B1094" t="s">
        <v>204</v>
      </c>
      <c r="C1094" t="s">
        <v>48</v>
      </c>
      <c r="D1094" t="s">
        <v>201</v>
      </c>
      <c r="E1094">
        <v>1</v>
      </c>
      <c r="F1094">
        <v>27</v>
      </c>
      <c r="G1094">
        <v>0</v>
      </c>
      <c r="H1094" t="s">
        <v>202</v>
      </c>
    </row>
    <row r="1095" spans="1:8" x14ac:dyDescent="0.2">
      <c r="A1095" t="s">
        <v>199</v>
      </c>
      <c r="B1095" t="s">
        <v>204</v>
      </c>
      <c r="C1095" t="s">
        <v>48</v>
      </c>
      <c r="D1095" t="s">
        <v>201</v>
      </c>
      <c r="E1095">
        <v>1</v>
      </c>
      <c r="F1095">
        <v>27</v>
      </c>
      <c r="G1095">
        <v>0</v>
      </c>
      <c r="H1095" t="s">
        <v>202</v>
      </c>
    </row>
    <row r="1096" spans="1:8" x14ac:dyDescent="0.2">
      <c r="A1096" t="s">
        <v>199</v>
      </c>
      <c r="B1096" t="s">
        <v>204</v>
      </c>
      <c r="C1096" t="s">
        <v>48</v>
      </c>
      <c r="D1096" t="s">
        <v>201</v>
      </c>
      <c r="E1096">
        <v>1</v>
      </c>
      <c r="F1096">
        <v>27</v>
      </c>
      <c r="G1096">
        <v>0</v>
      </c>
      <c r="H1096" t="s">
        <v>202</v>
      </c>
    </row>
    <row r="1097" spans="1:8" x14ac:dyDescent="0.2">
      <c r="A1097" t="s">
        <v>199</v>
      </c>
      <c r="B1097" t="s">
        <v>204</v>
      </c>
      <c r="C1097" t="s">
        <v>48</v>
      </c>
      <c r="D1097" t="s">
        <v>201</v>
      </c>
      <c r="E1097">
        <v>1</v>
      </c>
      <c r="F1097">
        <v>27</v>
      </c>
      <c r="G1097">
        <v>0</v>
      </c>
      <c r="H1097" t="s">
        <v>202</v>
      </c>
    </row>
    <row r="1098" spans="1:8" x14ac:dyDescent="0.2">
      <c r="A1098" t="s">
        <v>199</v>
      </c>
      <c r="B1098" t="s">
        <v>204</v>
      </c>
      <c r="C1098" t="s">
        <v>48</v>
      </c>
      <c r="D1098" t="s">
        <v>201</v>
      </c>
      <c r="E1098">
        <v>1</v>
      </c>
      <c r="F1098">
        <v>27</v>
      </c>
      <c r="G1098">
        <v>0</v>
      </c>
      <c r="H1098" t="s">
        <v>202</v>
      </c>
    </row>
    <row r="1099" spans="1:8" x14ac:dyDescent="0.2">
      <c r="A1099" t="s">
        <v>199</v>
      </c>
      <c r="B1099" t="s">
        <v>204</v>
      </c>
      <c r="C1099" t="s">
        <v>48</v>
      </c>
      <c r="D1099" t="s">
        <v>201</v>
      </c>
      <c r="E1099">
        <v>1</v>
      </c>
      <c r="F1099">
        <v>27</v>
      </c>
      <c r="G1099">
        <v>0</v>
      </c>
      <c r="H1099" t="s">
        <v>202</v>
      </c>
    </row>
    <row r="1100" spans="1:8" x14ac:dyDescent="0.2">
      <c r="A1100" t="s">
        <v>199</v>
      </c>
      <c r="B1100" t="s">
        <v>204</v>
      </c>
      <c r="C1100" t="s">
        <v>48</v>
      </c>
      <c r="D1100" t="s">
        <v>201</v>
      </c>
      <c r="E1100">
        <v>1</v>
      </c>
      <c r="F1100">
        <v>27</v>
      </c>
      <c r="G1100">
        <v>0</v>
      </c>
      <c r="H1100" t="s">
        <v>202</v>
      </c>
    </row>
    <row r="1101" spans="1:8" x14ac:dyDescent="0.2">
      <c r="A1101" t="s">
        <v>199</v>
      </c>
      <c r="B1101" t="s">
        <v>204</v>
      </c>
      <c r="C1101" t="s">
        <v>48</v>
      </c>
      <c r="D1101" t="s">
        <v>201</v>
      </c>
      <c r="E1101">
        <v>1</v>
      </c>
      <c r="F1101">
        <v>27</v>
      </c>
      <c r="G1101">
        <v>0</v>
      </c>
      <c r="H1101" t="s">
        <v>202</v>
      </c>
    </row>
    <row r="1102" spans="1:8" x14ac:dyDescent="0.2">
      <c r="A1102" t="s">
        <v>199</v>
      </c>
      <c r="B1102" t="s">
        <v>204</v>
      </c>
      <c r="C1102" t="s">
        <v>48</v>
      </c>
      <c r="D1102" t="s">
        <v>201</v>
      </c>
      <c r="E1102">
        <v>1</v>
      </c>
      <c r="F1102">
        <v>27</v>
      </c>
      <c r="G1102">
        <v>0</v>
      </c>
      <c r="H1102" t="s">
        <v>202</v>
      </c>
    </row>
    <row r="1103" spans="1:8" x14ac:dyDescent="0.2">
      <c r="A1103" t="s">
        <v>199</v>
      </c>
      <c r="B1103" t="s">
        <v>204</v>
      </c>
      <c r="C1103" t="s">
        <v>48</v>
      </c>
      <c r="D1103" t="s">
        <v>201</v>
      </c>
      <c r="E1103">
        <v>1</v>
      </c>
      <c r="F1103">
        <v>27</v>
      </c>
      <c r="G1103">
        <v>0</v>
      </c>
      <c r="H1103" t="s">
        <v>202</v>
      </c>
    </row>
    <row r="1104" spans="1:8" x14ac:dyDescent="0.2">
      <c r="A1104" t="s">
        <v>199</v>
      </c>
      <c r="B1104" t="s">
        <v>204</v>
      </c>
      <c r="C1104" t="s">
        <v>48</v>
      </c>
      <c r="D1104" t="s">
        <v>201</v>
      </c>
      <c r="E1104">
        <v>1</v>
      </c>
      <c r="F1104">
        <v>27</v>
      </c>
      <c r="G1104">
        <v>0</v>
      </c>
      <c r="H1104" t="s">
        <v>202</v>
      </c>
    </row>
    <row r="1105" spans="1:8" x14ac:dyDescent="0.2">
      <c r="A1105" t="s">
        <v>199</v>
      </c>
      <c r="B1105" t="s">
        <v>204</v>
      </c>
      <c r="C1105" t="s">
        <v>48</v>
      </c>
      <c r="D1105" t="s">
        <v>201</v>
      </c>
      <c r="E1105">
        <v>1</v>
      </c>
      <c r="F1105">
        <v>31</v>
      </c>
      <c r="G1105">
        <v>0</v>
      </c>
      <c r="H1105" t="s">
        <v>202</v>
      </c>
    </row>
    <row r="1106" spans="1:8" x14ac:dyDescent="0.2">
      <c r="A1106" t="s">
        <v>199</v>
      </c>
      <c r="B1106" t="s">
        <v>204</v>
      </c>
      <c r="C1106" t="s">
        <v>48</v>
      </c>
      <c r="D1106" t="s">
        <v>201</v>
      </c>
      <c r="E1106">
        <v>1</v>
      </c>
      <c r="F1106">
        <v>31</v>
      </c>
      <c r="G1106">
        <v>0</v>
      </c>
      <c r="H1106" t="s">
        <v>202</v>
      </c>
    </row>
    <row r="1107" spans="1:8" x14ac:dyDescent="0.2">
      <c r="A1107" t="s">
        <v>199</v>
      </c>
      <c r="B1107" t="s">
        <v>204</v>
      </c>
      <c r="C1107" t="s">
        <v>48</v>
      </c>
      <c r="D1107" t="s">
        <v>201</v>
      </c>
      <c r="E1107">
        <v>1</v>
      </c>
      <c r="F1107">
        <v>31</v>
      </c>
      <c r="G1107">
        <v>0</v>
      </c>
      <c r="H1107" t="s">
        <v>202</v>
      </c>
    </row>
    <row r="1108" spans="1:8" x14ac:dyDescent="0.2">
      <c r="A1108" t="s">
        <v>199</v>
      </c>
      <c r="B1108" t="s">
        <v>204</v>
      </c>
      <c r="C1108" t="s">
        <v>48</v>
      </c>
      <c r="D1108" t="s">
        <v>201</v>
      </c>
      <c r="E1108">
        <v>1</v>
      </c>
      <c r="F1108">
        <v>31</v>
      </c>
      <c r="G1108">
        <v>0</v>
      </c>
      <c r="H1108" t="s">
        <v>202</v>
      </c>
    </row>
    <row r="1109" spans="1:8" x14ac:dyDescent="0.2">
      <c r="A1109" t="s">
        <v>199</v>
      </c>
      <c r="B1109" t="s">
        <v>204</v>
      </c>
      <c r="C1109" t="s">
        <v>48</v>
      </c>
      <c r="D1109" t="s">
        <v>201</v>
      </c>
      <c r="E1109">
        <v>1</v>
      </c>
      <c r="F1109">
        <v>31</v>
      </c>
      <c r="G1109">
        <v>0</v>
      </c>
      <c r="H1109" t="s">
        <v>202</v>
      </c>
    </row>
    <row r="1110" spans="1:8" x14ac:dyDescent="0.2">
      <c r="A1110" t="s">
        <v>199</v>
      </c>
      <c r="B1110" t="s">
        <v>204</v>
      </c>
      <c r="C1110" t="s">
        <v>48</v>
      </c>
      <c r="D1110" t="s">
        <v>201</v>
      </c>
      <c r="E1110">
        <v>1</v>
      </c>
      <c r="F1110">
        <v>31</v>
      </c>
      <c r="G1110">
        <v>0</v>
      </c>
      <c r="H1110" t="s">
        <v>202</v>
      </c>
    </row>
    <row r="1111" spans="1:8" x14ac:dyDescent="0.2">
      <c r="A1111" t="s">
        <v>199</v>
      </c>
      <c r="B1111" t="s">
        <v>204</v>
      </c>
      <c r="C1111" t="s">
        <v>48</v>
      </c>
      <c r="D1111" t="s">
        <v>201</v>
      </c>
      <c r="E1111">
        <v>1</v>
      </c>
      <c r="F1111">
        <v>31</v>
      </c>
      <c r="G1111">
        <v>0</v>
      </c>
      <c r="H1111" t="s">
        <v>202</v>
      </c>
    </row>
    <row r="1112" spans="1:8" x14ac:dyDescent="0.2">
      <c r="A1112" t="s">
        <v>199</v>
      </c>
      <c r="B1112" t="s">
        <v>204</v>
      </c>
      <c r="C1112" t="s">
        <v>48</v>
      </c>
      <c r="D1112" t="s">
        <v>201</v>
      </c>
      <c r="E1112">
        <v>1</v>
      </c>
      <c r="F1112">
        <v>31</v>
      </c>
      <c r="G1112">
        <v>0</v>
      </c>
      <c r="H1112" t="s">
        <v>202</v>
      </c>
    </row>
    <row r="1113" spans="1:8" x14ac:dyDescent="0.2">
      <c r="A1113" t="s">
        <v>199</v>
      </c>
      <c r="B1113" t="s">
        <v>204</v>
      </c>
      <c r="C1113" t="s">
        <v>48</v>
      </c>
      <c r="D1113" t="s">
        <v>201</v>
      </c>
      <c r="E1113">
        <v>1</v>
      </c>
      <c r="F1113">
        <v>31</v>
      </c>
      <c r="G1113">
        <v>0</v>
      </c>
      <c r="H1113" t="s">
        <v>202</v>
      </c>
    </row>
    <row r="1114" spans="1:8" x14ac:dyDescent="0.2">
      <c r="A1114" t="s">
        <v>199</v>
      </c>
      <c r="B1114" t="s">
        <v>204</v>
      </c>
      <c r="C1114" t="s">
        <v>48</v>
      </c>
      <c r="D1114" t="s">
        <v>201</v>
      </c>
      <c r="E1114">
        <v>1</v>
      </c>
      <c r="F1114">
        <v>31</v>
      </c>
      <c r="G1114">
        <v>0</v>
      </c>
      <c r="H1114" t="s">
        <v>202</v>
      </c>
    </row>
    <row r="1115" spans="1:8" x14ac:dyDescent="0.2">
      <c r="A1115" t="s">
        <v>199</v>
      </c>
      <c r="B1115" t="s">
        <v>204</v>
      </c>
      <c r="C1115" t="s">
        <v>48</v>
      </c>
      <c r="D1115" t="s">
        <v>201</v>
      </c>
      <c r="E1115">
        <v>1</v>
      </c>
      <c r="F1115">
        <v>31</v>
      </c>
      <c r="G1115">
        <v>0</v>
      </c>
      <c r="H1115" t="s">
        <v>202</v>
      </c>
    </row>
    <row r="1116" spans="1:8" x14ac:dyDescent="0.2">
      <c r="A1116" t="s">
        <v>199</v>
      </c>
      <c r="B1116" t="s">
        <v>204</v>
      </c>
      <c r="C1116" t="s">
        <v>48</v>
      </c>
      <c r="D1116" t="s">
        <v>201</v>
      </c>
      <c r="E1116">
        <v>1</v>
      </c>
      <c r="F1116">
        <v>31</v>
      </c>
      <c r="G1116">
        <v>0</v>
      </c>
      <c r="H1116" t="s">
        <v>202</v>
      </c>
    </row>
    <row r="1117" spans="1:8" x14ac:dyDescent="0.2">
      <c r="A1117" t="s">
        <v>199</v>
      </c>
      <c r="B1117" t="s">
        <v>204</v>
      </c>
      <c r="C1117" t="s">
        <v>48</v>
      </c>
      <c r="D1117" t="s">
        <v>201</v>
      </c>
      <c r="E1117">
        <v>1</v>
      </c>
      <c r="F1117">
        <v>34</v>
      </c>
      <c r="G1117">
        <v>0</v>
      </c>
      <c r="H1117" t="s">
        <v>202</v>
      </c>
    </row>
    <row r="1118" spans="1:8" x14ac:dyDescent="0.2">
      <c r="A1118" t="s">
        <v>199</v>
      </c>
      <c r="B1118" t="s">
        <v>204</v>
      </c>
      <c r="C1118" t="s">
        <v>48</v>
      </c>
      <c r="D1118" t="s">
        <v>201</v>
      </c>
      <c r="E1118">
        <v>1</v>
      </c>
      <c r="F1118">
        <v>34</v>
      </c>
      <c r="G1118">
        <v>0</v>
      </c>
      <c r="H1118" t="s">
        <v>202</v>
      </c>
    </row>
    <row r="1119" spans="1:8" x14ac:dyDescent="0.2">
      <c r="A1119" t="s">
        <v>199</v>
      </c>
      <c r="B1119" t="s">
        <v>204</v>
      </c>
      <c r="C1119" t="s">
        <v>48</v>
      </c>
      <c r="D1119" t="s">
        <v>201</v>
      </c>
      <c r="E1119">
        <v>1</v>
      </c>
      <c r="F1119">
        <v>34</v>
      </c>
      <c r="G1119">
        <v>0</v>
      </c>
      <c r="H1119" t="s">
        <v>202</v>
      </c>
    </row>
    <row r="1120" spans="1:8" x14ac:dyDescent="0.2">
      <c r="A1120" t="s">
        <v>199</v>
      </c>
      <c r="B1120" t="s">
        <v>204</v>
      </c>
      <c r="C1120" t="s">
        <v>48</v>
      </c>
      <c r="D1120" t="s">
        <v>201</v>
      </c>
      <c r="E1120">
        <v>1</v>
      </c>
      <c r="F1120">
        <v>34</v>
      </c>
      <c r="G1120">
        <v>0</v>
      </c>
      <c r="H1120" t="s">
        <v>202</v>
      </c>
    </row>
    <row r="1121" spans="1:8" x14ac:dyDescent="0.2">
      <c r="A1121" t="s">
        <v>199</v>
      </c>
      <c r="B1121" t="s">
        <v>204</v>
      </c>
      <c r="C1121" t="s">
        <v>48</v>
      </c>
      <c r="D1121" t="s">
        <v>201</v>
      </c>
      <c r="E1121">
        <v>1</v>
      </c>
      <c r="F1121">
        <v>34</v>
      </c>
      <c r="G1121">
        <v>0</v>
      </c>
      <c r="H1121" t="s">
        <v>202</v>
      </c>
    </row>
    <row r="1122" spans="1:8" x14ac:dyDescent="0.2">
      <c r="A1122" t="s">
        <v>199</v>
      </c>
      <c r="B1122" t="s">
        <v>204</v>
      </c>
      <c r="C1122" t="s">
        <v>48</v>
      </c>
      <c r="D1122" t="s">
        <v>201</v>
      </c>
      <c r="E1122">
        <v>1</v>
      </c>
      <c r="F1122">
        <v>34</v>
      </c>
      <c r="G1122">
        <v>0</v>
      </c>
      <c r="H1122" t="s">
        <v>202</v>
      </c>
    </row>
    <row r="1123" spans="1:8" x14ac:dyDescent="0.2">
      <c r="A1123" t="s">
        <v>199</v>
      </c>
      <c r="B1123" t="s">
        <v>204</v>
      </c>
      <c r="C1123" t="s">
        <v>48</v>
      </c>
      <c r="D1123" t="s">
        <v>201</v>
      </c>
      <c r="E1123">
        <v>1</v>
      </c>
      <c r="F1123">
        <v>34</v>
      </c>
      <c r="G1123">
        <v>0</v>
      </c>
      <c r="H1123" t="s">
        <v>202</v>
      </c>
    </row>
    <row r="1124" spans="1:8" x14ac:dyDescent="0.2">
      <c r="A1124" t="s">
        <v>199</v>
      </c>
      <c r="B1124" t="s">
        <v>204</v>
      </c>
      <c r="C1124" t="s">
        <v>48</v>
      </c>
      <c r="D1124" t="s">
        <v>201</v>
      </c>
      <c r="E1124">
        <v>1</v>
      </c>
      <c r="F1124">
        <v>34</v>
      </c>
      <c r="G1124">
        <v>0</v>
      </c>
      <c r="H1124" t="s">
        <v>202</v>
      </c>
    </row>
    <row r="1125" spans="1:8" x14ac:dyDescent="0.2">
      <c r="A1125" t="s">
        <v>199</v>
      </c>
      <c r="B1125" t="s">
        <v>204</v>
      </c>
      <c r="C1125" t="s">
        <v>48</v>
      </c>
      <c r="D1125" t="s">
        <v>201</v>
      </c>
      <c r="E1125">
        <v>1</v>
      </c>
      <c r="F1125">
        <v>34</v>
      </c>
      <c r="G1125">
        <v>0</v>
      </c>
      <c r="H1125" t="s">
        <v>202</v>
      </c>
    </row>
    <row r="1126" spans="1:8" x14ac:dyDescent="0.2">
      <c r="A1126" t="s">
        <v>199</v>
      </c>
      <c r="B1126" t="s">
        <v>204</v>
      </c>
      <c r="C1126" t="s">
        <v>48</v>
      </c>
      <c r="D1126" t="s">
        <v>201</v>
      </c>
      <c r="E1126">
        <v>1</v>
      </c>
      <c r="F1126">
        <v>34</v>
      </c>
      <c r="G1126">
        <v>0</v>
      </c>
      <c r="H1126" t="s">
        <v>202</v>
      </c>
    </row>
    <row r="1127" spans="1:8" x14ac:dyDescent="0.2">
      <c r="A1127" t="s">
        <v>199</v>
      </c>
      <c r="B1127" t="s">
        <v>204</v>
      </c>
      <c r="C1127" t="s">
        <v>48</v>
      </c>
      <c r="D1127" t="s">
        <v>201</v>
      </c>
      <c r="E1127">
        <v>1</v>
      </c>
      <c r="F1127">
        <v>34</v>
      </c>
      <c r="G1127">
        <v>0</v>
      </c>
      <c r="H1127" t="s">
        <v>202</v>
      </c>
    </row>
    <row r="1128" spans="1:8" x14ac:dyDescent="0.2">
      <c r="A1128" t="s">
        <v>199</v>
      </c>
      <c r="B1128" t="s">
        <v>204</v>
      </c>
      <c r="C1128" t="s">
        <v>48</v>
      </c>
      <c r="D1128" t="s">
        <v>201</v>
      </c>
      <c r="E1128">
        <v>1</v>
      </c>
      <c r="F1128">
        <v>34</v>
      </c>
      <c r="G1128">
        <v>0</v>
      </c>
      <c r="H1128" t="s">
        <v>202</v>
      </c>
    </row>
    <row r="1129" spans="1:8" x14ac:dyDescent="0.2">
      <c r="A1129" t="s">
        <v>199</v>
      </c>
      <c r="B1129" t="s">
        <v>204</v>
      </c>
      <c r="C1129" t="s">
        <v>48</v>
      </c>
      <c r="D1129" t="s">
        <v>201</v>
      </c>
      <c r="E1129">
        <v>1</v>
      </c>
      <c r="F1129">
        <v>34</v>
      </c>
      <c r="G1129">
        <v>0</v>
      </c>
      <c r="H1129" t="s">
        <v>202</v>
      </c>
    </row>
    <row r="1130" spans="1:8" x14ac:dyDescent="0.2">
      <c r="A1130" t="s">
        <v>199</v>
      </c>
      <c r="B1130" t="s">
        <v>204</v>
      </c>
      <c r="C1130" t="s">
        <v>48</v>
      </c>
      <c r="D1130" t="s">
        <v>201</v>
      </c>
      <c r="E1130">
        <v>1</v>
      </c>
      <c r="F1130">
        <v>34</v>
      </c>
      <c r="G1130">
        <v>0</v>
      </c>
      <c r="H1130" t="s">
        <v>202</v>
      </c>
    </row>
    <row r="1131" spans="1:8" x14ac:dyDescent="0.2">
      <c r="A1131" t="s">
        <v>199</v>
      </c>
      <c r="B1131" t="s">
        <v>204</v>
      </c>
      <c r="C1131" t="s">
        <v>48</v>
      </c>
      <c r="D1131" t="s">
        <v>201</v>
      </c>
      <c r="E1131">
        <v>1</v>
      </c>
      <c r="F1131">
        <v>34</v>
      </c>
      <c r="G1131">
        <v>0</v>
      </c>
      <c r="H1131" t="s">
        <v>202</v>
      </c>
    </row>
    <row r="1132" spans="1:8" x14ac:dyDescent="0.2">
      <c r="A1132" t="s">
        <v>199</v>
      </c>
      <c r="B1132" t="s">
        <v>204</v>
      </c>
      <c r="C1132" t="s">
        <v>48</v>
      </c>
      <c r="D1132" t="s">
        <v>201</v>
      </c>
      <c r="E1132">
        <v>1</v>
      </c>
      <c r="F1132">
        <v>34</v>
      </c>
      <c r="G1132">
        <v>0</v>
      </c>
      <c r="H1132" t="s">
        <v>202</v>
      </c>
    </row>
    <row r="1133" spans="1:8" x14ac:dyDescent="0.2">
      <c r="A1133" t="s">
        <v>199</v>
      </c>
      <c r="B1133" t="s">
        <v>204</v>
      </c>
      <c r="C1133" t="s">
        <v>48</v>
      </c>
      <c r="D1133" t="s">
        <v>201</v>
      </c>
      <c r="E1133">
        <v>1</v>
      </c>
      <c r="F1133">
        <v>34</v>
      </c>
      <c r="G1133">
        <v>0</v>
      </c>
      <c r="H1133" t="s">
        <v>202</v>
      </c>
    </row>
    <row r="1134" spans="1:8" x14ac:dyDescent="0.2">
      <c r="A1134" t="s">
        <v>199</v>
      </c>
      <c r="B1134" t="s">
        <v>204</v>
      </c>
      <c r="C1134" t="s">
        <v>48</v>
      </c>
      <c r="D1134" t="s">
        <v>201</v>
      </c>
      <c r="E1134">
        <v>1</v>
      </c>
      <c r="F1134">
        <v>34</v>
      </c>
      <c r="G1134">
        <v>0</v>
      </c>
      <c r="H1134" t="s">
        <v>202</v>
      </c>
    </row>
    <row r="1135" spans="1:8" x14ac:dyDescent="0.2">
      <c r="A1135" t="s">
        <v>199</v>
      </c>
      <c r="B1135" t="s">
        <v>204</v>
      </c>
      <c r="C1135" t="s">
        <v>48</v>
      </c>
      <c r="D1135" t="s">
        <v>201</v>
      </c>
      <c r="E1135">
        <v>1</v>
      </c>
      <c r="F1135">
        <v>34</v>
      </c>
      <c r="G1135">
        <v>0</v>
      </c>
      <c r="H1135" t="s">
        <v>202</v>
      </c>
    </row>
    <row r="1136" spans="1:8" x14ac:dyDescent="0.2">
      <c r="A1136" t="s">
        <v>199</v>
      </c>
      <c r="B1136" t="s">
        <v>204</v>
      </c>
      <c r="C1136" t="s">
        <v>48</v>
      </c>
      <c r="D1136" t="s">
        <v>201</v>
      </c>
      <c r="E1136">
        <v>1</v>
      </c>
      <c r="F1136">
        <v>34</v>
      </c>
      <c r="G1136">
        <v>0</v>
      </c>
      <c r="H1136" t="s">
        <v>202</v>
      </c>
    </row>
    <row r="1137" spans="1:8" x14ac:dyDescent="0.2">
      <c r="A1137" t="s">
        <v>199</v>
      </c>
      <c r="B1137" t="s">
        <v>204</v>
      </c>
      <c r="C1137" t="s">
        <v>48</v>
      </c>
      <c r="D1137" t="s">
        <v>201</v>
      </c>
      <c r="E1137">
        <v>1</v>
      </c>
      <c r="F1137">
        <v>34</v>
      </c>
      <c r="G1137">
        <v>0</v>
      </c>
      <c r="H1137" t="s">
        <v>202</v>
      </c>
    </row>
    <row r="1138" spans="1:8" x14ac:dyDescent="0.2">
      <c r="A1138" t="s">
        <v>199</v>
      </c>
      <c r="B1138" t="s">
        <v>204</v>
      </c>
      <c r="C1138" t="s">
        <v>48</v>
      </c>
      <c r="D1138" t="s">
        <v>201</v>
      </c>
      <c r="E1138">
        <v>1</v>
      </c>
      <c r="F1138">
        <v>34</v>
      </c>
      <c r="G1138">
        <v>0</v>
      </c>
      <c r="H1138" t="s">
        <v>202</v>
      </c>
    </row>
    <row r="1139" spans="1:8" x14ac:dyDescent="0.2">
      <c r="A1139" t="s">
        <v>199</v>
      </c>
      <c r="B1139" t="s">
        <v>204</v>
      </c>
      <c r="C1139" t="s">
        <v>48</v>
      </c>
      <c r="D1139" t="s">
        <v>201</v>
      </c>
      <c r="E1139">
        <v>1</v>
      </c>
      <c r="F1139">
        <v>34</v>
      </c>
      <c r="G1139">
        <v>0</v>
      </c>
      <c r="H1139" t="s">
        <v>202</v>
      </c>
    </row>
    <row r="1140" spans="1:8" x14ac:dyDescent="0.2">
      <c r="A1140" t="s">
        <v>199</v>
      </c>
      <c r="B1140" t="s">
        <v>204</v>
      </c>
      <c r="C1140" t="s">
        <v>48</v>
      </c>
      <c r="D1140" t="s">
        <v>201</v>
      </c>
      <c r="E1140">
        <v>1</v>
      </c>
      <c r="F1140">
        <v>34</v>
      </c>
      <c r="G1140">
        <v>0</v>
      </c>
      <c r="H1140" t="s">
        <v>202</v>
      </c>
    </row>
    <row r="1141" spans="1:8" x14ac:dyDescent="0.2">
      <c r="A1141" t="s">
        <v>199</v>
      </c>
      <c r="B1141" t="s">
        <v>204</v>
      </c>
      <c r="C1141" t="s">
        <v>48</v>
      </c>
      <c r="D1141" t="s">
        <v>201</v>
      </c>
      <c r="E1141">
        <v>1</v>
      </c>
      <c r="F1141">
        <v>34</v>
      </c>
      <c r="G1141">
        <v>0</v>
      </c>
      <c r="H1141" t="s">
        <v>202</v>
      </c>
    </row>
    <row r="1142" spans="1:8" x14ac:dyDescent="0.2">
      <c r="A1142" t="s">
        <v>199</v>
      </c>
      <c r="B1142" t="s">
        <v>204</v>
      </c>
      <c r="C1142" t="s">
        <v>48</v>
      </c>
      <c r="D1142" t="s">
        <v>201</v>
      </c>
      <c r="E1142">
        <v>1</v>
      </c>
      <c r="F1142">
        <v>34</v>
      </c>
      <c r="G1142">
        <v>0</v>
      </c>
      <c r="H1142" t="s">
        <v>202</v>
      </c>
    </row>
    <row r="1143" spans="1:8" x14ac:dyDescent="0.2">
      <c r="A1143" t="s">
        <v>199</v>
      </c>
      <c r="B1143" t="s">
        <v>204</v>
      </c>
      <c r="C1143" t="s">
        <v>48</v>
      </c>
      <c r="D1143" t="s">
        <v>201</v>
      </c>
      <c r="E1143">
        <v>1</v>
      </c>
      <c r="F1143">
        <v>34</v>
      </c>
      <c r="G1143">
        <v>0</v>
      </c>
      <c r="H1143" t="s">
        <v>202</v>
      </c>
    </row>
    <row r="1144" spans="1:8" x14ac:dyDescent="0.2">
      <c r="A1144" t="s">
        <v>199</v>
      </c>
      <c r="B1144" t="s">
        <v>204</v>
      </c>
      <c r="C1144" t="s">
        <v>48</v>
      </c>
      <c r="D1144" t="s">
        <v>201</v>
      </c>
      <c r="E1144">
        <v>1</v>
      </c>
      <c r="F1144">
        <v>34</v>
      </c>
      <c r="G1144">
        <v>0</v>
      </c>
      <c r="H1144" t="s">
        <v>202</v>
      </c>
    </row>
    <row r="1145" spans="1:8" x14ac:dyDescent="0.2">
      <c r="A1145" t="s">
        <v>199</v>
      </c>
      <c r="B1145" t="s">
        <v>204</v>
      </c>
      <c r="C1145" t="s">
        <v>48</v>
      </c>
      <c r="D1145" t="s">
        <v>201</v>
      </c>
      <c r="E1145">
        <v>1</v>
      </c>
      <c r="F1145">
        <v>34</v>
      </c>
      <c r="G1145">
        <v>0</v>
      </c>
      <c r="H1145" t="s">
        <v>202</v>
      </c>
    </row>
    <row r="1146" spans="1:8" x14ac:dyDescent="0.2">
      <c r="A1146" t="s">
        <v>199</v>
      </c>
      <c r="B1146" t="s">
        <v>204</v>
      </c>
      <c r="C1146" t="s">
        <v>48</v>
      </c>
      <c r="D1146" t="s">
        <v>201</v>
      </c>
      <c r="E1146">
        <v>1</v>
      </c>
      <c r="F1146">
        <v>34</v>
      </c>
      <c r="G1146">
        <v>0</v>
      </c>
      <c r="H1146" t="s">
        <v>202</v>
      </c>
    </row>
    <row r="1147" spans="1:8" x14ac:dyDescent="0.2">
      <c r="A1147" t="s">
        <v>199</v>
      </c>
      <c r="B1147" t="s">
        <v>204</v>
      </c>
      <c r="C1147" t="s">
        <v>48</v>
      </c>
      <c r="D1147" t="s">
        <v>201</v>
      </c>
      <c r="E1147">
        <v>1</v>
      </c>
      <c r="F1147">
        <v>37</v>
      </c>
      <c r="G1147">
        <v>0</v>
      </c>
      <c r="H1147" t="s">
        <v>202</v>
      </c>
    </row>
    <row r="1148" spans="1:8" x14ac:dyDescent="0.2">
      <c r="A1148" t="s">
        <v>199</v>
      </c>
      <c r="B1148" t="s">
        <v>204</v>
      </c>
      <c r="C1148" t="s">
        <v>48</v>
      </c>
      <c r="D1148" t="s">
        <v>201</v>
      </c>
      <c r="E1148">
        <v>1</v>
      </c>
      <c r="F1148">
        <v>37</v>
      </c>
      <c r="G1148">
        <v>0</v>
      </c>
      <c r="H1148" t="s">
        <v>202</v>
      </c>
    </row>
    <row r="1149" spans="1:8" x14ac:dyDescent="0.2">
      <c r="A1149" t="s">
        <v>199</v>
      </c>
      <c r="B1149" t="s">
        <v>204</v>
      </c>
      <c r="C1149" t="s">
        <v>48</v>
      </c>
      <c r="D1149" t="s">
        <v>201</v>
      </c>
      <c r="E1149">
        <v>1</v>
      </c>
      <c r="F1149">
        <v>37</v>
      </c>
      <c r="G1149">
        <v>0</v>
      </c>
      <c r="H1149" t="s">
        <v>202</v>
      </c>
    </row>
    <row r="1150" spans="1:8" x14ac:dyDescent="0.2">
      <c r="A1150" t="s">
        <v>199</v>
      </c>
      <c r="B1150" t="s">
        <v>204</v>
      </c>
      <c r="C1150" t="s">
        <v>48</v>
      </c>
      <c r="D1150" t="s">
        <v>201</v>
      </c>
      <c r="E1150">
        <v>1</v>
      </c>
      <c r="F1150">
        <v>37</v>
      </c>
      <c r="G1150">
        <v>0</v>
      </c>
      <c r="H1150" t="s">
        <v>202</v>
      </c>
    </row>
    <row r="1151" spans="1:8" x14ac:dyDescent="0.2">
      <c r="A1151" t="s">
        <v>199</v>
      </c>
      <c r="B1151" t="s">
        <v>204</v>
      </c>
      <c r="C1151" t="s">
        <v>48</v>
      </c>
      <c r="D1151" t="s">
        <v>201</v>
      </c>
      <c r="E1151">
        <v>1</v>
      </c>
      <c r="F1151">
        <v>37</v>
      </c>
      <c r="G1151">
        <v>0</v>
      </c>
      <c r="H1151" t="s">
        <v>202</v>
      </c>
    </row>
    <row r="1152" spans="1:8" x14ac:dyDescent="0.2">
      <c r="A1152" t="s">
        <v>199</v>
      </c>
      <c r="B1152" t="s">
        <v>204</v>
      </c>
      <c r="C1152" t="s">
        <v>48</v>
      </c>
      <c r="D1152" t="s">
        <v>201</v>
      </c>
      <c r="E1152">
        <v>1</v>
      </c>
      <c r="F1152">
        <v>37</v>
      </c>
      <c r="G1152">
        <v>0</v>
      </c>
      <c r="H1152" t="s">
        <v>202</v>
      </c>
    </row>
    <row r="1153" spans="1:8" x14ac:dyDescent="0.2">
      <c r="A1153" t="s">
        <v>199</v>
      </c>
      <c r="B1153" t="s">
        <v>204</v>
      </c>
      <c r="C1153" t="s">
        <v>48</v>
      </c>
      <c r="D1153" t="s">
        <v>201</v>
      </c>
      <c r="E1153">
        <v>1</v>
      </c>
      <c r="F1153">
        <v>37</v>
      </c>
      <c r="G1153">
        <v>0</v>
      </c>
      <c r="H1153" t="s">
        <v>202</v>
      </c>
    </row>
    <row r="1154" spans="1:8" x14ac:dyDescent="0.2">
      <c r="A1154" t="s">
        <v>199</v>
      </c>
      <c r="B1154" t="s">
        <v>204</v>
      </c>
      <c r="C1154" t="s">
        <v>48</v>
      </c>
      <c r="D1154" t="s">
        <v>201</v>
      </c>
      <c r="E1154">
        <v>1</v>
      </c>
      <c r="F1154">
        <v>37</v>
      </c>
      <c r="G1154">
        <v>0</v>
      </c>
      <c r="H1154" t="s">
        <v>202</v>
      </c>
    </row>
    <row r="1155" spans="1:8" x14ac:dyDescent="0.2">
      <c r="A1155" t="s">
        <v>199</v>
      </c>
      <c r="B1155" t="s">
        <v>204</v>
      </c>
      <c r="C1155" t="s">
        <v>48</v>
      </c>
      <c r="D1155" t="s">
        <v>201</v>
      </c>
      <c r="E1155">
        <v>1</v>
      </c>
      <c r="F1155">
        <v>37</v>
      </c>
      <c r="G1155">
        <v>0</v>
      </c>
      <c r="H1155" t="s">
        <v>202</v>
      </c>
    </row>
    <row r="1156" spans="1:8" x14ac:dyDescent="0.2">
      <c r="A1156" t="s">
        <v>199</v>
      </c>
      <c r="B1156" t="s">
        <v>204</v>
      </c>
      <c r="C1156" t="s">
        <v>48</v>
      </c>
      <c r="D1156" t="s">
        <v>201</v>
      </c>
      <c r="E1156">
        <v>1</v>
      </c>
      <c r="F1156">
        <v>37</v>
      </c>
      <c r="G1156">
        <v>0</v>
      </c>
      <c r="H1156" t="s">
        <v>202</v>
      </c>
    </row>
    <row r="1157" spans="1:8" x14ac:dyDescent="0.2">
      <c r="A1157" t="s">
        <v>199</v>
      </c>
      <c r="B1157" t="s">
        <v>204</v>
      </c>
      <c r="C1157" t="s">
        <v>48</v>
      </c>
      <c r="D1157" t="s">
        <v>201</v>
      </c>
      <c r="E1157">
        <v>1</v>
      </c>
      <c r="F1157">
        <v>37</v>
      </c>
      <c r="G1157">
        <v>0</v>
      </c>
      <c r="H1157" t="s">
        <v>202</v>
      </c>
    </row>
    <row r="1158" spans="1:8" x14ac:dyDescent="0.2">
      <c r="A1158" t="s">
        <v>199</v>
      </c>
      <c r="B1158" t="s">
        <v>204</v>
      </c>
      <c r="C1158" t="s">
        <v>48</v>
      </c>
      <c r="D1158" t="s">
        <v>201</v>
      </c>
      <c r="E1158">
        <v>1</v>
      </c>
      <c r="F1158">
        <v>37</v>
      </c>
      <c r="G1158">
        <v>0</v>
      </c>
      <c r="H1158" t="s">
        <v>202</v>
      </c>
    </row>
    <row r="1159" spans="1:8" x14ac:dyDescent="0.2">
      <c r="A1159" t="s">
        <v>199</v>
      </c>
      <c r="B1159" t="s">
        <v>204</v>
      </c>
      <c r="C1159" t="s">
        <v>48</v>
      </c>
      <c r="D1159" t="s">
        <v>201</v>
      </c>
      <c r="E1159">
        <v>1</v>
      </c>
      <c r="F1159">
        <v>37</v>
      </c>
      <c r="G1159">
        <v>0</v>
      </c>
      <c r="H1159" t="s">
        <v>202</v>
      </c>
    </row>
    <row r="1160" spans="1:8" x14ac:dyDescent="0.2">
      <c r="A1160" t="s">
        <v>199</v>
      </c>
      <c r="B1160" t="s">
        <v>204</v>
      </c>
      <c r="C1160" t="s">
        <v>48</v>
      </c>
      <c r="D1160" t="s">
        <v>201</v>
      </c>
      <c r="E1160">
        <v>1</v>
      </c>
      <c r="F1160">
        <v>37</v>
      </c>
      <c r="G1160">
        <v>0</v>
      </c>
      <c r="H1160" t="s">
        <v>202</v>
      </c>
    </row>
    <row r="1161" spans="1:8" x14ac:dyDescent="0.2">
      <c r="A1161" t="s">
        <v>199</v>
      </c>
      <c r="B1161" t="s">
        <v>204</v>
      </c>
      <c r="C1161" t="s">
        <v>48</v>
      </c>
      <c r="D1161" t="s">
        <v>201</v>
      </c>
      <c r="E1161">
        <v>1</v>
      </c>
      <c r="F1161">
        <v>37</v>
      </c>
      <c r="G1161">
        <v>0</v>
      </c>
      <c r="H1161" t="s">
        <v>202</v>
      </c>
    </row>
    <row r="1162" spans="1:8" x14ac:dyDescent="0.2">
      <c r="A1162" t="s">
        <v>199</v>
      </c>
      <c r="B1162" t="s">
        <v>204</v>
      </c>
      <c r="C1162" t="s">
        <v>48</v>
      </c>
      <c r="D1162" t="s">
        <v>201</v>
      </c>
      <c r="E1162">
        <v>1</v>
      </c>
      <c r="F1162">
        <v>37</v>
      </c>
      <c r="G1162">
        <v>0</v>
      </c>
      <c r="H1162" t="s">
        <v>202</v>
      </c>
    </row>
    <row r="1163" spans="1:8" x14ac:dyDescent="0.2">
      <c r="A1163" t="s">
        <v>199</v>
      </c>
      <c r="B1163" t="s">
        <v>204</v>
      </c>
      <c r="C1163" t="s">
        <v>48</v>
      </c>
      <c r="D1163" t="s">
        <v>201</v>
      </c>
      <c r="E1163">
        <v>1</v>
      </c>
      <c r="F1163">
        <v>37</v>
      </c>
      <c r="G1163">
        <v>0</v>
      </c>
      <c r="H1163" t="s">
        <v>202</v>
      </c>
    </row>
    <row r="1164" spans="1:8" x14ac:dyDescent="0.2">
      <c r="A1164" t="s">
        <v>199</v>
      </c>
      <c r="B1164" t="s">
        <v>204</v>
      </c>
      <c r="C1164" t="s">
        <v>48</v>
      </c>
      <c r="D1164" t="s">
        <v>201</v>
      </c>
      <c r="E1164">
        <v>1</v>
      </c>
      <c r="F1164">
        <v>37</v>
      </c>
      <c r="G1164">
        <v>0</v>
      </c>
      <c r="H1164" t="s">
        <v>202</v>
      </c>
    </row>
    <row r="1165" spans="1:8" x14ac:dyDescent="0.2">
      <c r="A1165" t="s">
        <v>199</v>
      </c>
      <c r="B1165" t="s">
        <v>204</v>
      </c>
      <c r="C1165" t="s">
        <v>48</v>
      </c>
      <c r="D1165" t="s">
        <v>201</v>
      </c>
      <c r="E1165">
        <v>1</v>
      </c>
      <c r="F1165">
        <v>37</v>
      </c>
      <c r="G1165">
        <v>0</v>
      </c>
      <c r="H1165" t="s">
        <v>202</v>
      </c>
    </row>
    <row r="1166" spans="1:8" x14ac:dyDescent="0.2">
      <c r="A1166" t="s">
        <v>199</v>
      </c>
      <c r="B1166" t="s">
        <v>204</v>
      </c>
      <c r="C1166" t="s">
        <v>48</v>
      </c>
      <c r="D1166" t="s">
        <v>201</v>
      </c>
      <c r="E1166">
        <v>1</v>
      </c>
      <c r="F1166">
        <v>37</v>
      </c>
      <c r="G1166">
        <v>0</v>
      </c>
      <c r="H1166" t="s">
        <v>202</v>
      </c>
    </row>
    <row r="1167" spans="1:8" x14ac:dyDescent="0.2">
      <c r="A1167" t="s">
        <v>199</v>
      </c>
      <c r="B1167" t="s">
        <v>204</v>
      </c>
      <c r="C1167" t="s">
        <v>48</v>
      </c>
      <c r="D1167" t="s">
        <v>201</v>
      </c>
      <c r="E1167">
        <v>1</v>
      </c>
      <c r="F1167">
        <v>37</v>
      </c>
      <c r="G1167">
        <v>0</v>
      </c>
      <c r="H1167" t="s">
        <v>202</v>
      </c>
    </row>
    <row r="1168" spans="1:8" x14ac:dyDescent="0.2">
      <c r="A1168" t="s">
        <v>199</v>
      </c>
      <c r="B1168" t="s">
        <v>204</v>
      </c>
      <c r="C1168" t="s">
        <v>48</v>
      </c>
      <c r="D1168" t="s">
        <v>201</v>
      </c>
      <c r="E1168">
        <v>1</v>
      </c>
      <c r="F1168">
        <v>37</v>
      </c>
      <c r="G1168">
        <v>0</v>
      </c>
      <c r="H1168" t="s">
        <v>202</v>
      </c>
    </row>
    <row r="1169" spans="1:8" x14ac:dyDescent="0.2">
      <c r="A1169" t="s">
        <v>199</v>
      </c>
      <c r="B1169" t="s">
        <v>204</v>
      </c>
      <c r="C1169" t="s">
        <v>48</v>
      </c>
      <c r="D1169" t="s">
        <v>201</v>
      </c>
      <c r="E1169">
        <v>1</v>
      </c>
      <c r="F1169">
        <v>37</v>
      </c>
      <c r="G1169">
        <v>0</v>
      </c>
      <c r="H1169" t="s">
        <v>202</v>
      </c>
    </row>
    <row r="1170" spans="1:8" x14ac:dyDescent="0.2">
      <c r="A1170" t="s">
        <v>199</v>
      </c>
      <c r="B1170" t="s">
        <v>204</v>
      </c>
      <c r="C1170" t="s">
        <v>48</v>
      </c>
      <c r="D1170" t="s">
        <v>201</v>
      </c>
      <c r="E1170">
        <v>1</v>
      </c>
      <c r="F1170">
        <v>37</v>
      </c>
      <c r="G1170">
        <v>0</v>
      </c>
      <c r="H1170" t="s">
        <v>202</v>
      </c>
    </row>
    <row r="1171" spans="1:8" x14ac:dyDescent="0.2">
      <c r="A1171" t="s">
        <v>199</v>
      </c>
      <c r="B1171" t="s">
        <v>204</v>
      </c>
      <c r="C1171" t="s">
        <v>48</v>
      </c>
      <c r="D1171" t="s">
        <v>201</v>
      </c>
      <c r="E1171">
        <v>1</v>
      </c>
      <c r="F1171">
        <v>37</v>
      </c>
      <c r="G1171">
        <v>0</v>
      </c>
      <c r="H1171" t="s">
        <v>202</v>
      </c>
    </row>
    <row r="1172" spans="1:8" x14ac:dyDescent="0.2">
      <c r="A1172" t="s">
        <v>199</v>
      </c>
      <c r="B1172" t="s">
        <v>204</v>
      </c>
      <c r="C1172" t="s">
        <v>48</v>
      </c>
      <c r="D1172" t="s">
        <v>201</v>
      </c>
      <c r="E1172">
        <v>1</v>
      </c>
      <c r="F1172">
        <v>37</v>
      </c>
      <c r="G1172">
        <v>0</v>
      </c>
      <c r="H1172" t="s">
        <v>202</v>
      </c>
    </row>
    <row r="1173" spans="1:8" x14ac:dyDescent="0.2">
      <c r="A1173" t="s">
        <v>199</v>
      </c>
      <c r="B1173" t="s">
        <v>204</v>
      </c>
      <c r="C1173" t="s">
        <v>48</v>
      </c>
      <c r="D1173" t="s">
        <v>201</v>
      </c>
      <c r="E1173">
        <v>1</v>
      </c>
      <c r="F1173">
        <v>37</v>
      </c>
      <c r="G1173">
        <v>0</v>
      </c>
      <c r="H1173" t="s">
        <v>202</v>
      </c>
    </row>
    <row r="1174" spans="1:8" x14ac:dyDescent="0.2">
      <c r="A1174" t="s">
        <v>199</v>
      </c>
      <c r="B1174" t="s">
        <v>204</v>
      </c>
      <c r="C1174" t="s">
        <v>48</v>
      </c>
      <c r="D1174" t="s">
        <v>201</v>
      </c>
      <c r="E1174">
        <v>1</v>
      </c>
      <c r="F1174">
        <v>37</v>
      </c>
      <c r="G1174">
        <v>0</v>
      </c>
      <c r="H1174" t="s">
        <v>202</v>
      </c>
    </row>
    <row r="1175" spans="1:8" x14ac:dyDescent="0.2">
      <c r="A1175" t="s">
        <v>199</v>
      </c>
      <c r="B1175" t="s">
        <v>204</v>
      </c>
      <c r="C1175" t="s">
        <v>48</v>
      </c>
      <c r="D1175" t="s">
        <v>201</v>
      </c>
      <c r="E1175">
        <v>1</v>
      </c>
      <c r="F1175">
        <v>37</v>
      </c>
      <c r="G1175">
        <v>0</v>
      </c>
      <c r="H1175" t="s">
        <v>202</v>
      </c>
    </row>
    <row r="1176" spans="1:8" x14ac:dyDescent="0.2">
      <c r="A1176" t="s">
        <v>199</v>
      </c>
      <c r="B1176" t="s">
        <v>204</v>
      </c>
      <c r="C1176" t="s">
        <v>48</v>
      </c>
      <c r="D1176" t="s">
        <v>201</v>
      </c>
      <c r="E1176">
        <v>1</v>
      </c>
      <c r="F1176">
        <v>37</v>
      </c>
      <c r="G1176">
        <v>0</v>
      </c>
      <c r="H1176" t="s">
        <v>202</v>
      </c>
    </row>
    <row r="1177" spans="1:8" x14ac:dyDescent="0.2">
      <c r="A1177" t="s">
        <v>199</v>
      </c>
      <c r="B1177" t="s">
        <v>204</v>
      </c>
      <c r="C1177" t="s">
        <v>48</v>
      </c>
      <c r="D1177" t="s">
        <v>201</v>
      </c>
      <c r="E1177">
        <v>1</v>
      </c>
      <c r="F1177">
        <v>37</v>
      </c>
      <c r="G1177">
        <v>0</v>
      </c>
      <c r="H1177" t="s">
        <v>202</v>
      </c>
    </row>
    <row r="1178" spans="1:8" x14ac:dyDescent="0.2">
      <c r="A1178" t="s">
        <v>199</v>
      </c>
      <c r="B1178" t="s">
        <v>204</v>
      </c>
      <c r="C1178" t="s">
        <v>48</v>
      </c>
      <c r="D1178" t="s">
        <v>201</v>
      </c>
      <c r="E1178">
        <v>1</v>
      </c>
      <c r="F1178">
        <v>37</v>
      </c>
      <c r="G1178">
        <v>0</v>
      </c>
      <c r="H1178" t="s">
        <v>202</v>
      </c>
    </row>
    <row r="1179" spans="1:8" x14ac:dyDescent="0.2">
      <c r="A1179" t="s">
        <v>199</v>
      </c>
      <c r="B1179" t="s">
        <v>204</v>
      </c>
      <c r="C1179" t="s">
        <v>48</v>
      </c>
      <c r="D1179" t="s">
        <v>201</v>
      </c>
      <c r="E1179">
        <v>1</v>
      </c>
      <c r="F1179">
        <v>37</v>
      </c>
      <c r="G1179">
        <v>0</v>
      </c>
      <c r="H1179" t="s">
        <v>202</v>
      </c>
    </row>
    <row r="1180" spans="1:8" x14ac:dyDescent="0.2">
      <c r="A1180" t="s">
        <v>199</v>
      </c>
      <c r="B1180" t="s">
        <v>204</v>
      </c>
      <c r="C1180" t="s">
        <v>48</v>
      </c>
      <c r="D1180" t="s">
        <v>201</v>
      </c>
      <c r="E1180">
        <v>1</v>
      </c>
      <c r="F1180">
        <v>37</v>
      </c>
      <c r="G1180">
        <v>0</v>
      </c>
      <c r="H1180" t="s">
        <v>202</v>
      </c>
    </row>
    <row r="1181" spans="1:8" x14ac:dyDescent="0.2">
      <c r="A1181" t="s">
        <v>199</v>
      </c>
      <c r="B1181" t="s">
        <v>204</v>
      </c>
      <c r="C1181" t="s">
        <v>48</v>
      </c>
      <c r="D1181" t="s">
        <v>201</v>
      </c>
      <c r="E1181">
        <v>1</v>
      </c>
      <c r="F1181">
        <v>37</v>
      </c>
      <c r="G1181">
        <v>0</v>
      </c>
      <c r="H1181" t="s">
        <v>202</v>
      </c>
    </row>
    <row r="1182" spans="1:8" x14ac:dyDescent="0.2">
      <c r="A1182" t="s">
        <v>199</v>
      </c>
      <c r="B1182" t="s">
        <v>204</v>
      </c>
      <c r="C1182" t="s">
        <v>48</v>
      </c>
      <c r="D1182" t="s">
        <v>201</v>
      </c>
      <c r="E1182">
        <v>1</v>
      </c>
      <c r="F1182">
        <v>37</v>
      </c>
      <c r="G1182">
        <v>0</v>
      </c>
      <c r="H1182" t="s">
        <v>202</v>
      </c>
    </row>
    <row r="1183" spans="1:8" x14ac:dyDescent="0.2">
      <c r="A1183" t="s">
        <v>199</v>
      </c>
      <c r="B1183" t="s">
        <v>204</v>
      </c>
      <c r="C1183" t="s">
        <v>48</v>
      </c>
      <c r="D1183" t="s">
        <v>201</v>
      </c>
      <c r="E1183">
        <v>1</v>
      </c>
      <c r="F1183">
        <v>37</v>
      </c>
      <c r="G1183">
        <v>0</v>
      </c>
      <c r="H1183" t="s">
        <v>202</v>
      </c>
    </row>
    <row r="1184" spans="1:8" x14ac:dyDescent="0.2">
      <c r="A1184" t="s">
        <v>199</v>
      </c>
      <c r="B1184" t="s">
        <v>204</v>
      </c>
      <c r="C1184" t="s">
        <v>48</v>
      </c>
      <c r="D1184" t="s">
        <v>201</v>
      </c>
      <c r="E1184">
        <v>1</v>
      </c>
      <c r="F1184">
        <v>37</v>
      </c>
      <c r="G1184">
        <v>0</v>
      </c>
      <c r="H1184" t="s">
        <v>202</v>
      </c>
    </row>
    <row r="1185" spans="1:8" x14ac:dyDescent="0.2">
      <c r="A1185" t="s">
        <v>199</v>
      </c>
      <c r="B1185" t="s">
        <v>204</v>
      </c>
      <c r="C1185" t="s">
        <v>48</v>
      </c>
      <c r="D1185" t="s">
        <v>201</v>
      </c>
      <c r="E1185">
        <v>1</v>
      </c>
      <c r="F1185">
        <v>37</v>
      </c>
      <c r="G1185">
        <v>0</v>
      </c>
      <c r="H1185" t="s">
        <v>202</v>
      </c>
    </row>
    <row r="1186" spans="1:8" x14ac:dyDescent="0.2">
      <c r="A1186" t="s">
        <v>199</v>
      </c>
      <c r="B1186" t="s">
        <v>204</v>
      </c>
      <c r="C1186" t="s">
        <v>48</v>
      </c>
      <c r="D1186" t="s">
        <v>201</v>
      </c>
      <c r="E1186">
        <v>1</v>
      </c>
      <c r="F1186">
        <v>37</v>
      </c>
      <c r="G1186">
        <v>0</v>
      </c>
      <c r="H1186" t="s">
        <v>202</v>
      </c>
    </row>
    <row r="1187" spans="1:8" x14ac:dyDescent="0.2">
      <c r="A1187" t="s">
        <v>199</v>
      </c>
      <c r="B1187" t="s">
        <v>204</v>
      </c>
      <c r="C1187" t="s">
        <v>48</v>
      </c>
      <c r="D1187" t="s">
        <v>201</v>
      </c>
      <c r="E1187">
        <v>1</v>
      </c>
      <c r="F1187">
        <v>37</v>
      </c>
      <c r="G1187">
        <v>0</v>
      </c>
      <c r="H1187" t="s">
        <v>202</v>
      </c>
    </row>
    <row r="1188" spans="1:8" x14ac:dyDescent="0.2">
      <c r="A1188" t="s">
        <v>199</v>
      </c>
      <c r="B1188" t="s">
        <v>204</v>
      </c>
      <c r="C1188" t="s">
        <v>48</v>
      </c>
      <c r="D1188" t="s">
        <v>201</v>
      </c>
      <c r="E1188">
        <v>1</v>
      </c>
      <c r="F1188">
        <v>37</v>
      </c>
      <c r="G1188">
        <v>0</v>
      </c>
      <c r="H1188" t="s">
        <v>202</v>
      </c>
    </row>
    <row r="1189" spans="1:8" x14ac:dyDescent="0.2">
      <c r="A1189" t="s">
        <v>199</v>
      </c>
      <c r="B1189" t="s">
        <v>204</v>
      </c>
      <c r="C1189" t="s">
        <v>48</v>
      </c>
      <c r="D1189" t="s">
        <v>201</v>
      </c>
      <c r="E1189">
        <v>1</v>
      </c>
      <c r="F1189">
        <v>37</v>
      </c>
      <c r="G1189">
        <v>0</v>
      </c>
      <c r="H1189" t="s">
        <v>202</v>
      </c>
    </row>
    <row r="1190" spans="1:8" x14ac:dyDescent="0.2">
      <c r="A1190" t="s">
        <v>199</v>
      </c>
      <c r="B1190" t="s">
        <v>204</v>
      </c>
      <c r="C1190" t="s">
        <v>48</v>
      </c>
      <c r="D1190" t="s">
        <v>201</v>
      </c>
      <c r="E1190">
        <v>1</v>
      </c>
      <c r="F1190">
        <v>37</v>
      </c>
      <c r="G1190">
        <v>0</v>
      </c>
      <c r="H1190" t="s">
        <v>202</v>
      </c>
    </row>
    <row r="1191" spans="1:8" x14ac:dyDescent="0.2">
      <c r="A1191" t="s">
        <v>199</v>
      </c>
      <c r="B1191" t="s">
        <v>204</v>
      </c>
      <c r="C1191" t="s">
        <v>48</v>
      </c>
      <c r="D1191" t="s">
        <v>201</v>
      </c>
      <c r="E1191">
        <v>1</v>
      </c>
      <c r="F1191">
        <v>37</v>
      </c>
      <c r="G1191">
        <v>0</v>
      </c>
      <c r="H1191" t="s">
        <v>202</v>
      </c>
    </row>
    <row r="1192" spans="1:8" x14ac:dyDescent="0.2">
      <c r="A1192" t="s">
        <v>199</v>
      </c>
      <c r="B1192" t="s">
        <v>204</v>
      </c>
      <c r="C1192" t="s">
        <v>48</v>
      </c>
      <c r="D1192" t="s">
        <v>201</v>
      </c>
      <c r="E1192">
        <v>1</v>
      </c>
      <c r="F1192">
        <v>37</v>
      </c>
      <c r="G1192">
        <v>0</v>
      </c>
      <c r="H1192" t="s">
        <v>202</v>
      </c>
    </row>
    <row r="1193" spans="1:8" x14ac:dyDescent="0.2">
      <c r="A1193" t="s">
        <v>199</v>
      </c>
      <c r="B1193" t="s">
        <v>204</v>
      </c>
      <c r="C1193" t="s">
        <v>48</v>
      </c>
      <c r="D1193" t="s">
        <v>201</v>
      </c>
      <c r="E1193">
        <v>1</v>
      </c>
      <c r="F1193">
        <v>40</v>
      </c>
      <c r="G1193">
        <v>0</v>
      </c>
      <c r="H1193" t="s">
        <v>202</v>
      </c>
    </row>
    <row r="1194" spans="1:8" x14ac:dyDescent="0.2">
      <c r="A1194" t="s">
        <v>199</v>
      </c>
      <c r="B1194" t="s">
        <v>204</v>
      </c>
      <c r="C1194" t="s">
        <v>48</v>
      </c>
      <c r="D1194" t="s">
        <v>201</v>
      </c>
      <c r="E1194">
        <v>1</v>
      </c>
      <c r="F1194">
        <v>40</v>
      </c>
      <c r="G1194">
        <v>0</v>
      </c>
      <c r="H1194" t="s">
        <v>202</v>
      </c>
    </row>
    <row r="1195" spans="1:8" x14ac:dyDescent="0.2">
      <c r="A1195" t="s">
        <v>199</v>
      </c>
      <c r="B1195" t="s">
        <v>204</v>
      </c>
      <c r="C1195" t="s">
        <v>48</v>
      </c>
      <c r="D1195" t="s">
        <v>201</v>
      </c>
      <c r="E1195">
        <v>1</v>
      </c>
      <c r="F1195">
        <v>40</v>
      </c>
      <c r="G1195">
        <v>0</v>
      </c>
      <c r="H1195" t="s">
        <v>202</v>
      </c>
    </row>
    <row r="1196" spans="1:8" x14ac:dyDescent="0.2">
      <c r="A1196" t="s">
        <v>199</v>
      </c>
      <c r="B1196" t="s">
        <v>204</v>
      </c>
      <c r="C1196" t="s">
        <v>48</v>
      </c>
      <c r="D1196" t="s">
        <v>201</v>
      </c>
      <c r="E1196">
        <v>1</v>
      </c>
      <c r="F1196">
        <v>40</v>
      </c>
      <c r="G1196">
        <v>0</v>
      </c>
      <c r="H1196" t="s">
        <v>202</v>
      </c>
    </row>
    <row r="1197" spans="1:8" x14ac:dyDescent="0.2">
      <c r="A1197" t="s">
        <v>199</v>
      </c>
      <c r="B1197" t="s">
        <v>204</v>
      </c>
      <c r="C1197" t="s">
        <v>48</v>
      </c>
      <c r="D1197" t="s">
        <v>201</v>
      </c>
      <c r="E1197">
        <v>1</v>
      </c>
      <c r="F1197">
        <v>40</v>
      </c>
      <c r="G1197">
        <v>0</v>
      </c>
      <c r="H1197" t="s">
        <v>202</v>
      </c>
    </row>
    <row r="1198" spans="1:8" x14ac:dyDescent="0.2">
      <c r="A1198" t="s">
        <v>199</v>
      </c>
      <c r="B1198" t="s">
        <v>204</v>
      </c>
      <c r="C1198" t="s">
        <v>48</v>
      </c>
      <c r="D1198" t="s">
        <v>201</v>
      </c>
      <c r="E1198">
        <v>1</v>
      </c>
      <c r="F1198">
        <v>40</v>
      </c>
      <c r="G1198">
        <v>0</v>
      </c>
      <c r="H1198" t="s">
        <v>202</v>
      </c>
    </row>
    <row r="1199" spans="1:8" x14ac:dyDescent="0.2">
      <c r="A1199" t="s">
        <v>199</v>
      </c>
      <c r="B1199" t="s">
        <v>204</v>
      </c>
      <c r="C1199" t="s">
        <v>48</v>
      </c>
      <c r="D1199" t="s">
        <v>201</v>
      </c>
      <c r="E1199">
        <v>1</v>
      </c>
      <c r="F1199">
        <v>40</v>
      </c>
      <c r="G1199">
        <v>0</v>
      </c>
      <c r="H1199" t="s">
        <v>202</v>
      </c>
    </row>
    <row r="1200" spans="1:8" x14ac:dyDescent="0.2">
      <c r="A1200" t="s">
        <v>199</v>
      </c>
      <c r="B1200" t="s">
        <v>204</v>
      </c>
      <c r="C1200" t="s">
        <v>48</v>
      </c>
      <c r="D1200" t="s">
        <v>201</v>
      </c>
      <c r="E1200">
        <v>1</v>
      </c>
      <c r="F1200">
        <v>40</v>
      </c>
      <c r="G1200">
        <v>0</v>
      </c>
      <c r="H1200" t="s">
        <v>202</v>
      </c>
    </row>
    <row r="1201" spans="1:8" x14ac:dyDescent="0.2">
      <c r="A1201" t="s">
        <v>199</v>
      </c>
      <c r="B1201" t="s">
        <v>204</v>
      </c>
      <c r="C1201" t="s">
        <v>48</v>
      </c>
      <c r="D1201" t="s">
        <v>201</v>
      </c>
      <c r="E1201">
        <v>1</v>
      </c>
      <c r="F1201">
        <v>40</v>
      </c>
      <c r="G1201">
        <v>0</v>
      </c>
      <c r="H1201" t="s">
        <v>202</v>
      </c>
    </row>
    <row r="1202" spans="1:8" x14ac:dyDescent="0.2">
      <c r="A1202" t="s">
        <v>199</v>
      </c>
      <c r="B1202" t="s">
        <v>204</v>
      </c>
      <c r="C1202" t="s">
        <v>48</v>
      </c>
      <c r="D1202" t="s">
        <v>201</v>
      </c>
      <c r="E1202">
        <v>1</v>
      </c>
      <c r="F1202">
        <v>40</v>
      </c>
      <c r="G1202">
        <v>0</v>
      </c>
      <c r="H1202" t="s">
        <v>202</v>
      </c>
    </row>
    <row r="1203" spans="1:8" x14ac:dyDescent="0.2">
      <c r="A1203" t="s">
        <v>199</v>
      </c>
      <c r="B1203" t="s">
        <v>204</v>
      </c>
      <c r="C1203" t="s">
        <v>48</v>
      </c>
      <c r="D1203" t="s">
        <v>201</v>
      </c>
      <c r="E1203">
        <v>1</v>
      </c>
      <c r="F1203">
        <v>40</v>
      </c>
      <c r="G1203">
        <v>0</v>
      </c>
      <c r="H1203" t="s">
        <v>202</v>
      </c>
    </row>
    <row r="1204" spans="1:8" x14ac:dyDescent="0.2">
      <c r="A1204" t="s">
        <v>199</v>
      </c>
      <c r="B1204" t="s">
        <v>204</v>
      </c>
      <c r="C1204" t="s">
        <v>48</v>
      </c>
      <c r="D1204" t="s">
        <v>201</v>
      </c>
      <c r="E1204">
        <v>1</v>
      </c>
      <c r="F1204">
        <v>40</v>
      </c>
      <c r="G1204">
        <v>0</v>
      </c>
      <c r="H1204" t="s">
        <v>202</v>
      </c>
    </row>
    <row r="1205" spans="1:8" x14ac:dyDescent="0.2">
      <c r="A1205" t="s">
        <v>199</v>
      </c>
      <c r="B1205" t="s">
        <v>204</v>
      </c>
      <c r="C1205" t="s">
        <v>48</v>
      </c>
      <c r="D1205" t="s">
        <v>201</v>
      </c>
      <c r="E1205">
        <v>1</v>
      </c>
      <c r="F1205">
        <v>40</v>
      </c>
      <c r="G1205">
        <v>0</v>
      </c>
      <c r="H1205" t="s">
        <v>202</v>
      </c>
    </row>
    <row r="1206" spans="1:8" x14ac:dyDescent="0.2">
      <c r="A1206" t="s">
        <v>199</v>
      </c>
      <c r="B1206" t="s">
        <v>204</v>
      </c>
      <c r="C1206" t="s">
        <v>48</v>
      </c>
      <c r="D1206" t="s">
        <v>201</v>
      </c>
      <c r="E1206">
        <v>1</v>
      </c>
      <c r="F1206">
        <v>40</v>
      </c>
      <c r="G1206">
        <v>0</v>
      </c>
      <c r="H1206" t="s">
        <v>202</v>
      </c>
    </row>
    <row r="1207" spans="1:8" x14ac:dyDescent="0.2">
      <c r="A1207" t="s">
        <v>199</v>
      </c>
      <c r="B1207" t="s">
        <v>204</v>
      </c>
      <c r="C1207" t="s">
        <v>48</v>
      </c>
      <c r="D1207" t="s">
        <v>201</v>
      </c>
      <c r="E1207">
        <v>1</v>
      </c>
      <c r="F1207">
        <v>40</v>
      </c>
      <c r="G1207">
        <v>0</v>
      </c>
      <c r="H1207" t="s">
        <v>202</v>
      </c>
    </row>
    <row r="1208" spans="1:8" x14ac:dyDescent="0.2">
      <c r="A1208" t="s">
        <v>199</v>
      </c>
      <c r="B1208" t="s">
        <v>204</v>
      </c>
      <c r="C1208" t="s">
        <v>48</v>
      </c>
      <c r="D1208" t="s">
        <v>201</v>
      </c>
      <c r="E1208">
        <v>1</v>
      </c>
      <c r="F1208">
        <v>40</v>
      </c>
      <c r="G1208">
        <v>0</v>
      </c>
      <c r="H1208" t="s">
        <v>202</v>
      </c>
    </row>
    <row r="1209" spans="1:8" x14ac:dyDescent="0.2">
      <c r="A1209" t="s">
        <v>199</v>
      </c>
      <c r="B1209" t="s">
        <v>204</v>
      </c>
      <c r="C1209" t="s">
        <v>48</v>
      </c>
      <c r="D1209" t="s">
        <v>201</v>
      </c>
      <c r="E1209">
        <v>1</v>
      </c>
      <c r="F1209">
        <v>40</v>
      </c>
      <c r="G1209">
        <v>0</v>
      </c>
      <c r="H1209" t="s">
        <v>202</v>
      </c>
    </row>
    <row r="1210" spans="1:8" x14ac:dyDescent="0.2">
      <c r="A1210" t="s">
        <v>199</v>
      </c>
      <c r="B1210" t="s">
        <v>204</v>
      </c>
      <c r="C1210" t="s">
        <v>48</v>
      </c>
      <c r="D1210" t="s">
        <v>201</v>
      </c>
      <c r="E1210">
        <v>1</v>
      </c>
      <c r="F1210">
        <v>40</v>
      </c>
      <c r="G1210">
        <v>0</v>
      </c>
      <c r="H1210" t="s">
        <v>202</v>
      </c>
    </row>
    <row r="1211" spans="1:8" x14ac:dyDescent="0.2">
      <c r="A1211" t="s">
        <v>199</v>
      </c>
      <c r="B1211" t="s">
        <v>204</v>
      </c>
      <c r="C1211" t="s">
        <v>48</v>
      </c>
      <c r="D1211" t="s">
        <v>201</v>
      </c>
      <c r="E1211">
        <v>1</v>
      </c>
      <c r="F1211">
        <v>40</v>
      </c>
      <c r="G1211">
        <v>0</v>
      </c>
      <c r="H1211" t="s">
        <v>202</v>
      </c>
    </row>
    <row r="1212" spans="1:8" x14ac:dyDescent="0.2">
      <c r="A1212" t="s">
        <v>199</v>
      </c>
      <c r="B1212" t="s">
        <v>204</v>
      </c>
      <c r="C1212" t="s">
        <v>48</v>
      </c>
      <c r="D1212" t="s">
        <v>201</v>
      </c>
      <c r="E1212">
        <v>1</v>
      </c>
      <c r="F1212">
        <v>40</v>
      </c>
      <c r="G1212">
        <v>0</v>
      </c>
      <c r="H1212" t="s">
        <v>202</v>
      </c>
    </row>
    <row r="1213" spans="1:8" x14ac:dyDescent="0.2">
      <c r="A1213" t="s">
        <v>199</v>
      </c>
      <c r="B1213" t="s">
        <v>204</v>
      </c>
      <c r="C1213" t="s">
        <v>48</v>
      </c>
      <c r="D1213" t="s">
        <v>201</v>
      </c>
      <c r="E1213">
        <v>1</v>
      </c>
      <c r="F1213">
        <v>40</v>
      </c>
      <c r="G1213">
        <v>0</v>
      </c>
      <c r="H1213" t="s">
        <v>202</v>
      </c>
    </row>
    <row r="1214" spans="1:8" x14ac:dyDescent="0.2">
      <c r="A1214" t="s">
        <v>199</v>
      </c>
      <c r="B1214" t="s">
        <v>204</v>
      </c>
      <c r="C1214" t="s">
        <v>48</v>
      </c>
      <c r="D1214" t="s">
        <v>201</v>
      </c>
      <c r="E1214">
        <v>1</v>
      </c>
      <c r="F1214">
        <v>40</v>
      </c>
      <c r="G1214">
        <v>0</v>
      </c>
      <c r="H1214" t="s">
        <v>202</v>
      </c>
    </row>
    <row r="1215" spans="1:8" x14ac:dyDescent="0.2">
      <c r="A1215" t="s">
        <v>199</v>
      </c>
      <c r="B1215" t="s">
        <v>204</v>
      </c>
      <c r="C1215" t="s">
        <v>48</v>
      </c>
      <c r="D1215" t="s">
        <v>201</v>
      </c>
      <c r="E1215">
        <v>1</v>
      </c>
      <c r="F1215">
        <v>40</v>
      </c>
      <c r="G1215">
        <v>0</v>
      </c>
      <c r="H1215" t="s">
        <v>202</v>
      </c>
    </row>
    <row r="1216" spans="1:8" x14ac:dyDescent="0.2">
      <c r="A1216" t="s">
        <v>199</v>
      </c>
      <c r="B1216" t="s">
        <v>204</v>
      </c>
      <c r="C1216" t="s">
        <v>48</v>
      </c>
      <c r="D1216" t="s">
        <v>201</v>
      </c>
      <c r="E1216">
        <v>1</v>
      </c>
      <c r="F1216">
        <v>40</v>
      </c>
      <c r="G1216">
        <v>0</v>
      </c>
      <c r="H1216" t="s">
        <v>202</v>
      </c>
    </row>
    <row r="1217" spans="1:8" x14ac:dyDescent="0.2">
      <c r="A1217" t="s">
        <v>199</v>
      </c>
      <c r="B1217" t="s">
        <v>204</v>
      </c>
      <c r="C1217" t="s">
        <v>48</v>
      </c>
      <c r="D1217" t="s">
        <v>201</v>
      </c>
      <c r="E1217">
        <v>1</v>
      </c>
      <c r="F1217">
        <v>40</v>
      </c>
      <c r="G1217">
        <v>0</v>
      </c>
      <c r="H1217" t="s">
        <v>202</v>
      </c>
    </row>
    <row r="1218" spans="1:8" x14ac:dyDescent="0.2">
      <c r="A1218" t="s">
        <v>199</v>
      </c>
      <c r="B1218" t="s">
        <v>204</v>
      </c>
      <c r="C1218" t="s">
        <v>48</v>
      </c>
      <c r="D1218" t="s">
        <v>201</v>
      </c>
      <c r="E1218">
        <v>1</v>
      </c>
      <c r="F1218">
        <v>40</v>
      </c>
      <c r="G1218">
        <v>0</v>
      </c>
      <c r="H1218" t="s">
        <v>202</v>
      </c>
    </row>
    <row r="1219" spans="1:8" x14ac:dyDescent="0.2">
      <c r="A1219" t="s">
        <v>199</v>
      </c>
      <c r="B1219" t="s">
        <v>204</v>
      </c>
      <c r="C1219" t="s">
        <v>48</v>
      </c>
      <c r="D1219" t="s">
        <v>201</v>
      </c>
      <c r="E1219">
        <v>1</v>
      </c>
      <c r="F1219">
        <v>40</v>
      </c>
      <c r="G1219">
        <v>0</v>
      </c>
      <c r="H1219" t="s">
        <v>202</v>
      </c>
    </row>
    <row r="1220" spans="1:8" x14ac:dyDescent="0.2">
      <c r="A1220" t="s">
        <v>199</v>
      </c>
      <c r="B1220" t="s">
        <v>204</v>
      </c>
      <c r="C1220" t="s">
        <v>48</v>
      </c>
      <c r="D1220" t="s">
        <v>201</v>
      </c>
      <c r="E1220">
        <v>1</v>
      </c>
      <c r="F1220">
        <v>40</v>
      </c>
      <c r="G1220">
        <v>0</v>
      </c>
      <c r="H1220" t="s">
        <v>202</v>
      </c>
    </row>
    <row r="1221" spans="1:8" x14ac:dyDescent="0.2">
      <c r="A1221" t="s">
        <v>199</v>
      </c>
      <c r="B1221" t="s">
        <v>204</v>
      </c>
      <c r="C1221" t="s">
        <v>48</v>
      </c>
      <c r="D1221" t="s">
        <v>201</v>
      </c>
      <c r="E1221">
        <v>1</v>
      </c>
      <c r="F1221">
        <v>40</v>
      </c>
      <c r="G1221">
        <v>0</v>
      </c>
      <c r="H1221" t="s">
        <v>202</v>
      </c>
    </row>
    <row r="1222" spans="1:8" x14ac:dyDescent="0.2">
      <c r="A1222" t="s">
        <v>199</v>
      </c>
      <c r="B1222" t="s">
        <v>204</v>
      </c>
      <c r="C1222" t="s">
        <v>48</v>
      </c>
      <c r="D1222" t="s">
        <v>201</v>
      </c>
      <c r="E1222">
        <v>1</v>
      </c>
      <c r="F1222">
        <v>40</v>
      </c>
      <c r="G1222">
        <v>0</v>
      </c>
      <c r="H1222" t="s">
        <v>202</v>
      </c>
    </row>
    <row r="1223" spans="1:8" x14ac:dyDescent="0.2">
      <c r="A1223" t="s">
        <v>199</v>
      </c>
      <c r="B1223" t="s">
        <v>204</v>
      </c>
      <c r="C1223" t="s">
        <v>48</v>
      </c>
      <c r="D1223" t="s">
        <v>201</v>
      </c>
      <c r="E1223">
        <v>1</v>
      </c>
      <c r="F1223">
        <v>40</v>
      </c>
      <c r="G1223">
        <v>0</v>
      </c>
      <c r="H1223" t="s">
        <v>202</v>
      </c>
    </row>
    <row r="1224" spans="1:8" x14ac:dyDescent="0.2">
      <c r="A1224" t="s">
        <v>199</v>
      </c>
      <c r="B1224" t="s">
        <v>204</v>
      </c>
      <c r="C1224" t="s">
        <v>48</v>
      </c>
      <c r="D1224" t="s">
        <v>201</v>
      </c>
      <c r="E1224">
        <v>1</v>
      </c>
      <c r="F1224">
        <v>40</v>
      </c>
      <c r="G1224">
        <v>0</v>
      </c>
      <c r="H1224" t="s">
        <v>202</v>
      </c>
    </row>
    <row r="1225" spans="1:8" x14ac:dyDescent="0.2">
      <c r="A1225" t="s">
        <v>199</v>
      </c>
      <c r="B1225" t="s">
        <v>204</v>
      </c>
      <c r="C1225" t="s">
        <v>48</v>
      </c>
      <c r="D1225" t="s">
        <v>201</v>
      </c>
      <c r="E1225">
        <v>1</v>
      </c>
      <c r="F1225">
        <v>40</v>
      </c>
      <c r="G1225">
        <v>0</v>
      </c>
      <c r="H1225" t="s">
        <v>202</v>
      </c>
    </row>
    <row r="1226" spans="1:8" x14ac:dyDescent="0.2">
      <c r="A1226" t="s">
        <v>199</v>
      </c>
      <c r="B1226" t="s">
        <v>204</v>
      </c>
      <c r="C1226" t="s">
        <v>48</v>
      </c>
      <c r="D1226" t="s">
        <v>201</v>
      </c>
      <c r="E1226">
        <v>1</v>
      </c>
      <c r="F1226">
        <v>40</v>
      </c>
      <c r="G1226">
        <v>0</v>
      </c>
      <c r="H1226" t="s">
        <v>202</v>
      </c>
    </row>
    <row r="1227" spans="1:8" x14ac:dyDescent="0.2">
      <c r="A1227" t="s">
        <v>199</v>
      </c>
      <c r="B1227" t="s">
        <v>204</v>
      </c>
      <c r="C1227" t="s">
        <v>48</v>
      </c>
      <c r="D1227" t="s">
        <v>201</v>
      </c>
      <c r="E1227">
        <v>1</v>
      </c>
      <c r="F1227">
        <v>40</v>
      </c>
      <c r="G1227">
        <v>0</v>
      </c>
      <c r="H1227" t="s">
        <v>202</v>
      </c>
    </row>
    <row r="1228" spans="1:8" x14ac:dyDescent="0.2">
      <c r="A1228" t="s">
        <v>199</v>
      </c>
      <c r="B1228" t="s">
        <v>204</v>
      </c>
      <c r="C1228" t="s">
        <v>48</v>
      </c>
      <c r="D1228" t="s">
        <v>201</v>
      </c>
      <c r="E1228">
        <v>1</v>
      </c>
      <c r="F1228">
        <v>40</v>
      </c>
      <c r="G1228">
        <v>0</v>
      </c>
      <c r="H1228" t="s">
        <v>202</v>
      </c>
    </row>
    <row r="1229" spans="1:8" x14ac:dyDescent="0.2">
      <c r="A1229" t="s">
        <v>199</v>
      </c>
      <c r="B1229" t="s">
        <v>204</v>
      </c>
      <c r="C1229" t="s">
        <v>48</v>
      </c>
      <c r="D1229" t="s">
        <v>201</v>
      </c>
      <c r="E1229">
        <v>1</v>
      </c>
      <c r="F1229">
        <v>40</v>
      </c>
      <c r="G1229">
        <v>0</v>
      </c>
      <c r="H1229" t="s">
        <v>202</v>
      </c>
    </row>
    <row r="1230" spans="1:8" x14ac:dyDescent="0.2">
      <c r="A1230" t="s">
        <v>199</v>
      </c>
      <c r="B1230" t="s">
        <v>204</v>
      </c>
      <c r="C1230" t="s">
        <v>48</v>
      </c>
      <c r="D1230" t="s">
        <v>201</v>
      </c>
      <c r="E1230">
        <v>1</v>
      </c>
      <c r="F1230">
        <v>40</v>
      </c>
      <c r="G1230">
        <v>0</v>
      </c>
      <c r="H1230" t="s">
        <v>202</v>
      </c>
    </row>
    <row r="1231" spans="1:8" x14ac:dyDescent="0.2">
      <c r="A1231" t="s">
        <v>199</v>
      </c>
      <c r="B1231" t="s">
        <v>204</v>
      </c>
      <c r="C1231" t="s">
        <v>48</v>
      </c>
      <c r="D1231" t="s">
        <v>201</v>
      </c>
      <c r="E1231">
        <v>1</v>
      </c>
      <c r="F1231">
        <v>42</v>
      </c>
      <c r="G1231">
        <v>0</v>
      </c>
      <c r="H1231" t="s">
        <v>202</v>
      </c>
    </row>
    <row r="1232" spans="1:8" x14ac:dyDescent="0.2">
      <c r="A1232" t="s">
        <v>199</v>
      </c>
      <c r="B1232" t="s">
        <v>204</v>
      </c>
      <c r="C1232" t="s">
        <v>48</v>
      </c>
      <c r="D1232" t="s">
        <v>201</v>
      </c>
      <c r="E1232">
        <v>1</v>
      </c>
      <c r="F1232">
        <v>42</v>
      </c>
      <c r="G1232">
        <v>0</v>
      </c>
      <c r="H1232" t="s">
        <v>202</v>
      </c>
    </row>
    <row r="1233" spans="1:8" x14ac:dyDescent="0.2">
      <c r="A1233" t="s">
        <v>199</v>
      </c>
      <c r="B1233" t="s">
        <v>204</v>
      </c>
      <c r="C1233" t="s">
        <v>48</v>
      </c>
      <c r="D1233" t="s">
        <v>201</v>
      </c>
      <c r="E1233">
        <v>1</v>
      </c>
      <c r="F1233">
        <v>42</v>
      </c>
      <c r="G1233">
        <v>0</v>
      </c>
      <c r="H1233" t="s">
        <v>202</v>
      </c>
    </row>
    <row r="1234" spans="1:8" x14ac:dyDescent="0.2">
      <c r="A1234" t="s">
        <v>199</v>
      </c>
      <c r="B1234" t="s">
        <v>204</v>
      </c>
      <c r="C1234" t="s">
        <v>48</v>
      </c>
      <c r="D1234" t="s">
        <v>201</v>
      </c>
      <c r="E1234">
        <v>1</v>
      </c>
      <c r="F1234">
        <v>42</v>
      </c>
      <c r="G1234">
        <v>0</v>
      </c>
      <c r="H1234" t="s">
        <v>202</v>
      </c>
    </row>
    <row r="1235" spans="1:8" x14ac:dyDescent="0.2">
      <c r="A1235" t="s">
        <v>199</v>
      </c>
      <c r="B1235" t="s">
        <v>204</v>
      </c>
      <c r="C1235" t="s">
        <v>48</v>
      </c>
      <c r="D1235" t="s">
        <v>201</v>
      </c>
      <c r="E1235">
        <v>1</v>
      </c>
      <c r="F1235">
        <v>42</v>
      </c>
      <c r="G1235">
        <v>0</v>
      </c>
      <c r="H1235" t="s">
        <v>202</v>
      </c>
    </row>
    <row r="1236" spans="1:8" x14ac:dyDescent="0.2">
      <c r="A1236" t="s">
        <v>199</v>
      </c>
      <c r="B1236" t="s">
        <v>204</v>
      </c>
      <c r="C1236" t="s">
        <v>48</v>
      </c>
      <c r="D1236" t="s">
        <v>201</v>
      </c>
      <c r="E1236">
        <v>1</v>
      </c>
      <c r="F1236">
        <v>42</v>
      </c>
      <c r="G1236">
        <v>0</v>
      </c>
      <c r="H1236" t="s">
        <v>202</v>
      </c>
    </row>
    <row r="1237" spans="1:8" x14ac:dyDescent="0.2">
      <c r="A1237" t="s">
        <v>199</v>
      </c>
      <c r="B1237" t="s">
        <v>204</v>
      </c>
      <c r="C1237" t="s">
        <v>48</v>
      </c>
      <c r="D1237" t="s">
        <v>201</v>
      </c>
      <c r="E1237">
        <v>1</v>
      </c>
      <c r="F1237">
        <v>42</v>
      </c>
      <c r="G1237">
        <v>0</v>
      </c>
      <c r="H1237" t="s">
        <v>202</v>
      </c>
    </row>
    <row r="1238" spans="1:8" x14ac:dyDescent="0.2">
      <c r="A1238" t="s">
        <v>199</v>
      </c>
      <c r="B1238" t="s">
        <v>204</v>
      </c>
      <c r="C1238" t="s">
        <v>48</v>
      </c>
      <c r="D1238" t="s">
        <v>201</v>
      </c>
      <c r="E1238">
        <v>1</v>
      </c>
      <c r="F1238">
        <v>42</v>
      </c>
      <c r="G1238">
        <v>0</v>
      </c>
      <c r="H1238" t="s">
        <v>202</v>
      </c>
    </row>
    <row r="1239" spans="1:8" x14ac:dyDescent="0.2">
      <c r="A1239" t="s">
        <v>199</v>
      </c>
      <c r="B1239" t="s">
        <v>204</v>
      </c>
      <c r="C1239" t="s">
        <v>48</v>
      </c>
      <c r="D1239" t="s">
        <v>201</v>
      </c>
      <c r="E1239">
        <v>1</v>
      </c>
      <c r="F1239">
        <v>42</v>
      </c>
      <c r="G1239">
        <v>0</v>
      </c>
      <c r="H1239" t="s">
        <v>202</v>
      </c>
    </row>
    <row r="1240" spans="1:8" x14ac:dyDescent="0.2">
      <c r="A1240" t="s">
        <v>199</v>
      </c>
      <c r="B1240" t="s">
        <v>204</v>
      </c>
      <c r="C1240" t="s">
        <v>48</v>
      </c>
      <c r="D1240" t="s">
        <v>201</v>
      </c>
      <c r="E1240">
        <v>1</v>
      </c>
      <c r="F1240">
        <v>42</v>
      </c>
      <c r="G1240">
        <v>0</v>
      </c>
      <c r="H1240" t="s">
        <v>202</v>
      </c>
    </row>
    <row r="1241" spans="1:8" x14ac:dyDescent="0.2">
      <c r="A1241" t="s">
        <v>199</v>
      </c>
      <c r="B1241" t="s">
        <v>204</v>
      </c>
      <c r="C1241" t="s">
        <v>48</v>
      </c>
      <c r="D1241" t="s">
        <v>201</v>
      </c>
      <c r="E1241">
        <v>1</v>
      </c>
      <c r="F1241">
        <v>42</v>
      </c>
      <c r="G1241">
        <v>0</v>
      </c>
      <c r="H1241" t="s">
        <v>202</v>
      </c>
    </row>
    <row r="1242" spans="1:8" x14ac:dyDescent="0.2">
      <c r="A1242" t="s">
        <v>199</v>
      </c>
      <c r="B1242" t="s">
        <v>204</v>
      </c>
      <c r="C1242" t="s">
        <v>48</v>
      </c>
      <c r="D1242" t="s">
        <v>201</v>
      </c>
      <c r="E1242">
        <v>1</v>
      </c>
      <c r="F1242">
        <v>42</v>
      </c>
      <c r="G1242">
        <v>0</v>
      </c>
      <c r="H1242" t="s">
        <v>202</v>
      </c>
    </row>
    <row r="1243" spans="1:8" x14ac:dyDescent="0.2">
      <c r="A1243" t="s">
        <v>199</v>
      </c>
      <c r="B1243" t="s">
        <v>204</v>
      </c>
      <c r="C1243" t="s">
        <v>48</v>
      </c>
      <c r="D1243" t="s">
        <v>201</v>
      </c>
      <c r="E1243">
        <v>1</v>
      </c>
      <c r="F1243">
        <v>42</v>
      </c>
      <c r="G1243">
        <v>0</v>
      </c>
      <c r="H1243" t="s">
        <v>202</v>
      </c>
    </row>
    <row r="1244" spans="1:8" x14ac:dyDescent="0.2">
      <c r="A1244" t="s">
        <v>199</v>
      </c>
      <c r="B1244" t="s">
        <v>204</v>
      </c>
      <c r="C1244" t="s">
        <v>48</v>
      </c>
      <c r="D1244" t="s">
        <v>201</v>
      </c>
      <c r="E1244">
        <v>1</v>
      </c>
      <c r="F1244">
        <v>42</v>
      </c>
      <c r="G1244">
        <v>0</v>
      </c>
      <c r="H1244" t="s">
        <v>202</v>
      </c>
    </row>
    <row r="1245" spans="1:8" x14ac:dyDescent="0.2">
      <c r="A1245" t="s">
        <v>199</v>
      </c>
      <c r="B1245" t="s">
        <v>204</v>
      </c>
      <c r="C1245" t="s">
        <v>48</v>
      </c>
      <c r="D1245" t="s">
        <v>201</v>
      </c>
      <c r="E1245">
        <v>1</v>
      </c>
      <c r="F1245">
        <v>42</v>
      </c>
      <c r="G1245">
        <v>0</v>
      </c>
      <c r="H1245" t="s">
        <v>202</v>
      </c>
    </row>
    <row r="1246" spans="1:8" x14ac:dyDescent="0.2">
      <c r="A1246" t="s">
        <v>199</v>
      </c>
      <c r="B1246" t="s">
        <v>204</v>
      </c>
      <c r="C1246" t="s">
        <v>48</v>
      </c>
      <c r="D1246" t="s">
        <v>201</v>
      </c>
      <c r="E1246">
        <v>1</v>
      </c>
      <c r="F1246">
        <v>42</v>
      </c>
      <c r="G1246">
        <v>0</v>
      </c>
      <c r="H1246" t="s">
        <v>202</v>
      </c>
    </row>
    <row r="1247" spans="1:8" x14ac:dyDescent="0.2">
      <c r="A1247" t="s">
        <v>199</v>
      </c>
      <c r="B1247" t="s">
        <v>204</v>
      </c>
      <c r="C1247" t="s">
        <v>48</v>
      </c>
      <c r="D1247" t="s">
        <v>201</v>
      </c>
      <c r="E1247">
        <v>1</v>
      </c>
      <c r="F1247">
        <v>42</v>
      </c>
      <c r="G1247">
        <v>0</v>
      </c>
      <c r="H1247" t="s">
        <v>202</v>
      </c>
    </row>
    <row r="1248" spans="1:8" x14ac:dyDescent="0.2">
      <c r="A1248" t="s">
        <v>199</v>
      </c>
      <c r="B1248" t="s">
        <v>204</v>
      </c>
      <c r="C1248" t="s">
        <v>48</v>
      </c>
      <c r="D1248" t="s">
        <v>201</v>
      </c>
      <c r="E1248">
        <v>1</v>
      </c>
      <c r="F1248">
        <v>42</v>
      </c>
      <c r="G1248">
        <v>0</v>
      </c>
      <c r="H1248" t="s">
        <v>202</v>
      </c>
    </row>
    <row r="1249" spans="1:8" x14ac:dyDescent="0.2">
      <c r="A1249" t="s">
        <v>199</v>
      </c>
      <c r="B1249" t="s">
        <v>204</v>
      </c>
      <c r="C1249" t="s">
        <v>48</v>
      </c>
      <c r="D1249" t="s">
        <v>201</v>
      </c>
      <c r="E1249">
        <v>1</v>
      </c>
      <c r="F1249">
        <v>42</v>
      </c>
      <c r="G1249">
        <v>0</v>
      </c>
      <c r="H1249" t="s">
        <v>202</v>
      </c>
    </row>
    <row r="1250" spans="1:8" x14ac:dyDescent="0.2">
      <c r="A1250" t="s">
        <v>199</v>
      </c>
      <c r="B1250" t="s">
        <v>204</v>
      </c>
      <c r="C1250" t="s">
        <v>48</v>
      </c>
      <c r="D1250" t="s">
        <v>201</v>
      </c>
      <c r="E1250">
        <v>1</v>
      </c>
      <c r="F1250">
        <v>42</v>
      </c>
      <c r="G1250">
        <v>0</v>
      </c>
      <c r="H1250" t="s">
        <v>202</v>
      </c>
    </row>
    <row r="1251" spans="1:8" x14ac:dyDescent="0.2">
      <c r="A1251" t="s">
        <v>199</v>
      </c>
      <c r="B1251" t="s">
        <v>204</v>
      </c>
      <c r="C1251" t="s">
        <v>48</v>
      </c>
      <c r="D1251" t="s">
        <v>201</v>
      </c>
      <c r="E1251">
        <v>1</v>
      </c>
      <c r="F1251">
        <v>42</v>
      </c>
      <c r="G1251">
        <v>0</v>
      </c>
      <c r="H1251" t="s">
        <v>202</v>
      </c>
    </row>
    <row r="1252" spans="1:8" x14ac:dyDescent="0.2">
      <c r="A1252" t="s">
        <v>199</v>
      </c>
      <c r="B1252" t="s">
        <v>204</v>
      </c>
      <c r="C1252" t="s">
        <v>48</v>
      </c>
      <c r="D1252" t="s">
        <v>201</v>
      </c>
      <c r="E1252">
        <v>1</v>
      </c>
      <c r="F1252">
        <v>42</v>
      </c>
      <c r="G1252">
        <v>0</v>
      </c>
      <c r="H1252" t="s">
        <v>202</v>
      </c>
    </row>
    <row r="1253" spans="1:8" x14ac:dyDescent="0.2">
      <c r="A1253" t="s">
        <v>199</v>
      </c>
      <c r="B1253" t="s">
        <v>204</v>
      </c>
      <c r="C1253" t="s">
        <v>48</v>
      </c>
      <c r="D1253" t="s">
        <v>201</v>
      </c>
      <c r="E1253">
        <v>1</v>
      </c>
      <c r="F1253">
        <v>42</v>
      </c>
      <c r="G1253">
        <v>0</v>
      </c>
      <c r="H1253" t="s">
        <v>202</v>
      </c>
    </row>
    <row r="1254" spans="1:8" x14ac:dyDescent="0.2">
      <c r="A1254" t="s">
        <v>199</v>
      </c>
      <c r="B1254" t="s">
        <v>204</v>
      </c>
      <c r="C1254" t="s">
        <v>48</v>
      </c>
      <c r="D1254" t="s">
        <v>201</v>
      </c>
      <c r="E1254">
        <v>1</v>
      </c>
      <c r="F1254">
        <v>42</v>
      </c>
      <c r="G1254">
        <v>0</v>
      </c>
      <c r="H1254" t="s">
        <v>202</v>
      </c>
    </row>
    <row r="1255" spans="1:8" x14ac:dyDescent="0.2">
      <c r="A1255" t="s">
        <v>199</v>
      </c>
      <c r="B1255" t="s">
        <v>204</v>
      </c>
      <c r="C1255" t="s">
        <v>48</v>
      </c>
      <c r="D1255" t="s">
        <v>201</v>
      </c>
      <c r="E1255">
        <v>1</v>
      </c>
      <c r="F1255">
        <v>42</v>
      </c>
      <c r="G1255">
        <v>0</v>
      </c>
      <c r="H1255" t="s">
        <v>202</v>
      </c>
    </row>
    <row r="1256" spans="1:8" x14ac:dyDescent="0.2">
      <c r="A1256" t="s">
        <v>199</v>
      </c>
      <c r="B1256" t="s">
        <v>204</v>
      </c>
      <c r="C1256" t="s">
        <v>48</v>
      </c>
      <c r="D1256" t="s">
        <v>201</v>
      </c>
      <c r="E1256">
        <v>1</v>
      </c>
      <c r="F1256">
        <v>42</v>
      </c>
      <c r="G1256">
        <v>0</v>
      </c>
      <c r="H1256" t="s">
        <v>202</v>
      </c>
    </row>
    <row r="1257" spans="1:8" x14ac:dyDescent="0.2">
      <c r="A1257" t="s">
        <v>199</v>
      </c>
      <c r="B1257" t="s">
        <v>204</v>
      </c>
      <c r="C1257" t="s">
        <v>48</v>
      </c>
      <c r="D1257" t="s">
        <v>201</v>
      </c>
      <c r="E1257">
        <v>1</v>
      </c>
      <c r="F1257">
        <v>42</v>
      </c>
      <c r="G1257">
        <v>0</v>
      </c>
      <c r="H1257" t="s">
        <v>202</v>
      </c>
    </row>
    <row r="1258" spans="1:8" x14ac:dyDescent="0.2">
      <c r="A1258" t="s">
        <v>199</v>
      </c>
      <c r="B1258" t="s">
        <v>204</v>
      </c>
      <c r="C1258" t="s">
        <v>48</v>
      </c>
      <c r="D1258" t="s">
        <v>201</v>
      </c>
      <c r="E1258">
        <v>1</v>
      </c>
      <c r="F1258">
        <v>42</v>
      </c>
      <c r="G1258">
        <v>0</v>
      </c>
      <c r="H1258" t="s">
        <v>202</v>
      </c>
    </row>
    <row r="1259" spans="1:8" x14ac:dyDescent="0.2">
      <c r="A1259" t="s">
        <v>199</v>
      </c>
      <c r="B1259" t="s">
        <v>204</v>
      </c>
      <c r="C1259" t="s">
        <v>48</v>
      </c>
      <c r="D1259" t="s">
        <v>201</v>
      </c>
      <c r="E1259">
        <v>1</v>
      </c>
      <c r="F1259">
        <v>42</v>
      </c>
      <c r="G1259">
        <v>0</v>
      </c>
      <c r="H1259" t="s">
        <v>202</v>
      </c>
    </row>
    <row r="1260" spans="1:8" x14ac:dyDescent="0.2">
      <c r="A1260" t="s">
        <v>199</v>
      </c>
      <c r="B1260" t="s">
        <v>204</v>
      </c>
      <c r="C1260" t="s">
        <v>48</v>
      </c>
      <c r="D1260" t="s">
        <v>201</v>
      </c>
      <c r="E1260">
        <v>1</v>
      </c>
      <c r="F1260">
        <v>42</v>
      </c>
      <c r="G1260">
        <v>0</v>
      </c>
      <c r="H1260" t="s">
        <v>202</v>
      </c>
    </row>
    <row r="1261" spans="1:8" x14ac:dyDescent="0.2">
      <c r="A1261" t="s">
        <v>199</v>
      </c>
      <c r="B1261" t="s">
        <v>204</v>
      </c>
      <c r="C1261" t="s">
        <v>48</v>
      </c>
      <c r="D1261" t="s">
        <v>201</v>
      </c>
      <c r="E1261">
        <v>1</v>
      </c>
      <c r="F1261">
        <v>42</v>
      </c>
      <c r="G1261">
        <v>0</v>
      </c>
      <c r="H1261" t="s">
        <v>202</v>
      </c>
    </row>
    <row r="1262" spans="1:8" x14ac:dyDescent="0.2">
      <c r="A1262" t="s">
        <v>199</v>
      </c>
      <c r="B1262" t="s">
        <v>204</v>
      </c>
      <c r="C1262" t="s">
        <v>48</v>
      </c>
      <c r="D1262" t="s">
        <v>201</v>
      </c>
      <c r="E1262">
        <v>1</v>
      </c>
      <c r="F1262">
        <v>42</v>
      </c>
      <c r="G1262">
        <v>0</v>
      </c>
      <c r="H1262" t="s">
        <v>202</v>
      </c>
    </row>
    <row r="1263" spans="1:8" x14ac:dyDescent="0.2">
      <c r="A1263" t="s">
        <v>199</v>
      </c>
      <c r="B1263" t="s">
        <v>204</v>
      </c>
      <c r="C1263" t="s">
        <v>48</v>
      </c>
      <c r="D1263" t="s">
        <v>201</v>
      </c>
      <c r="E1263">
        <v>1</v>
      </c>
      <c r="F1263">
        <v>42</v>
      </c>
      <c r="G1263">
        <v>0</v>
      </c>
      <c r="H1263" t="s">
        <v>202</v>
      </c>
    </row>
    <row r="1264" spans="1:8" x14ac:dyDescent="0.2">
      <c r="A1264" t="s">
        <v>199</v>
      </c>
      <c r="B1264" t="s">
        <v>204</v>
      </c>
      <c r="C1264" t="s">
        <v>48</v>
      </c>
      <c r="D1264" t="s">
        <v>201</v>
      </c>
      <c r="E1264">
        <v>1</v>
      </c>
      <c r="F1264">
        <v>42</v>
      </c>
      <c r="G1264">
        <v>0</v>
      </c>
      <c r="H1264" t="s">
        <v>202</v>
      </c>
    </row>
    <row r="1265" spans="1:8" x14ac:dyDescent="0.2">
      <c r="A1265" t="s">
        <v>199</v>
      </c>
      <c r="B1265" t="s">
        <v>204</v>
      </c>
      <c r="C1265" t="s">
        <v>48</v>
      </c>
      <c r="D1265" t="s">
        <v>201</v>
      </c>
      <c r="E1265">
        <v>1</v>
      </c>
      <c r="F1265">
        <v>42</v>
      </c>
      <c r="G1265">
        <v>0</v>
      </c>
      <c r="H1265" t="s">
        <v>202</v>
      </c>
    </row>
    <row r="1266" spans="1:8" x14ac:dyDescent="0.2">
      <c r="A1266" t="s">
        <v>199</v>
      </c>
      <c r="B1266" t="s">
        <v>204</v>
      </c>
      <c r="C1266" t="s">
        <v>48</v>
      </c>
      <c r="D1266" t="s">
        <v>201</v>
      </c>
      <c r="E1266">
        <v>1</v>
      </c>
      <c r="F1266">
        <v>42</v>
      </c>
      <c r="G1266">
        <v>0</v>
      </c>
      <c r="H1266" t="s">
        <v>202</v>
      </c>
    </row>
    <row r="1267" spans="1:8" x14ac:dyDescent="0.2">
      <c r="A1267" t="s">
        <v>199</v>
      </c>
      <c r="B1267" t="s">
        <v>204</v>
      </c>
      <c r="C1267" t="s">
        <v>48</v>
      </c>
      <c r="D1267" t="s">
        <v>201</v>
      </c>
      <c r="E1267">
        <v>1</v>
      </c>
      <c r="F1267">
        <v>42</v>
      </c>
      <c r="G1267">
        <v>0</v>
      </c>
      <c r="H1267" t="s">
        <v>202</v>
      </c>
    </row>
    <row r="1268" spans="1:8" x14ac:dyDescent="0.2">
      <c r="A1268" t="s">
        <v>199</v>
      </c>
      <c r="B1268" t="s">
        <v>204</v>
      </c>
      <c r="C1268" t="s">
        <v>48</v>
      </c>
      <c r="D1268" t="s">
        <v>201</v>
      </c>
      <c r="E1268">
        <v>1</v>
      </c>
      <c r="F1268">
        <v>42</v>
      </c>
      <c r="G1268">
        <v>0</v>
      </c>
      <c r="H1268" t="s">
        <v>202</v>
      </c>
    </row>
    <row r="1269" spans="1:8" x14ac:dyDescent="0.2">
      <c r="A1269" t="s">
        <v>199</v>
      </c>
      <c r="B1269" t="s">
        <v>204</v>
      </c>
      <c r="C1269" t="s">
        <v>48</v>
      </c>
      <c r="D1269" t="s">
        <v>201</v>
      </c>
      <c r="E1269">
        <v>1</v>
      </c>
      <c r="F1269">
        <v>45</v>
      </c>
      <c r="G1269">
        <v>0</v>
      </c>
      <c r="H1269" t="s">
        <v>202</v>
      </c>
    </row>
    <row r="1270" spans="1:8" x14ac:dyDescent="0.2">
      <c r="A1270" t="s">
        <v>199</v>
      </c>
      <c r="B1270" t="s">
        <v>204</v>
      </c>
      <c r="C1270" t="s">
        <v>48</v>
      </c>
      <c r="D1270" t="s">
        <v>201</v>
      </c>
      <c r="E1270">
        <v>1</v>
      </c>
      <c r="F1270">
        <v>45</v>
      </c>
      <c r="G1270">
        <v>0</v>
      </c>
      <c r="H1270" t="s">
        <v>202</v>
      </c>
    </row>
    <row r="1271" spans="1:8" x14ac:dyDescent="0.2">
      <c r="A1271" t="s">
        <v>199</v>
      </c>
      <c r="B1271" t="s">
        <v>204</v>
      </c>
      <c r="C1271" t="s">
        <v>48</v>
      </c>
      <c r="D1271" t="s">
        <v>201</v>
      </c>
      <c r="E1271">
        <v>1</v>
      </c>
      <c r="F1271">
        <v>45</v>
      </c>
      <c r="G1271">
        <v>0</v>
      </c>
      <c r="H1271" t="s">
        <v>202</v>
      </c>
    </row>
    <row r="1272" spans="1:8" x14ac:dyDescent="0.2">
      <c r="A1272" t="s">
        <v>199</v>
      </c>
      <c r="B1272" t="s">
        <v>204</v>
      </c>
      <c r="C1272" t="s">
        <v>48</v>
      </c>
      <c r="D1272" t="s">
        <v>201</v>
      </c>
      <c r="E1272">
        <v>1</v>
      </c>
      <c r="F1272">
        <v>45</v>
      </c>
      <c r="G1272">
        <v>0</v>
      </c>
      <c r="H1272" t="s">
        <v>202</v>
      </c>
    </row>
    <row r="1273" spans="1:8" x14ac:dyDescent="0.2">
      <c r="A1273" t="s">
        <v>199</v>
      </c>
      <c r="B1273" t="s">
        <v>204</v>
      </c>
      <c r="C1273" t="s">
        <v>48</v>
      </c>
      <c r="D1273" t="s">
        <v>201</v>
      </c>
      <c r="E1273">
        <v>1</v>
      </c>
      <c r="F1273">
        <v>45</v>
      </c>
      <c r="G1273">
        <v>0</v>
      </c>
      <c r="H1273" t="s">
        <v>202</v>
      </c>
    </row>
    <row r="1274" spans="1:8" x14ac:dyDescent="0.2">
      <c r="A1274" t="s">
        <v>199</v>
      </c>
      <c r="B1274" t="s">
        <v>204</v>
      </c>
      <c r="C1274" t="s">
        <v>48</v>
      </c>
      <c r="D1274" t="s">
        <v>201</v>
      </c>
      <c r="E1274">
        <v>1</v>
      </c>
      <c r="F1274">
        <v>45</v>
      </c>
      <c r="G1274">
        <v>0</v>
      </c>
      <c r="H1274" t="s">
        <v>202</v>
      </c>
    </row>
    <row r="1275" spans="1:8" x14ac:dyDescent="0.2">
      <c r="A1275" t="s">
        <v>199</v>
      </c>
      <c r="B1275" t="s">
        <v>204</v>
      </c>
      <c r="C1275" t="s">
        <v>48</v>
      </c>
      <c r="D1275" t="s">
        <v>201</v>
      </c>
      <c r="E1275">
        <v>1</v>
      </c>
      <c r="F1275">
        <v>45</v>
      </c>
      <c r="G1275">
        <v>0</v>
      </c>
      <c r="H1275" t="s">
        <v>202</v>
      </c>
    </row>
    <row r="1276" spans="1:8" x14ac:dyDescent="0.2">
      <c r="A1276" t="s">
        <v>199</v>
      </c>
      <c r="B1276" t="s">
        <v>204</v>
      </c>
      <c r="C1276" t="s">
        <v>48</v>
      </c>
      <c r="D1276" t="s">
        <v>201</v>
      </c>
      <c r="E1276">
        <v>1</v>
      </c>
      <c r="F1276">
        <v>45</v>
      </c>
      <c r="G1276">
        <v>0</v>
      </c>
      <c r="H1276" t="s">
        <v>202</v>
      </c>
    </row>
    <row r="1277" spans="1:8" x14ac:dyDescent="0.2">
      <c r="A1277" t="s">
        <v>199</v>
      </c>
      <c r="B1277" t="s">
        <v>204</v>
      </c>
      <c r="C1277" t="s">
        <v>48</v>
      </c>
      <c r="D1277" t="s">
        <v>201</v>
      </c>
      <c r="E1277">
        <v>1</v>
      </c>
      <c r="F1277">
        <v>45</v>
      </c>
      <c r="G1277">
        <v>0</v>
      </c>
      <c r="H1277" t="s">
        <v>202</v>
      </c>
    </row>
    <row r="1278" spans="1:8" x14ac:dyDescent="0.2">
      <c r="A1278" t="s">
        <v>199</v>
      </c>
      <c r="B1278" t="s">
        <v>204</v>
      </c>
      <c r="C1278" t="s">
        <v>48</v>
      </c>
      <c r="D1278" t="s">
        <v>201</v>
      </c>
      <c r="E1278">
        <v>1</v>
      </c>
      <c r="F1278">
        <v>45</v>
      </c>
      <c r="G1278">
        <v>0</v>
      </c>
      <c r="H1278" t="s">
        <v>202</v>
      </c>
    </row>
    <row r="1279" spans="1:8" x14ac:dyDescent="0.2">
      <c r="A1279" t="s">
        <v>199</v>
      </c>
      <c r="B1279" t="s">
        <v>204</v>
      </c>
      <c r="C1279" t="s">
        <v>48</v>
      </c>
      <c r="D1279" t="s">
        <v>201</v>
      </c>
      <c r="E1279">
        <v>1</v>
      </c>
      <c r="F1279">
        <v>45</v>
      </c>
      <c r="G1279">
        <v>0</v>
      </c>
      <c r="H1279" t="s">
        <v>202</v>
      </c>
    </row>
    <row r="1280" spans="1:8" x14ac:dyDescent="0.2">
      <c r="A1280" t="s">
        <v>199</v>
      </c>
      <c r="B1280" t="s">
        <v>204</v>
      </c>
      <c r="C1280" t="s">
        <v>48</v>
      </c>
      <c r="D1280" t="s">
        <v>201</v>
      </c>
      <c r="E1280">
        <v>1</v>
      </c>
      <c r="F1280">
        <v>45</v>
      </c>
      <c r="G1280">
        <v>0</v>
      </c>
      <c r="H1280" t="s">
        <v>202</v>
      </c>
    </row>
    <row r="1281" spans="1:8" x14ac:dyDescent="0.2">
      <c r="A1281" t="s">
        <v>199</v>
      </c>
      <c r="B1281" t="s">
        <v>204</v>
      </c>
      <c r="C1281" t="s">
        <v>48</v>
      </c>
      <c r="D1281" t="s">
        <v>201</v>
      </c>
      <c r="E1281">
        <v>1</v>
      </c>
      <c r="F1281">
        <v>45</v>
      </c>
      <c r="G1281">
        <v>0</v>
      </c>
      <c r="H1281" t="s">
        <v>202</v>
      </c>
    </row>
    <row r="1282" spans="1:8" x14ac:dyDescent="0.2">
      <c r="A1282" t="s">
        <v>199</v>
      </c>
      <c r="B1282" t="s">
        <v>204</v>
      </c>
      <c r="C1282" t="s">
        <v>48</v>
      </c>
      <c r="D1282" t="s">
        <v>201</v>
      </c>
      <c r="E1282">
        <v>1</v>
      </c>
      <c r="F1282">
        <v>45</v>
      </c>
      <c r="G1282">
        <v>0</v>
      </c>
      <c r="H1282" t="s">
        <v>202</v>
      </c>
    </row>
    <row r="1283" spans="1:8" x14ac:dyDescent="0.2">
      <c r="A1283" t="s">
        <v>199</v>
      </c>
      <c r="B1283" t="s">
        <v>204</v>
      </c>
      <c r="C1283" t="s">
        <v>48</v>
      </c>
      <c r="D1283" t="s">
        <v>201</v>
      </c>
      <c r="E1283">
        <v>1</v>
      </c>
      <c r="F1283">
        <v>45</v>
      </c>
      <c r="G1283">
        <v>0</v>
      </c>
      <c r="H1283" t="s">
        <v>202</v>
      </c>
    </row>
    <row r="1284" spans="1:8" x14ac:dyDescent="0.2">
      <c r="A1284" t="s">
        <v>199</v>
      </c>
      <c r="B1284" t="s">
        <v>204</v>
      </c>
      <c r="C1284" t="s">
        <v>48</v>
      </c>
      <c r="D1284" t="s">
        <v>201</v>
      </c>
      <c r="E1284">
        <v>1</v>
      </c>
      <c r="F1284">
        <v>45</v>
      </c>
      <c r="G1284">
        <v>0</v>
      </c>
      <c r="H1284" t="s">
        <v>202</v>
      </c>
    </row>
    <row r="1285" spans="1:8" x14ac:dyDescent="0.2">
      <c r="A1285" t="s">
        <v>199</v>
      </c>
      <c r="B1285" t="s">
        <v>204</v>
      </c>
      <c r="C1285" t="s">
        <v>48</v>
      </c>
      <c r="D1285" t="s">
        <v>201</v>
      </c>
      <c r="E1285">
        <v>1</v>
      </c>
      <c r="F1285">
        <v>45</v>
      </c>
      <c r="G1285">
        <v>0</v>
      </c>
      <c r="H1285" t="s">
        <v>202</v>
      </c>
    </row>
    <row r="1286" spans="1:8" x14ac:dyDescent="0.2">
      <c r="A1286" t="s">
        <v>199</v>
      </c>
      <c r="B1286" t="s">
        <v>204</v>
      </c>
      <c r="C1286" t="s">
        <v>48</v>
      </c>
      <c r="D1286" t="s">
        <v>201</v>
      </c>
      <c r="E1286">
        <v>1</v>
      </c>
      <c r="F1286">
        <v>45</v>
      </c>
      <c r="G1286">
        <v>0</v>
      </c>
      <c r="H1286" t="s">
        <v>202</v>
      </c>
    </row>
    <row r="1287" spans="1:8" x14ac:dyDescent="0.2">
      <c r="A1287" t="s">
        <v>199</v>
      </c>
      <c r="B1287" t="s">
        <v>204</v>
      </c>
      <c r="C1287" t="s">
        <v>48</v>
      </c>
      <c r="D1287" t="s">
        <v>201</v>
      </c>
      <c r="E1287">
        <v>1</v>
      </c>
      <c r="F1287">
        <v>45</v>
      </c>
      <c r="G1287">
        <v>0</v>
      </c>
      <c r="H1287" t="s">
        <v>202</v>
      </c>
    </row>
    <row r="1288" spans="1:8" x14ac:dyDescent="0.2">
      <c r="A1288" t="s">
        <v>199</v>
      </c>
      <c r="B1288" t="s">
        <v>204</v>
      </c>
      <c r="C1288" t="s">
        <v>48</v>
      </c>
      <c r="D1288" t="s">
        <v>201</v>
      </c>
      <c r="E1288">
        <v>1</v>
      </c>
      <c r="F1288">
        <v>45</v>
      </c>
      <c r="G1288">
        <v>0</v>
      </c>
      <c r="H1288" t="s">
        <v>202</v>
      </c>
    </row>
    <row r="1289" spans="1:8" x14ac:dyDescent="0.2">
      <c r="A1289" t="s">
        <v>199</v>
      </c>
      <c r="B1289" t="s">
        <v>204</v>
      </c>
      <c r="C1289" t="s">
        <v>48</v>
      </c>
      <c r="D1289" t="s">
        <v>201</v>
      </c>
      <c r="E1289">
        <v>1</v>
      </c>
      <c r="F1289">
        <v>45</v>
      </c>
      <c r="G1289">
        <v>0</v>
      </c>
      <c r="H1289" t="s">
        <v>202</v>
      </c>
    </row>
    <row r="1290" spans="1:8" x14ac:dyDescent="0.2">
      <c r="A1290" t="s">
        <v>199</v>
      </c>
      <c r="B1290" t="s">
        <v>204</v>
      </c>
      <c r="C1290" t="s">
        <v>48</v>
      </c>
      <c r="D1290" t="s">
        <v>201</v>
      </c>
      <c r="E1290">
        <v>1</v>
      </c>
      <c r="F1290">
        <v>45</v>
      </c>
      <c r="G1290">
        <v>0</v>
      </c>
      <c r="H1290" t="s">
        <v>202</v>
      </c>
    </row>
    <row r="1291" spans="1:8" x14ac:dyDescent="0.2">
      <c r="A1291" t="s">
        <v>199</v>
      </c>
      <c r="B1291" t="s">
        <v>204</v>
      </c>
      <c r="C1291" t="s">
        <v>48</v>
      </c>
      <c r="D1291" t="s">
        <v>201</v>
      </c>
      <c r="E1291">
        <v>1</v>
      </c>
      <c r="F1291">
        <v>45</v>
      </c>
      <c r="G1291">
        <v>0</v>
      </c>
      <c r="H1291" t="s">
        <v>202</v>
      </c>
    </row>
    <row r="1292" spans="1:8" x14ac:dyDescent="0.2">
      <c r="A1292" t="s">
        <v>199</v>
      </c>
      <c r="B1292" t="s">
        <v>204</v>
      </c>
      <c r="C1292" t="s">
        <v>48</v>
      </c>
      <c r="D1292" t="s">
        <v>201</v>
      </c>
      <c r="E1292">
        <v>1</v>
      </c>
      <c r="F1292">
        <v>45</v>
      </c>
      <c r="G1292">
        <v>0</v>
      </c>
      <c r="H1292" t="s">
        <v>202</v>
      </c>
    </row>
    <row r="1293" spans="1:8" x14ac:dyDescent="0.2">
      <c r="A1293" t="s">
        <v>199</v>
      </c>
      <c r="B1293" t="s">
        <v>204</v>
      </c>
      <c r="C1293" t="s">
        <v>48</v>
      </c>
      <c r="D1293" t="s">
        <v>201</v>
      </c>
      <c r="E1293">
        <v>1</v>
      </c>
      <c r="F1293">
        <v>45</v>
      </c>
      <c r="G1293">
        <v>0</v>
      </c>
      <c r="H1293" t="s">
        <v>202</v>
      </c>
    </row>
    <row r="1294" spans="1:8" x14ac:dyDescent="0.2">
      <c r="A1294" t="s">
        <v>199</v>
      </c>
      <c r="B1294" t="s">
        <v>204</v>
      </c>
      <c r="C1294" t="s">
        <v>48</v>
      </c>
      <c r="D1294" t="s">
        <v>201</v>
      </c>
      <c r="E1294">
        <v>1</v>
      </c>
      <c r="F1294">
        <v>45</v>
      </c>
      <c r="G1294">
        <v>0</v>
      </c>
      <c r="H1294" t="s">
        <v>202</v>
      </c>
    </row>
    <row r="1295" spans="1:8" x14ac:dyDescent="0.2">
      <c r="A1295" t="s">
        <v>199</v>
      </c>
      <c r="B1295" t="s">
        <v>204</v>
      </c>
      <c r="C1295" t="s">
        <v>48</v>
      </c>
      <c r="D1295" t="s">
        <v>201</v>
      </c>
      <c r="E1295">
        <v>1</v>
      </c>
      <c r="F1295">
        <v>45</v>
      </c>
      <c r="G1295">
        <v>0</v>
      </c>
      <c r="H1295" t="s">
        <v>202</v>
      </c>
    </row>
    <row r="1296" spans="1:8" x14ac:dyDescent="0.2">
      <c r="A1296" t="s">
        <v>199</v>
      </c>
      <c r="B1296" t="s">
        <v>204</v>
      </c>
      <c r="C1296" t="s">
        <v>48</v>
      </c>
      <c r="D1296" t="s">
        <v>201</v>
      </c>
      <c r="E1296">
        <v>1</v>
      </c>
      <c r="F1296">
        <v>45</v>
      </c>
      <c r="G1296">
        <v>0</v>
      </c>
      <c r="H1296" t="s">
        <v>202</v>
      </c>
    </row>
    <row r="1297" spans="1:8" x14ac:dyDescent="0.2">
      <c r="A1297" t="s">
        <v>199</v>
      </c>
      <c r="B1297" t="s">
        <v>204</v>
      </c>
      <c r="C1297" t="s">
        <v>48</v>
      </c>
      <c r="D1297" t="s">
        <v>201</v>
      </c>
      <c r="E1297">
        <v>1</v>
      </c>
      <c r="F1297">
        <v>45</v>
      </c>
      <c r="G1297">
        <v>0</v>
      </c>
      <c r="H1297" t="s">
        <v>202</v>
      </c>
    </row>
    <row r="1298" spans="1:8" x14ac:dyDescent="0.2">
      <c r="A1298" t="s">
        <v>199</v>
      </c>
      <c r="B1298" t="s">
        <v>204</v>
      </c>
      <c r="C1298" t="s">
        <v>48</v>
      </c>
      <c r="D1298" t="s">
        <v>201</v>
      </c>
      <c r="E1298">
        <v>1</v>
      </c>
      <c r="F1298">
        <v>45</v>
      </c>
      <c r="G1298">
        <v>0</v>
      </c>
      <c r="H1298" t="s">
        <v>202</v>
      </c>
    </row>
    <row r="1299" spans="1:8" x14ac:dyDescent="0.2">
      <c r="A1299" t="s">
        <v>199</v>
      </c>
      <c r="B1299" t="s">
        <v>204</v>
      </c>
      <c r="C1299" t="s">
        <v>48</v>
      </c>
      <c r="D1299" t="s">
        <v>201</v>
      </c>
      <c r="E1299">
        <v>1</v>
      </c>
      <c r="F1299">
        <v>45</v>
      </c>
      <c r="G1299">
        <v>0</v>
      </c>
      <c r="H1299" t="s">
        <v>202</v>
      </c>
    </row>
    <row r="1300" spans="1:8" x14ac:dyDescent="0.2">
      <c r="A1300" t="s">
        <v>199</v>
      </c>
      <c r="B1300" t="s">
        <v>204</v>
      </c>
      <c r="C1300" t="s">
        <v>48</v>
      </c>
      <c r="D1300" t="s">
        <v>201</v>
      </c>
      <c r="E1300">
        <v>1</v>
      </c>
      <c r="F1300">
        <v>45</v>
      </c>
      <c r="G1300">
        <v>0</v>
      </c>
      <c r="H1300" t="s">
        <v>202</v>
      </c>
    </row>
    <row r="1301" spans="1:8" x14ac:dyDescent="0.2">
      <c r="A1301" t="s">
        <v>199</v>
      </c>
      <c r="B1301" t="s">
        <v>204</v>
      </c>
      <c r="C1301" t="s">
        <v>48</v>
      </c>
      <c r="D1301" t="s">
        <v>201</v>
      </c>
      <c r="E1301">
        <v>1</v>
      </c>
      <c r="F1301">
        <v>45</v>
      </c>
      <c r="G1301">
        <v>0</v>
      </c>
      <c r="H1301" t="s">
        <v>202</v>
      </c>
    </row>
    <row r="1302" spans="1:8" x14ac:dyDescent="0.2">
      <c r="A1302" t="s">
        <v>199</v>
      </c>
      <c r="B1302" t="s">
        <v>204</v>
      </c>
      <c r="C1302" t="s">
        <v>48</v>
      </c>
      <c r="D1302" t="s">
        <v>201</v>
      </c>
      <c r="E1302">
        <v>1</v>
      </c>
      <c r="F1302">
        <v>45</v>
      </c>
      <c r="G1302">
        <v>0</v>
      </c>
      <c r="H1302" t="s">
        <v>202</v>
      </c>
    </row>
    <row r="1303" spans="1:8" x14ac:dyDescent="0.2">
      <c r="A1303" t="s">
        <v>199</v>
      </c>
      <c r="B1303" t="s">
        <v>204</v>
      </c>
      <c r="C1303" t="s">
        <v>48</v>
      </c>
      <c r="D1303" t="s">
        <v>201</v>
      </c>
      <c r="E1303">
        <v>1</v>
      </c>
      <c r="F1303">
        <v>45</v>
      </c>
      <c r="G1303">
        <v>0</v>
      </c>
      <c r="H1303" t="s">
        <v>202</v>
      </c>
    </row>
    <row r="1304" spans="1:8" x14ac:dyDescent="0.2">
      <c r="A1304" t="s">
        <v>199</v>
      </c>
      <c r="B1304" t="s">
        <v>204</v>
      </c>
      <c r="C1304" t="s">
        <v>48</v>
      </c>
      <c r="D1304" t="s">
        <v>201</v>
      </c>
      <c r="E1304">
        <v>1</v>
      </c>
      <c r="F1304">
        <v>45</v>
      </c>
      <c r="G1304">
        <v>0</v>
      </c>
      <c r="H1304" t="s">
        <v>202</v>
      </c>
    </row>
    <row r="1305" spans="1:8" x14ac:dyDescent="0.2">
      <c r="A1305" t="s">
        <v>199</v>
      </c>
      <c r="B1305" t="s">
        <v>204</v>
      </c>
      <c r="C1305" t="s">
        <v>48</v>
      </c>
      <c r="D1305" t="s">
        <v>201</v>
      </c>
      <c r="E1305">
        <v>1</v>
      </c>
      <c r="F1305">
        <v>45</v>
      </c>
      <c r="G1305">
        <v>0</v>
      </c>
      <c r="H1305" t="s">
        <v>202</v>
      </c>
    </row>
    <row r="1306" spans="1:8" x14ac:dyDescent="0.2">
      <c r="A1306" t="s">
        <v>199</v>
      </c>
      <c r="B1306" t="s">
        <v>204</v>
      </c>
      <c r="C1306" t="s">
        <v>48</v>
      </c>
      <c r="D1306" t="s">
        <v>201</v>
      </c>
      <c r="E1306">
        <v>1</v>
      </c>
      <c r="F1306">
        <v>45</v>
      </c>
      <c r="G1306">
        <v>0</v>
      </c>
      <c r="H1306" t="s">
        <v>202</v>
      </c>
    </row>
    <row r="1307" spans="1:8" x14ac:dyDescent="0.2">
      <c r="A1307" t="s">
        <v>199</v>
      </c>
      <c r="B1307" t="s">
        <v>204</v>
      </c>
      <c r="C1307" t="s">
        <v>48</v>
      </c>
      <c r="D1307" t="s">
        <v>201</v>
      </c>
      <c r="E1307">
        <v>1</v>
      </c>
      <c r="F1307">
        <v>45</v>
      </c>
      <c r="G1307">
        <v>0</v>
      </c>
      <c r="H1307" t="s">
        <v>202</v>
      </c>
    </row>
    <row r="1308" spans="1:8" x14ac:dyDescent="0.2">
      <c r="A1308" t="s">
        <v>199</v>
      </c>
      <c r="B1308" t="s">
        <v>204</v>
      </c>
      <c r="C1308" t="s">
        <v>48</v>
      </c>
      <c r="D1308" t="s">
        <v>201</v>
      </c>
      <c r="E1308">
        <v>1</v>
      </c>
      <c r="F1308">
        <v>45</v>
      </c>
      <c r="G1308">
        <v>0</v>
      </c>
      <c r="H1308" t="s">
        <v>202</v>
      </c>
    </row>
    <row r="1309" spans="1:8" x14ac:dyDescent="0.2">
      <c r="A1309" t="s">
        <v>199</v>
      </c>
      <c r="B1309" t="s">
        <v>204</v>
      </c>
      <c r="C1309" t="s">
        <v>48</v>
      </c>
      <c r="D1309" t="s">
        <v>201</v>
      </c>
      <c r="E1309">
        <v>1</v>
      </c>
      <c r="F1309">
        <v>48</v>
      </c>
      <c r="G1309">
        <v>0</v>
      </c>
      <c r="H1309" t="s">
        <v>202</v>
      </c>
    </row>
    <row r="1310" spans="1:8" x14ac:dyDescent="0.2">
      <c r="A1310" t="s">
        <v>199</v>
      </c>
      <c r="B1310" t="s">
        <v>204</v>
      </c>
      <c r="C1310" t="s">
        <v>48</v>
      </c>
      <c r="D1310" t="s">
        <v>201</v>
      </c>
      <c r="E1310">
        <v>1</v>
      </c>
      <c r="F1310">
        <v>48</v>
      </c>
      <c r="G1310">
        <v>0</v>
      </c>
      <c r="H1310" t="s">
        <v>202</v>
      </c>
    </row>
    <row r="1311" spans="1:8" x14ac:dyDescent="0.2">
      <c r="A1311" t="s">
        <v>199</v>
      </c>
      <c r="B1311" t="s">
        <v>204</v>
      </c>
      <c r="C1311" t="s">
        <v>48</v>
      </c>
      <c r="D1311" t="s">
        <v>201</v>
      </c>
      <c r="E1311">
        <v>1</v>
      </c>
      <c r="F1311">
        <v>48</v>
      </c>
      <c r="G1311">
        <v>0</v>
      </c>
      <c r="H1311" t="s">
        <v>202</v>
      </c>
    </row>
    <row r="1312" spans="1:8" x14ac:dyDescent="0.2">
      <c r="A1312" t="s">
        <v>199</v>
      </c>
      <c r="B1312" t="s">
        <v>204</v>
      </c>
      <c r="C1312" t="s">
        <v>48</v>
      </c>
      <c r="D1312" t="s">
        <v>201</v>
      </c>
      <c r="E1312">
        <v>1</v>
      </c>
      <c r="F1312">
        <v>48</v>
      </c>
      <c r="G1312">
        <v>0</v>
      </c>
      <c r="H1312" t="s">
        <v>202</v>
      </c>
    </row>
    <row r="1313" spans="1:8" x14ac:dyDescent="0.2">
      <c r="A1313" t="s">
        <v>199</v>
      </c>
      <c r="B1313" t="s">
        <v>204</v>
      </c>
      <c r="C1313" t="s">
        <v>48</v>
      </c>
      <c r="D1313" t="s">
        <v>201</v>
      </c>
      <c r="E1313">
        <v>1</v>
      </c>
      <c r="F1313">
        <v>48</v>
      </c>
      <c r="G1313">
        <v>0</v>
      </c>
      <c r="H1313" t="s">
        <v>202</v>
      </c>
    </row>
    <row r="1314" spans="1:8" x14ac:dyDescent="0.2">
      <c r="A1314" t="s">
        <v>199</v>
      </c>
      <c r="B1314" t="s">
        <v>204</v>
      </c>
      <c r="C1314" t="s">
        <v>48</v>
      </c>
      <c r="D1314" t="s">
        <v>201</v>
      </c>
      <c r="E1314">
        <v>1</v>
      </c>
      <c r="F1314">
        <v>48</v>
      </c>
      <c r="G1314">
        <v>0</v>
      </c>
      <c r="H1314" t="s">
        <v>202</v>
      </c>
    </row>
    <row r="1315" spans="1:8" x14ac:dyDescent="0.2">
      <c r="A1315" t="s">
        <v>199</v>
      </c>
      <c r="B1315" t="s">
        <v>204</v>
      </c>
      <c r="C1315" t="s">
        <v>48</v>
      </c>
      <c r="D1315" t="s">
        <v>201</v>
      </c>
      <c r="E1315">
        <v>1</v>
      </c>
      <c r="F1315">
        <v>48</v>
      </c>
      <c r="G1315">
        <v>0</v>
      </c>
      <c r="H1315" t="s">
        <v>202</v>
      </c>
    </row>
    <row r="1316" spans="1:8" x14ac:dyDescent="0.2">
      <c r="A1316" t="s">
        <v>199</v>
      </c>
      <c r="B1316" t="s">
        <v>204</v>
      </c>
      <c r="C1316" t="s">
        <v>48</v>
      </c>
      <c r="D1316" t="s">
        <v>201</v>
      </c>
      <c r="E1316">
        <v>1</v>
      </c>
      <c r="F1316">
        <v>48</v>
      </c>
      <c r="G1316">
        <v>0</v>
      </c>
      <c r="H1316" t="s">
        <v>202</v>
      </c>
    </row>
    <row r="1317" spans="1:8" x14ac:dyDescent="0.2">
      <c r="A1317" t="s">
        <v>199</v>
      </c>
      <c r="B1317" t="s">
        <v>204</v>
      </c>
      <c r="C1317" t="s">
        <v>48</v>
      </c>
      <c r="D1317" t="s">
        <v>201</v>
      </c>
      <c r="E1317">
        <v>1</v>
      </c>
      <c r="F1317">
        <v>48</v>
      </c>
      <c r="G1317">
        <v>0</v>
      </c>
      <c r="H1317" t="s">
        <v>202</v>
      </c>
    </row>
    <row r="1318" spans="1:8" x14ac:dyDescent="0.2">
      <c r="A1318" t="s">
        <v>199</v>
      </c>
      <c r="B1318" t="s">
        <v>204</v>
      </c>
      <c r="C1318" t="s">
        <v>48</v>
      </c>
      <c r="D1318" t="s">
        <v>201</v>
      </c>
      <c r="E1318">
        <v>1</v>
      </c>
      <c r="F1318">
        <v>48</v>
      </c>
      <c r="G1318">
        <v>0</v>
      </c>
      <c r="H1318" t="s">
        <v>202</v>
      </c>
    </row>
    <row r="1319" spans="1:8" x14ac:dyDescent="0.2">
      <c r="A1319" t="s">
        <v>199</v>
      </c>
      <c r="B1319" t="s">
        <v>204</v>
      </c>
      <c r="C1319" t="s">
        <v>48</v>
      </c>
      <c r="D1319" t="s">
        <v>201</v>
      </c>
      <c r="E1319">
        <v>1</v>
      </c>
      <c r="F1319">
        <v>48</v>
      </c>
      <c r="G1319">
        <v>0</v>
      </c>
      <c r="H1319" t="s">
        <v>202</v>
      </c>
    </row>
    <row r="1320" spans="1:8" x14ac:dyDescent="0.2">
      <c r="A1320" t="s">
        <v>199</v>
      </c>
      <c r="B1320" t="s">
        <v>204</v>
      </c>
      <c r="C1320" t="s">
        <v>48</v>
      </c>
      <c r="D1320" t="s">
        <v>201</v>
      </c>
      <c r="E1320">
        <v>1</v>
      </c>
      <c r="F1320">
        <v>48</v>
      </c>
      <c r="G1320">
        <v>0</v>
      </c>
      <c r="H1320" t="s">
        <v>202</v>
      </c>
    </row>
    <row r="1321" spans="1:8" x14ac:dyDescent="0.2">
      <c r="A1321" t="s">
        <v>199</v>
      </c>
      <c r="B1321" t="s">
        <v>204</v>
      </c>
      <c r="C1321" t="s">
        <v>48</v>
      </c>
      <c r="D1321" t="s">
        <v>201</v>
      </c>
      <c r="E1321">
        <v>1</v>
      </c>
      <c r="F1321">
        <v>48</v>
      </c>
      <c r="G1321">
        <v>0</v>
      </c>
      <c r="H1321" t="s">
        <v>202</v>
      </c>
    </row>
    <row r="1322" spans="1:8" x14ac:dyDescent="0.2">
      <c r="A1322" t="s">
        <v>199</v>
      </c>
      <c r="B1322" t="s">
        <v>204</v>
      </c>
      <c r="C1322" t="s">
        <v>48</v>
      </c>
      <c r="D1322" t="s">
        <v>201</v>
      </c>
      <c r="E1322">
        <v>1</v>
      </c>
      <c r="F1322">
        <v>48</v>
      </c>
      <c r="G1322">
        <v>0</v>
      </c>
      <c r="H1322" t="s">
        <v>202</v>
      </c>
    </row>
    <row r="1323" spans="1:8" x14ac:dyDescent="0.2">
      <c r="A1323" t="s">
        <v>199</v>
      </c>
      <c r="B1323" t="s">
        <v>204</v>
      </c>
      <c r="C1323" t="s">
        <v>48</v>
      </c>
      <c r="D1323" t="s">
        <v>201</v>
      </c>
      <c r="E1323">
        <v>1</v>
      </c>
      <c r="F1323">
        <v>48</v>
      </c>
      <c r="G1323">
        <v>0</v>
      </c>
      <c r="H1323" t="s">
        <v>202</v>
      </c>
    </row>
    <row r="1324" spans="1:8" x14ac:dyDescent="0.2">
      <c r="A1324" t="s">
        <v>199</v>
      </c>
      <c r="B1324" t="s">
        <v>204</v>
      </c>
      <c r="C1324" t="s">
        <v>48</v>
      </c>
      <c r="D1324" t="s">
        <v>201</v>
      </c>
      <c r="E1324">
        <v>1</v>
      </c>
      <c r="F1324">
        <v>48</v>
      </c>
      <c r="G1324">
        <v>0</v>
      </c>
      <c r="H1324" t="s">
        <v>202</v>
      </c>
    </row>
    <row r="1325" spans="1:8" x14ac:dyDescent="0.2">
      <c r="A1325" t="s">
        <v>199</v>
      </c>
      <c r="B1325" t="s">
        <v>204</v>
      </c>
      <c r="C1325" t="s">
        <v>48</v>
      </c>
      <c r="D1325" t="s">
        <v>201</v>
      </c>
      <c r="E1325">
        <v>1</v>
      </c>
      <c r="F1325">
        <v>48</v>
      </c>
      <c r="G1325">
        <v>0</v>
      </c>
      <c r="H1325" t="s">
        <v>202</v>
      </c>
    </row>
    <row r="1326" spans="1:8" x14ac:dyDescent="0.2">
      <c r="A1326" t="s">
        <v>199</v>
      </c>
      <c r="B1326" t="s">
        <v>204</v>
      </c>
      <c r="C1326" t="s">
        <v>48</v>
      </c>
      <c r="D1326" t="s">
        <v>201</v>
      </c>
      <c r="E1326">
        <v>1</v>
      </c>
      <c r="F1326">
        <v>48</v>
      </c>
      <c r="G1326">
        <v>0</v>
      </c>
      <c r="H1326" t="s">
        <v>202</v>
      </c>
    </row>
    <row r="1327" spans="1:8" x14ac:dyDescent="0.2">
      <c r="A1327" t="s">
        <v>199</v>
      </c>
      <c r="B1327" t="s">
        <v>204</v>
      </c>
      <c r="C1327" t="s">
        <v>48</v>
      </c>
      <c r="D1327" t="s">
        <v>201</v>
      </c>
      <c r="E1327">
        <v>1</v>
      </c>
      <c r="F1327">
        <v>48</v>
      </c>
      <c r="G1327">
        <v>0</v>
      </c>
      <c r="H1327" t="s">
        <v>202</v>
      </c>
    </row>
    <row r="1328" spans="1:8" x14ac:dyDescent="0.2">
      <c r="A1328" t="s">
        <v>199</v>
      </c>
      <c r="B1328" t="s">
        <v>204</v>
      </c>
      <c r="C1328" t="s">
        <v>48</v>
      </c>
      <c r="D1328" t="s">
        <v>201</v>
      </c>
      <c r="E1328">
        <v>1</v>
      </c>
      <c r="F1328">
        <v>48</v>
      </c>
      <c r="G1328">
        <v>0</v>
      </c>
      <c r="H1328" t="s">
        <v>202</v>
      </c>
    </row>
    <row r="1329" spans="1:8" x14ac:dyDescent="0.2">
      <c r="A1329" t="s">
        <v>199</v>
      </c>
      <c r="B1329" t="s">
        <v>204</v>
      </c>
      <c r="C1329" t="s">
        <v>48</v>
      </c>
      <c r="D1329" t="s">
        <v>201</v>
      </c>
      <c r="E1329">
        <v>1</v>
      </c>
      <c r="F1329">
        <v>51</v>
      </c>
      <c r="G1329">
        <v>0</v>
      </c>
      <c r="H1329" t="s">
        <v>202</v>
      </c>
    </row>
    <row r="1330" spans="1:8" x14ac:dyDescent="0.2">
      <c r="A1330" t="s">
        <v>199</v>
      </c>
      <c r="B1330" t="s">
        <v>204</v>
      </c>
      <c r="C1330" t="s">
        <v>48</v>
      </c>
      <c r="D1330" t="s">
        <v>201</v>
      </c>
      <c r="E1330">
        <v>1</v>
      </c>
      <c r="F1330">
        <v>55</v>
      </c>
      <c r="G1330">
        <v>0</v>
      </c>
      <c r="H1330" t="s">
        <v>202</v>
      </c>
    </row>
    <row r="1331" spans="1:8" x14ac:dyDescent="0.2">
      <c r="A1331" t="s">
        <v>199</v>
      </c>
      <c r="B1331" t="s">
        <v>204</v>
      </c>
      <c r="C1331" t="s">
        <v>48</v>
      </c>
      <c r="D1331" t="s">
        <v>201</v>
      </c>
      <c r="E1331">
        <v>1</v>
      </c>
      <c r="F1331">
        <v>55</v>
      </c>
      <c r="G1331">
        <v>0</v>
      </c>
      <c r="H1331" t="s">
        <v>202</v>
      </c>
    </row>
    <row r="1332" spans="1:8" x14ac:dyDescent="0.2">
      <c r="A1332" t="s">
        <v>199</v>
      </c>
      <c r="B1332" t="s">
        <v>204</v>
      </c>
      <c r="C1332" t="s">
        <v>48</v>
      </c>
      <c r="D1332" t="s">
        <v>201</v>
      </c>
      <c r="E1332">
        <v>1</v>
      </c>
      <c r="F1332">
        <v>55</v>
      </c>
      <c r="G1332">
        <v>0</v>
      </c>
      <c r="H1332" t="s">
        <v>202</v>
      </c>
    </row>
    <row r="1333" spans="1:8" x14ac:dyDescent="0.2">
      <c r="A1333" t="s">
        <v>199</v>
      </c>
      <c r="B1333" t="s">
        <v>204</v>
      </c>
      <c r="C1333" t="s">
        <v>48</v>
      </c>
      <c r="D1333" t="s">
        <v>201</v>
      </c>
      <c r="E1333">
        <v>1</v>
      </c>
      <c r="F1333">
        <v>55</v>
      </c>
      <c r="G1333">
        <v>0</v>
      </c>
      <c r="H1333" t="s">
        <v>202</v>
      </c>
    </row>
    <row r="1334" spans="1:8" x14ac:dyDescent="0.2">
      <c r="A1334" t="s">
        <v>199</v>
      </c>
      <c r="B1334" t="s">
        <v>204</v>
      </c>
      <c r="C1334" t="s">
        <v>48</v>
      </c>
      <c r="D1334" t="s">
        <v>201</v>
      </c>
      <c r="E1334">
        <v>1</v>
      </c>
      <c r="F1334">
        <v>55</v>
      </c>
      <c r="G1334">
        <v>0</v>
      </c>
      <c r="H1334" t="s">
        <v>202</v>
      </c>
    </row>
    <row r="1335" spans="1:8" x14ac:dyDescent="0.2">
      <c r="A1335" t="s">
        <v>199</v>
      </c>
      <c r="B1335" t="s">
        <v>204</v>
      </c>
      <c r="C1335" t="s">
        <v>48</v>
      </c>
      <c r="D1335" t="s">
        <v>201</v>
      </c>
      <c r="E1335">
        <v>1</v>
      </c>
      <c r="F1335">
        <v>55</v>
      </c>
      <c r="G1335">
        <v>0</v>
      </c>
      <c r="H1335" t="s">
        <v>202</v>
      </c>
    </row>
    <row r="1336" spans="1:8" x14ac:dyDescent="0.2">
      <c r="A1336" t="s">
        <v>199</v>
      </c>
      <c r="B1336" t="s">
        <v>204</v>
      </c>
      <c r="C1336" t="s">
        <v>48</v>
      </c>
      <c r="D1336" t="s">
        <v>201</v>
      </c>
      <c r="E1336">
        <v>1</v>
      </c>
      <c r="F1336">
        <v>55</v>
      </c>
      <c r="G1336">
        <v>0</v>
      </c>
      <c r="H1336" t="s">
        <v>202</v>
      </c>
    </row>
    <row r="1337" spans="1:8" x14ac:dyDescent="0.2">
      <c r="A1337" t="s">
        <v>199</v>
      </c>
      <c r="B1337" t="s">
        <v>204</v>
      </c>
      <c r="C1337" t="s">
        <v>48</v>
      </c>
      <c r="D1337" t="s">
        <v>201</v>
      </c>
      <c r="E1337">
        <v>1</v>
      </c>
      <c r="F1337">
        <v>55</v>
      </c>
      <c r="G1337">
        <v>0</v>
      </c>
      <c r="H1337" t="s">
        <v>202</v>
      </c>
    </row>
    <row r="1338" spans="1:8" x14ac:dyDescent="0.2">
      <c r="A1338" t="s">
        <v>199</v>
      </c>
      <c r="B1338" t="s">
        <v>205</v>
      </c>
      <c r="C1338" t="s">
        <v>48</v>
      </c>
      <c r="D1338" t="s">
        <v>201</v>
      </c>
      <c r="E1338">
        <v>1</v>
      </c>
      <c r="F1338">
        <v>12</v>
      </c>
      <c r="G1338">
        <v>1</v>
      </c>
      <c r="H1338" t="s">
        <v>202</v>
      </c>
    </row>
    <row r="1339" spans="1:8" x14ac:dyDescent="0.2">
      <c r="A1339" t="s">
        <v>199</v>
      </c>
      <c r="B1339" t="s">
        <v>205</v>
      </c>
      <c r="C1339" t="s">
        <v>48</v>
      </c>
      <c r="D1339" t="s">
        <v>201</v>
      </c>
      <c r="E1339">
        <v>1</v>
      </c>
      <c r="F1339">
        <v>12</v>
      </c>
      <c r="G1339">
        <v>1</v>
      </c>
      <c r="H1339" t="s">
        <v>202</v>
      </c>
    </row>
    <row r="1340" spans="1:8" x14ac:dyDescent="0.2">
      <c r="A1340" t="s">
        <v>199</v>
      </c>
      <c r="B1340" t="s">
        <v>205</v>
      </c>
      <c r="C1340" t="s">
        <v>48</v>
      </c>
      <c r="D1340" t="s">
        <v>201</v>
      </c>
      <c r="E1340">
        <v>1</v>
      </c>
      <c r="F1340">
        <v>12</v>
      </c>
      <c r="G1340">
        <v>1</v>
      </c>
      <c r="H1340" t="s">
        <v>202</v>
      </c>
    </row>
    <row r="1341" spans="1:8" x14ac:dyDescent="0.2">
      <c r="A1341" t="s">
        <v>199</v>
      </c>
      <c r="B1341" t="s">
        <v>205</v>
      </c>
      <c r="C1341" t="s">
        <v>48</v>
      </c>
      <c r="D1341" t="s">
        <v>201</v>
      </c>
      <c r="E1341">
        <v>1</v>
      </c>
      <c r="F1341">
        <v>12</v>
      </c>
      <c r="G1341">
        <v>1</v>
      </c>
      <c r="H1341" t="s">
        <v>202</v>
      </c>
    </row>
    <row r="1342" spans="1:8" x14ac:dyDescent="0.2">
      <c r="A1342" t="s">
        <v>199</v>
      </c>
      <c r="B1342" t="s">
        <v>205</v>
      </c>
      <c r="C1342" t="s">
        <v>48</v>
      </c>
      <c r="D1342" t="s">
        <v>201</v>
      </c>
      <c r="E1342">
        <v>1</v>
      </c>
      <c r="F1342">
        <v>12</v>
      </c>
      <c r="G1342">
        <v>1</v>
      </c>
      <c r="H1342" t="s">
        <v>202</v>
      </c>
    </row>
    <row r="1343" spans="1:8" x14ac:dyDescent="0.2">
      <c r="A1343" t="s">
        <v>199</v>
      </c>
      <c r="B1343" t="s">
        <v>205</v>
      </c>
      <c r="C1343" t="s">
        <v>48</v>
      </c>
      <c r="D1343" t="s">
        <v>201</v>
      </c>
      <c r="E1343">
        <v>1</v>
      </c>
      <c r="F1343">
        <v>12</v>
      </c>
      <c r="G1343">
        <v>1</v>
      </c>
      <c r="H1343" t="s">
        <v>202</v>
      </c>
    </row>
    <row r="1344" spans="1:8" x14ac:dyDescent="0.2">
      <c r="A1344" t="s">
        <v>199</v>
      </c>
      <c r="B1344" t="s">
        <v>205</v>
      </c>
      <c r="C1344" t="s">
        <v>48</v>
      </c>
      <c r="D1344" t="s">
        <v>201</v>
      </c>
      <c r="E1344">
        <v>1</v>
      </c>
      <c r="F1344">
        <v>12</v>
      </c>
      <c r="G1344">
        <v>1</v>
      </c>
      <c r="H1344" t="s">
        <v>202</v>
      </c>
    </row>
    <row r="1345" spans="1:8" x14ac:dyDescent="0.2">
      <c r="A1345" t="s">
        <v>199</v>
      </c>
      <c r="B1345" t="s">
        <v>205</v>
      </c>
      <c r="C1345" t="s">
        <v>48</v>
      </c>
      <c r="D1345" t="s">
        <v>201</v>
      </c>
      <c r="E1345">
        <v>1</v>
      </c>
      <c r="F1345">
        <v>12</v>
      </c>
      <c r="G1345">
        <v>1</v>
      </c>
      <c r="H1345" t="s">
        <v>202</v>
      </c>
    </row>
    <row r="1346" spans="1:8" x14ac:dyDescent="0.2">
      <c r="A1346" t="s">
        <v>199</v>
      </c>
      <c r="B1346" t="s">
        <v>205</v>
      </c>
      <c r="C1346" t="s">
        <v>48</v>
      </c>
      <c r="D1346" t="s">
        <v>201</v>
      </c>
      <c r="E1346">
        <v>1</v>
      </c>
      <c r="F1346">
        <v>12</v>
      </c>
      <c r="G1346">
        <v>1</v>
      </c>
      <c r="H1346" t="s">
        <v>202</v>
      </c>
    </row>
    <row r="1347" spans="1:8" x14ac:dyDescent="0.2">
      <c r="A1347" t="s">
        <v>199</v>
      </c>
      <c r="B1347" t="s">
        <v>205</v>
      </c>
      <c r="C1347" t="s">
        <v>48</v>
      </c>
      <c r="D1347" t="s">
        <v>201</v>
      </c>
      <c r="E1347">
        <v>1</v>
      </c>
      <c r="F1347">
        <v>12</v>
      </c>
      <c r="G1347">
        <v>1</v>
      </c>
      <c r="H1347" t="s">
        <v>202</v>
      </c>
    </row>
    <row r="1348" spans="1:8" x14ac:dyDescent="0.2">
      <c r="A1348" t="s">
        <v>199</v>
      </c>
      <c r="B1348" t="s">
        <v>205</v>
      </c>
      <c r="C1348" t="s">
        <v>48</v>
      </c>
      <c r="D1348" t="s">
        <v>201</v>
      </c>
      <c r="E1348">
        <v>1</v>
      </c>
      <c r="F1348">
        <v>12</v>
      </c>
      <c r="G1348">
        <v>1</v>
      </c>
      <c r="H1348" t="s">
        <v>202</v>
      </c>
    </row>
    <row r="1349" spans="1:8" x14ac:dyDescent="0.2">
      <c r="A1349" t="s">
        <v>199</v>
      </c>
      <c r="B1349" t="s">
        <v>205</v>
      </c>
      <c r="C1349" t="s">
        <v>48</v>
      </c>
      <c r="D1349" t="s">
        <v>201</v>
      </c>
      <c r="E1349">
        <v>1</v>
      </c>
      <c r="F1349">
        <v>12</v>
      </c>
      <c r="G1349">
        <v>1</v>
      </c>
      <c r="H1349" t="s">
        <v>202</v>
      </c>
    </row>
    <row r="1350" spans="1:8" x14ac:dyDescent="0.2">
      <c r="A1350" t="s">
        <v>199</v>
      </c>
      <c r="B1350" t="s">
        <v>205</v>
      </c>
      <c r="C1350" t="s">
        <v>48</v>
      </c>
      <c r="D1350" t="s">
        <v>201</v>
      </c>
      <c r="E1350">
        <v>1</v>
      </c>
      <c r="F1350">
        <v>12</v>
      </c>
      <c r="G1350">
        <v>1</v>
      </c>
      <c r="H1350" t="s">
        <v>202</v>
      </c>
    </row>
    <row r="1351" spans="1:8" x14ac:dyDescent="0.2">
      <c r="A1351" t="s">
        <v>199</v>
      </c>
      <c r="B1351" t="s">
        <v>205</v>
      </c>
      <c r="C1351" t="s">
        <v>48</v>
      </c>
      <c r="D1351" t="s">
        <v>201</v>
      </c>
      <c r="E1351">
        <v>1</v>
      </c>
      <c r="F1351">
        <v>12</v>
      </c>
      <c r="G1351">
        <v>1</v>
      </c>
      <c r="H1351" t="s">
        <v>202</v>
      </c>
    </row>
    <row r="1352" spans="1:8" x14ac:dyDescent="0.2">
      <c r="A1352" t="s">
        <v>199</v>
      </c>
      <c r="B1352" t="s">
        <v>205</v>
      </c>
      <c r="C1352" t="s">
        <v>48</v>
      </c>
      <c r="D1352" t="s">
        <v>201</v>
      </c>
      <c r="E1352">
        <v>1</v>
      </c>
      <c r="F1352">
        <v>12</v>
      </c>
      <c r="G1352">
        <v>1</v>
      </c>
      <c r="H1352" t="s">
        <v>202</v>
      </c>
    </row>
    <row r="1353" spans="1:8" x14ac:dyDescent="0.2">
      <c r="A1353" t="s">
        <v>199</v>
      </c>
      <c r="B1353" t="s">
        <v>205</v>
      </c>
      <c r="C1353" t="s">
        <v>48</v>
      </c>
      <c r="D1353" t="s">
        <v>201</v>
      </c>
      <c r="E1353">
        <v>1</v>
      </c>
      <c r="F1353">
        <v>12</v>
      </c>
      <c r="G1353">
        <v>1</v>
      </c>
      <c r="H1353" t="s">
        <v>202</v>
      </c>
    </row>
    <row r="1354" spans="1:8" x14ac:dyDescent="0.2">
      <c r="A1354" t="s">
        <v>199</v>
      </c>
      <c r="B1354" t="s">
        <v>205</v>
      </c>
      <c r="C1354" t="s">
        <v>48</v>
      </c>
      <c r="D1354" t="s">
        <v>201</v>
      </c>
      <c r="E1354">
        <v>1</v>
      </c>
      <c r="F1354">
        <v>12</v>
      </c>
      <c r="G1354">
        <v>1</v>
      </c>
      <c r="H1354" t="s">
        <v>202</v>
      </c>
    </row>
    <row r="1355" spans="1:8" x14ac:dyDescent="0.2">
      <c r="A1355" t="s">
        <v>199</v>
      </c>
      <c r="B1355" t="s">
        <v>205</v>
      </c>
      <c r="C1355" t="s">
        <v>48</v>
      </c>
      <c r="D1355" t="s">
        <v>201</v>
      </c>
      <c r="E1355">
        <v>1</v>
      </c>
      <c r="F1355">
        <v>12</v>
      </c>
      <c r="G1355">
        <v>1</v>
      </c>
      <c r="H1355" t="s">
        <v>202</v>
      </c>
    </row>
    <row r="1356" spans="1:8" x14ac:dyDescent="0.2">
      <c r="A1356" t="s">
        <v>199</v>
      </c>
      <c r="B1356" t="s">
        <v>205</v>
      </c>
      <c r="C1356" t="s">
        <v>48</v>
      </c>
      <c r="D1356" t="s">
        <v>201</v>
      </c>
      <c r="E1356">
        <v>1</v>
      </c>
      <c r="F1356">
        <v>12</v>
      </c>
      <c r="G1356">
        <v>1</v>
      </c>
      <c r="H1356" t="s">
        <v>202</v>
      </c>
    </row>
    <row r="1357" spans="1:8" x14ac:dyDescent="0.2">
      <c r="A1357" t="s">
        <v>199</v>
      </c>
      <c r="B1357" t="s">
        <v>205</v>
      </c>
      <c r="C1357" t="s">
        <v>48</v>
      </c>
      <c r="D1357" t="s">
        <v>201</v>
      </c>
      <c r="E1357">
        <v>1</v>
      </c>
      <c r="F1357">
        <v>12</v>
      </c>
      <c r="G1357">
        <v>1</v>
      </c>
      <c r="H1357" t="s">
        <v>202</v>
      </c>
    </row>
    <row r="1358" spans="1:8" x14ac:dyDescent="0.2">
      <c r="A1358" t="s">
        <v>199</v>
      </c>
      <c r="B1358" t="s">
        <v>205</v>
      </c>
      <c r="C1358" t="s">
        <v>48</v>
      </c>
      <c r="D1358" t="s">
        <v>201</v>
      </c>
      <c r="E1358">
        <v>1</v>
      </c>
      <c r="F1358">
        <v>12</v>
      </c>
      <c r="G1358">
        <v>1</v>
      </c>
      <c r="H1358" t="s">
        <v>202</v>
      </c>
    </row>
    <row r="1359" spans="1:8" x14ac:dyDescent="0.2">
      <c r="A1359" t="s">
        <v>199</v>
      </c>
      <c r="B1359" t="s">
        <v>205</v>
      </c>
      <c r="C1359" t="s">
        <v>48</v>
      </c>
      <c r="D1359" t="s">
        <v>201</v>
      </c>
      <c r="E1359">
        <v>1</v>
      </c>
      <c r="F1359">
        <v>12</v>
      </c>
      <c r="G1359">
        <v>1</v>
      </c>
      <c r="H1359" t="s">
        <v>202</v>
      </c>
    </row>
    <row r="1360" spans="1:8" x14ac:dyDescent="0.2">
      <c r="A1360" t="s">
        <v>199</v>
      </c>
      <c r="B1360" t="s">
        <v>205</v>
      </c>
      <c r="C1360" t="s">
        <v>48</v>
      </c>
      <c r="D1360" t="s">
        <v>201</v>
      </c>
      <c r="E1360">
        <v>1</v>
      </c>
      <c r="F1360">
        <v>12</v>
      </c>
      <c r="G1360">
        <v>1</v>
      </c>
      <c r="H1360" t="s">
        <v>202</v>
      </c>
    </row>
    <row r="1361" spans="1:8" x14ac:dyDescent="0.2">
      <c r="A1361" t="s">
        <v>199</v>
      </c>
      <c r="B1361" t="s">
        <v>205</v>
      </c>
      <c r="C1361" t="s">
        <v>48</v>
      </c>
      <c r="D1361" t="s">
        <v>201</v>
      </c>
      <c r="E1361">
        <v>1</v>
      </c>
      <c r="F1361">
        <v>12</v>
      </c>
      <c r="G1361">
        <v>1</v>
      </c>
      <c r="H1361" t="s">
        <v>202</v>
      </c>
    </row>
    <row r="1362" spans="1:8" x14ac:dyDescent="0.2">
      <c r="A1362" t="s">
        <v>199</v>
      </c>
      <c r="B1362" t="s">
        <v>205</v>
      </c>
      <c r="C1362" t="s">
        <v>48</v>
      </c>
      <c r="D1362" t="s">
        <v>201</v>
      </c>
      <c r="E1362">
        <v>1</v>
      </c>
      <c r="F1362">
        <v>12</v>
      </c>
      <c r="G1362">
        <v>1</v>
      </c>
      <c r="H1362" t="s">
        <v>202</v>
      </c>
    </row>
    <row r="1363" spans="1:8" x14ac:dyDescent="0.2">
      <c r="A1363" t="s">
        <v>199</v>
      </c>
      <c r="B1363" t="s">
        <v>205</v>
      </c>
      <c r="C1363" t="s">
        <v>48</v>
      </c>
      <c r="D1363" t="s">
        <v>201</v>
      </c>
      <c r="E1363">
        <v>1</v>
      </c>
      <c r="F1363">
        <v>12</v>
      </c>
      <c r="G1363">
        <v>1</v>
      </c>
      <c r="H1363" t="s">
        <v>202</v>
      </c>
    </row>
    <row r="1364" spans="1:8" x14ac:dyDescent="0.2">
      <c r="A1364" t="s">
        <v>199</v>
      </c>
      <c r="B1364" t="s">
        <v>205</v>
      </c>
      <c r="C1364" t="s">
        <v>48</v>
      </c>
      <c r="D1364" t="s">
        <v>201</v>
      </c>
      <c r="E1364">
        <v>1</v>
      </c>
      <c r="F1364">
        <v>12</v>
      </c>
      <c r="G1364">
        <v>1</v>
      </c>
      <c r="H1364" t="s">
        <v>202</v>
      </c>
    </row>
    <row r="1365" spans="1:8" x14ac:dyDescent="0.2">
      <c r="A1365" t="s">
        <v>199</v>
      </c>
      <c r="B1365" t="s">
        <v>205</v>
      </c>
      <c r="C1365" t="s">
        <v>48</v>
      </c>
      <c r="D1365" t="s">
        <v>201</v>
      </c>
      <c r="E1365">
        <v>1</v>
      </c>
      <c r="F1365">
        <v>12</v>
      </c>
      <c r="G1365">
        <v>1</v>
      </c>
      <c r="H1365" t="s">
        <v>202</v>
      </c>
    </row>
    <row r="1366" spans="1:8" x14ac:dyDescent="0.2">
      <c r="A1366" t="s">
        <v>199</v>
      </c>
      <c r="B1366" t="s">
        <v>205</v>
      </c>
      <c r="C1366" t="s">
        <v>48</v>
      </c>
      <c r="D1366" t="s">
        <v>201</v>
      </c>
      <c r="E1366">
        <v>1</v>
      </c>
      <c r="F1366">
        <v>12</v>
      </c>
      <c r="G1366">
        <v>1</v>
      </c>
      <c r="H1366" t="s">
        <v>202</v>
      </c>
    </row>
    <row r="1367" spans="1:8" x14ac:dyDescent="0.2">
      <c r="A1367" t="s">
        <v>199</v>
      </c>
      <c r="B1367" t="s">
        <v>205</v>
      </c>
      <c r="C1367" t="s">
        <v>48</v>
      </c>
      <c r="D1367" t="s">
        <v>201</v>
      </c>
      <c r="E1367">
        <v>1</v>
      </c>
      <c r="F1367">
        <v>12</v>
      </c>
      <c r="G1367">
        <v>1</v>
      </c>
      <c r="H1367" t="s">
        <v>202</v>
      </c>
    </row>
    <row r="1368" spans="1:8" x14ac:dyDescent="0.2">
      <c r="A1368" t="s">
        <v>199</v>
      </c>
      <c r="B1368" t="s">
        <v>205</v>
      </c>
      <c r="C1368" t="s">
        <v>48</v>
      </c>
      <c r="D1368" t="s">
        <v>201</v>
      </c>
      <c r="E1368">
        <v>1</v>
      </c>
      <c r="F1368">
        <v>12</v>
      </c>
      <c r="G1368">
        <v>1</v>
      </c>
      <c r="H1368" t="s">
        <v>202</v>
      </c>
    </row>
    <row r="1369" spans="1:8" x14ac:dyDescent="0.2">
      <c r="A1369" t="s">
        <v>199</v>
      </c>
      <c r="B1369" t="s">
        <v>205</v>
      </c>
      <c r="C1369" t="s">
        <v>48</v>
      </c>
      <c r="D1369" t="s">
        <v>201</v>
      </c>
      <c r="E1369">
        <v>1</v>
      </c>
      <c r="F1369">
        <v>14</v>
      </c>
      <c r="G1369">
        <v>1</v>
      </c>
      <c r="H1369" t="s">
        <v>202</v>
      </c>
    </row>
    <row r="1370" spans="1:8" x14ac:dyDescent="0.2">
      <c r="A1370" t="s">
        <v>199</v>
      </c>
      <c r="B1370" t="s">
        <v>205</v>
      </c>
      <c r="C1370" t="s">
        <v>48</v>
      </c>
      <c r="D1370" t="s">
        <v>201</v>
      </c>
      <c r="E1370">
        <v>1</v>
      </c>
      <c r="F1370">
        <v>14</v>
      </c>
      <c r="G1370">
        <v>1</v>
      </c>
      <c r="H1370" t="s">
        <v>202</v>
      </c>
    </row>
    <row r="1371" spans="1:8" x14ac:dyDescent="0.2">
      <c r="A1371" t="s">
        <v>199</v>
      </c>
      <c r="B1371" t="s">
        <v>205</v>
      </c>
      <c r="C1371" t="s">
        <v>48</v>
      </c>
      <c r="D1371" t="s">
        <v>201</v>
      </c>
      <c r="E1371">
        <v>1</v>
      </c>
      <c r="F1371">
        <v>14</v>
      </c>
      <c r="G1371">
        <v>1</v>
      </c>
      <c r="H1371" t="s">
        <v>202</v>
      </c>
    </row>
    <row r="1372" spans="1:8" x14ac:dyDescent="0.2">
      <c r="A1372" t="s">
        <v>199</v>
      </c>
      <c r="B1372" t="s">
        <v>205</v>
      </c>
      <c r="C1372" t="s">
        <v>48</v>
      </c>
      <c r="D1372" t="s">
        <v>201</v>
      </c>
      <c r="E1372">
        <v>1</v>
      </c>
      <c r="F1372">
        <v>14</v>
      </c>
      <c r="G1372">
        <v>1</v>
      </c>
      <c r="H1372" t="s">
        <v>202</v>
      </c>
    </row>
    <row r="1373" spans="1:8" x14ac:dyDescent="0.2">
      <c r="A1373" t="s">
        <v>199</v>
      </c>
      <c r="B1373" t="s">
        <v>205</v>
      </c>
      <c r="C1373" t="s">
        <v>48</v>
      </c>
      <c r="D1373" t="s">
        <v>201</v>
      </c>
      <c r="E1373">
        <v>1</v>
      </c>
      <c r="F1373">
        <v>14</v>
      </c>
      <c r="G1373">
        <v>1</v>
      </c>
      <c r="H1373" t="s">
        <v>202</v>
      </c>
    </row>
    <row r="1374" spans="1:8" x14ac:dyDescent="0.2">
      <c r="A1374" t="s">
        <v>199</v>
      </c>
      <c r="B1374" t="s">
        <v>205</v>
      </c>
      <c r="C1374" t="s">
        <v>48</v>
      </c>
      <c r="D1374" t="s">
        <v>201</v>
      </c>
      <c r="E1374">
        <v>1</v>
      </c>
      <c r="F1374">
        <v>14</v>
      </c>
      <c r="G1374">
        <v>1</v>
      </c>
      <c r="H1374" t="s">
        <v>202</v>
      </c>
    </row>
    <row r="1375" spans="1:8" x14ac:dyDescent="0.2">
      <c r="A1375" t="s">
        <v>199</v>
      </c>
      <c r="B1375" t="s">
        <v>205</v>
      </c>
      <c r="C1375" t="s">
        <v>48</v>
      </c>
      <c r="D1375" t="s">
        <v>201</v>
      </c>
      <c r="E1375">
        <v>1</v>
      </c>
      <c r="F1375">
        <v>14</v>
      </c>
      <c r="G1375">
        <v>1</v>
      </c>
      <c r="H1375" t="s">
        <v>202</v>
      </c>
    </row>
    <row r="1376" spans="1:8" x14ac:dyDescent="0.2">
      <c r="A1376" t="s">
        <v>199</v>
      </c>
      <c r="B1376" t="s">
        <v>205</v>
      </c>
      <c r="C1376" t="s">
        <v>48</v>
      </c>
      <c r="D1376" t="s">
        <v>201</v>
      </c>
      <c r="E1376">
        <v>1</v>
      </c>
      <c r="F1376">
        <v>14</v>
      </c>
      <c r="G1376">
        <v>1</v>
      </c>
      <c r="H1376" t="s">
        <v>202</v>
      </c>
    </row>
    <row r="1377" spans="1:8" x14ac:dyDescent="0.2">
      <c r="A1377" t="s">
        <v>199</v>
      </c>
      <c r="B1377" t="s">
        <v>205</v>
      </c>
      <c r="C1377" t="s">
        <v>48</v>
      </c>
      <c r="D1377" t="s">
        <v>201</v>
      </c>
      <c r="E1377">
        <v>1</v>
      </c>
      <c r="F1377">
        <v>14</v>
      </c>
      <c r="G1377">
        <v>1</v>
      </c>
      <c r="H1377" t="s">
        <v>202</v>
      </c>
    </row>
    <row r="1378" spans="1:8" x14ac:dyDescent="0.2">
      <c r="A1378" t="s">
        <v>199</v>
      </c>
      <c r="B1378" t="s">
        <v>205</v>
      </c>
      <c r="C1378" t="s">
        <v>48</v>
      </c>
      <c r="D1378" t="s">
        <v>201</v>
      </c>
      <c r="E1378">
        <v>1</v>
      </c>
      <c r="F1378">
        <v>14</v>
      </c>
      <c r="G1378">
        <v>1</v>
      </c>
      <c r="H1378" t="s">
        <v>202</v>
      </c>
    </row>
    <row r="1379" spans="1:8" x14ac:dyDescent="0.2">
      <c r="A1379" t="s">
        <v>199</v>
      </c>
      <c r="B1379" t="s">
        <v>205</v>
      </c>
      <c r="C1379" t="s">
        <v>48</v>
      </c>
      <c r="D1379" t="s">
        <v>201</v>
      </c>
      <c r="E1379">
        <v>1</v>
      </c>
      <c r="F1379">
        <v>14</v>
      </c>
      <c r="G1379">
        <v>1</v>
      </c>
      <c r="H1379" t="s">
        <v>202</v>
      </c>
    </row>
    <row r="1380" spans="1:8" x14ac:dyDescent="0.2">
      <c r="A1380" t="s">
        <v>199</v>
      </c>
      <c r="B1380" t="s">
        <v>205</v>
      </c>
      <c r="C1380" t="s">
        <v>48</v>
      </c>
      <c r="D1380" t="s">
        <v>201</v>
      </c>
      <c r="E1380">
        <v>1</v>
      </c>
      <c r="F1380">
        <v>14</v>
      </c>
      <c r="G1380">
        <v>1</v>
      </c>
      <c r="H1380" t="s">
        <v>202</v>
      </c>
    </row>
    <row r="1381" spans="1:8" x14ac:dyDescent="0.2">
      <c r="A1381" t="s">
        <v>199</v>
      </c>
      <c r="B1381" t="s">
        <v>205</v>
      </c>
      <c r="C1381" t="s">
        <v>48</v>
      </c>
      <c r="D1381" t="s">
        <v>201</v>
      </c>
      <c r="E1381">
        <v>1</v>
      </c>
      <c r="F1381">
        <v>14</v>
      </c>
      <c r="G1381">
        <v>1</v>
      </c>
      <c r="H1381" t="s">
        <v>202</v>
      </c>
    </row>
    <row r="1382" spans="1:8" x14ac:dyDescent="0.2">
      <c r="A1382" t="s">
        <v>199</v>
      </c>
      <c r="B1382" t="s">
        <v>205</v>
      </c>
      <c r="C1382" t="s">
        <v>48</v>
      </c>
      <c r="D1382" t="s">
        <v>201</v>
      </c>
      <c r="E1382">
        <v>1</v>
      </c>
      <c r="F1382">
        <v>14</v>
      </c>
      <c r="G1382">
        <v>1</v>
      </c>
      <c r="H1382" t="s">
        <v>202</v>
      </c>
    </row>
    <row r="1383" spans="1:8" x14ac:dyDescent="0.2">
      <c r="A1383" t="s">
        <v>199</v>
      </c>
      <c r="B1383" t="s">
        <v>205</v>
      </c>
      <c r="C1383" t="s">
        <v>48</v>
      </c>
      <c r="D1383" t="s">
        <v>201</v>
      </c>
      <c r="E1383">
        <v>1</v>
      </c>
      <c r="F1383">
        <v>14</v>
      </c>
      <c r="G1383">
        <v>1</v>
      </c>
      <c r="H1383" t="s">
        <v>202</v>
      </c>
    </row>
    <row r="1384" spans="1:8" x14ac:dyDescent="0.2">
      <c r="A1384" t="s">
        <v>199</v>
      </c>
      <c r="B1384" t="s">
        <v>205</v>
      </c>
      <c r="C1384" t="s">
        <v>48</v>
      </c>
      <c r="D1384" t="s">
        <v>201</v>
      </c>
      <c r="E1384">
        <v>1</v>
      </c>
      <c r="F1384">
        <v>14</v>
      </c>
      <c r="G1384">
        <v>1</v>
      </c>
      <c r="H1384" t="s">
        <v>202</v>
      </c>
    </row>
    <row r="1385" spans="1:8" x14ac:dyDescent="0.2">
      <c r="A1385" t="s">
        <v>199</v>
      </c>
      <c r="B1385" t="s">
        <v>205</v>
      </c>
      <c r="C1385" t="s">
        <v>48</v>
      </c>
      <c r="D1385" t="s">
        <v>201</v>
      </c>
      <c r="E1385">
        <v>1</v>
      </c>
      <c r="F1385">
        <v>14</v>
      </c>
      <c r="G1385">
        <v>1</v>
      </c>
      <c r="H1385" t="s">
        <v>202</v>
      </c>
    </row>
    <row r="1386" spans="1:8" x14ac:dyDescent="0.2">
      <c r="A1386" t="s">
        <v>199</v>
      </c>
      <c r="B1386" t="s">
        <v>205</v>
      </c>
      <c r="C1386" t="s">
        <v>48</v>
      </c>
      <c r="D1386" t="s">
        <v>201</v>
      </c>
      <c r="E1386">
        <v>1</v>
      </c>
      <c r="F1386">
        <v>14</v>
      </c>
      <c r="G1386">
        <v>1</v>
      </c>
      <c r="H1386" t="s">
        <v>202</v>
      </c>
    </row>
    <row r="1387" spans="1:8" x14ac:dyDescent="0.2">
      <c r="A1387" t="s">
        <v>199</v>
      </c>
      <c r="B1387" t="s">
        <v>205</v>
      </c>
      <c r="C1387" t="s">
        <v>48</v>
      </c>
      <c r="D1387" t="s">
        <v>201</v>
      </c>
      <c r="E1387">
        <v>1</v>
      </c>
      <c r="F1387">
        <v>14</v>
      </c>
      <c r="G1387">
        <v>1</v>
      </c>
      <c r="H1387" t="s">
        <v>202</v>
      </c>
    </row>
    <row r="1388" spans="1:8" x14ac:dyDescent="0.2">
      <c r="A1388" t="s">
        <v>199</v>
      </c>
      <c r="B1388" t="s">
        <v>205</v>
      </c>
      <c r="C1388" t="s">
        <v>48</v>
      </c>
      <c r="D1388" t="s">
        <v>201</v>
      </c>
      <c r="E1388">
        <v>1</v>
      </c>
      <c r="F1388">
        <v>14</v>
      </c>
      <c r="G1388">
        <v>1</v>
      </c>
      <c r="H1388" t="s">
        <v>202</v>
      </c>
    </row>
    <row r="1389" spans="1:8" x14ac:dyDescent="0.2">
      <c r="A1389" t="s">
        <v>199</v>
      </c>
      <c r="B1389" t="s">
        <v>205</v>
      </c>
      <c r="C1389" t="s">
        <v>48</v>
      </c>
      <c r="D1389" t="s">
        <v>201</v>
      </c>
      <c r="E1389">
        <v>1</v>
      </c>
      <c r="F1389">
        <v>14</v>
      </c>
      <c r="G1389">
        <v>1</v>
      </c>
      <c r="H1389" t="s">
        <v>202</v>
      </c>
    </row>
    <row r="1390" spans="1:8" x14ac:dyDescent="0.2">
      <c r="A1390" t="s">
        <v>199</v>
      </c>
      <c r="B1390" t="s">
        <v>205</v>
      </c>
      <c r="C1390" t="s">
        <v>48</v>
      </c>
      <c r="D1390" t="s">
        <v>201</v>
      </c>
      <c r="E1390">
        <v>1</v>
      </c>
      <c r="F1390">
        <v>14</v>
      </c>
      <c r="G1390">
        <v>1</v>
      </c>
      <c r="H1390" t="s">
        <v>202</v>
      </c>
    </row>
    <row r="1391" spans="1:8" x14ac:dyDescent="0.2">
      <c r="A1391" t="s">
        <v>199</v>
      </c>
      <c r="B1391" t="s">
        <v>205</v>
      </c>
      <c r="C1391" t="s">
        <v>48</v>
      </c>
      <c r="D1391" t="s">
        <v>201</v>
      </c>
      <c r="E1391">
        <v>1</v>
      </c>
      <c r="F1391">
        <v>14</v>
      </c>
      <c r="G1391">
        <v>1</v>
      </c>
      <c r="H1391" t="s">
        <v>202</v>
      </c>
    </row>
    <row r="1392" spans="1:8" x14ac:dyDescent="0.2">
      <c r="A1392" t="s">
        <v>199</v>
      </c>
      <c r="B1392" t="s">
        <v>205</v>
      </c>
      <c r="C1392" t="s">
        <v>48</v>
      </c>
      <c r="D1392" t="s">
        <v>201</v>
      </c>
      <c r="E1392">
        <v>1</v>
      </c>
      <c r="F1392">
        <v>14</v>
      </c>
      <c r="G1392">
        <v>1</v>
      </c>
      <c r="H1392" t="s">
        <v>202</v>
      </c>
    </row>
    <row r="1393" spans="1:8" x14ac:dyDescent="0.2">
      <c r="A1393" t="s">
        <v>199</v>
      </c>
      <c r="B1393" t="s">
        <v>205</v>
      </c>
      <c r="C1393" t="s">
        <v>48</v>
      </c>
      <c r="D1393" t="s">
        <v>201</v>
      </c>
      <c r="E1393">
        <v>1</v>
      </c>
      <c r="F1393">
        <v>14</v>
      </c>
      <c r="G1393">
        <v>1</v>
      </c>
      <c r="H1393" t="s">
        <v>202</v>
      </c>
    </row>
    <row r="1394" spans="1:8" x14ac:dyDescent="0.2">
      <c r="A1394" t="s">
        <v>199</v>
      </c>
      <c r="B1394" t="s">
        <v>205</v>
      </c>
      <c r="C1394" t="s">
        <v>48</v>
      </c>
      <c r="D1394" t="s">
        <v>201</v>
      </c>
      <c r="E1394">
        <v>1</v>
      </c>
      <c r="F1394">
        <v>14</v>
      </c>
      <c r="G1394">
        <v>1</v>
      </c>
      <c r="H1394" t="s">
        <v>202</v>
      </c>
    </row>
    <row r="1395" spans="1:8" x14ac:dyDescent="0.2">
      <c r="A1395" t="s">
        <v>199</v>
      </c>
      <c r="B1395" t="s">
        <v>205</v>
      </c>
      <c r="C1395" t="s">
        <v>48</v>
      </c>
      <c r="D1395" t="s">
        <v>201</v>
      </c>
      <c r="E1395">
        <v>1</v>
      </c>
      <c r="F1395">
        <v>14</v>
      </c>
      <c r="G1395">
        <v>1</v>
      </c>
      <c r="H1395" t="s">
        <v>202</v>
      </c>
    </row>
    <row r="1396" spans="1:8" x14ac:dyDescent="0.2">
      <c r="A1396" t="s">
        <v>199</v>
      </c>
      <c r="B1396" t="s">
        <v>205</v>
      </c>
      <c r="C1396" t="s">
        <v>48</v>
      </c>
      <c r="D1396" t="s">
        <v>201</v>
      </c>
      <c r="E1396">
        <v>1</v>
      </c>
      <c r="F1396">
        <v>14</v>
      </c>
      <c r="G1396">
        <v>1</v>
      </c>
      <c r="H1396" t="s">
        <v>202</v>
      </c>
    </row>
    <row r="1397" spans="1:8" x14ac:dyDescent="0.2">
      <c r="A1397" t="s">
        <v>199</v>
      </c>
      <c r="B1397" t="s">
        <v>205</v>
      </c>
      <c r="C1397" t="s">
        <v>48</v>
      </c>
      <c r="D1397" t="s">
        <v>201</v>
      </c>
      <c r="E1397">
        <v>1</v>
      </c>
      <c r="F1397">
        <v>14</v>
      </c>
      <c r="G1397">
        <v>1</v>
      </c>
      <c r="H1397" t="s">
        <v>202</v>
      </c>
    </row>
    <row r="1398" spans="1:8" x14ac:dyDescent="0.2">
      <c r="A1398" t="s">
        <v>199</v>
      </c>
      <c r="B1398" t="s">
        <v>205</v>
      </c>
      <c r="C1398" t="s">
        <v>48</v>
      </c>
      <c r="D1398" t="s">
        <v>201</v>
      </c>
      <c r="E1398">
        <v>1</v>
      </c>
      <c r="F1398">
        <v>14</v>
      </c>
      <c r="G1398">
        <v>1</v>
      </c>
      <c r="H1398" t="s">
        <v>202</v>
      </c>
    </row>
    <row r="1399" spans="1:8" x14ac:dyDescent="0.2">
      <c r="A1399" t="s">
        <v>199</v>
      </c>
      <c r="B1399" t="s">
        <v>205</v>
      </c>
      <c r="C1399" t="s">
        <v>48</v>
      </c>
      <c r="D1399" t="s">
        <v>201</v>
      </c>
      <c r="E1399">
        <v>1</v>
      </c>
      <c r="F1399">
        <v>14</v>
      </c>
      <c r="G1399">
        <v>1</v>
      </c>
      <c r="H1399" t="s">
        <v>202</v>
      </c>
    </row>
    <row r="1400" spans="1:8" x14ac:dyDescent="0.2">
      <c r="A1400" t="s">
        <v>199</v>
      </c>
      <c r="B1400" t="s">
        <v>205</v>
      </c>
      <c r="C1400" t="s">
        <v>48</v>
      </c>
      <c r="D1400" t="s">
        <v>201</v>
      </c>
      <c r="E1400">
        <v>1</v>
      </c>
      <c r="F1400">
        <v>14</v>
      </c>
      <c r="G1400">
        <v>1</v>
      </c>
      <c r="H1400" t="s">
        <v>202</v>
      </c>
    </row>
    <row r="1401" spans="1:8" x14ac:dyDescent="0.2">
      <c r="A1401" t="s">
        <v>199</v>
      </c>
      <c r="B1401" t="s">
        <v>205</v>
      </c>
      <c r="C1401" t="s">
        <v>48</v>
      </c>
      <c r="D1401" t="s">
        <v>201</v>
      </c>
      <c r="E1401">
        <v>1</v>
      </c>
      <c r="F1401">
        <v>14</v>
      </c>
      <c r="G1401">
        <v>1</v>
      </c>
      <c r="H1401" t="s">
        <v>202</v>
      </c>
    </row>
    <row r="1402" spans="1:8" x14ac:dyDescent="0.2">
      <c r="A1402" t="s">
        <v>199</v>
      </c>
      <c r="B1402" t="s">
        <v>205</v>
      </c>
      <c r="C1402" t="s">
        <v>48</v>
      </c>
      <c r="D1402" t="s">
        <v>201</v>
      </c>
      <c r="E1402">
        <v>1</v>
      </c>
      <c r="F1402">
        <v>14</v>
      </c>
      <c r="G1402">
        <v>1</v>
      </c>
      <c r="H1402" t="s">
        <v>202</v>
      </c>
    </row>
    <row r="1403" spans="1:8" x14ac:dyDescent="0.2">
      <c r="A1403" t="s">
        <v>199</v>
      </c>
      <c r="B1403" t="s">
        <v>205</v>
      </c>
      <c r="C1403" t="s">
        <v>48</v>
      </c>
      <c r="D1403" t="s">
        <v>201</v>
      </c>
      <c r="E1403">
        <v>1</v>
      </c>
      <c r="F1403">
        <v>14</v>
      </c>
      <c r="G1403">
        <v>1</v>
      </c>
      <c r="H1403" t="s">
        <v>202</v>
      </c>
    </row>
    <row r="1404" spans="1:8" x14ac:dyDescent="0.2">
      <c r="A1404" t="s">
        <v>199</v>
      </c>
      <c r="B1404" t="s">
        <v>205</v>
      </c>
      <c r="C1404" t="s">
        <v>48</v>
      </c>
      <c r="D1404" t="s">
        <v>201</v>
      </c>
      <c r="E1404">
        <v>1</v>
      </c>
      <c r="F1404">
        <v>14</v>
      </c>
      <c r="G1404">
        <v>1</v>
      </c>
      <c r="H1404" t="s">
        <v>202</v>
      </c>
    </row>
    <row r="1405" spans="1:8" x14ac:dyDescent="0.2">
      <c r="A1405" t="s">
        <v>199</v>
      </c>
      <c r="B1405" t="s">
        <v>205</v>
      </c>
      <c r="C1405" t="s">
        <v>48</v>
      </c>
      <c r="D1405" t="s">
        <v>201</v>
      </c>
      <c r="E1405">
        <v>1</v>
      </c>
      <c r="F1405">
        <v>14</v>
      </c>
      <c r="G1405">
        <v>1</v>
      </c>
      <c r="H1405" t="s">
        <v>202</v>
      </c>
    </row>
    <row r="1406" spans="1:8" x14ac:dyDescent="0.2">
      <c r="A1406" t="s">
        <v>199</v>
      </c>
      <c r="B1406" t="s">
        <v>205</v>
      </c>
      <c r="C1406" t="s">
        <v>48</v>
      </c>
      <c r="D1406" t="s">
        <v>201</v>
      </c>
      <c r="E1406">
        <v>1</v>
      </c>
      <c r="F1406">
        <v>14</v>
      </c>
      <c r="G1406">
        <v>1</v>
      </c>
      <c r="H1406" t="s">
        <v>202</v>
      </c>
    </row>
    <row r="1407" spans="1:8" x14ac:dyDescent="0.2">
      <c r="A1407" t="s">
        <v>199</v>
      </c>
      <c r="B1407" t="s">
        <v>205</v>
      </c>
      <c r="C1407" t="s">
        <v>48</v>
      </c>
      <c r="D1407" t="s">
        <v>201</v>
      </c>
      <c r="E1407">
        <v>1</v>
      </c>
      <c r="F1407">
        <v>14</v>
      </c>
      <c r="G1407">
        <v>1</v>
      </c>
      <c r="H1407" t="s">
        <v>202</v>
      </c>
    </row>
    <row r="1408" spans="1:8" x14ac:dyDescent="0.2">
      <c r="A1408" t="s">
        <v>199</v>
      </c>
      <c r="B1408" t="s">
        <v>205</v>
      </c>
      <c r="C1408" t="s">
        <v>48</v>
      </c>
      <c r="D1408" t="s">
        <v>201</v>
      </c>
      <c r="E1408">
        <v>1</v>
      </c>
      <c r="F1408">
        <v>14</v>
      </c>
      <c r="G1408">
        <v>1</v>
      </c>
      <c r="H1408" t="s">
        <v>202</v>
      </c>
    </row>
    <row r="1409" spans="1:8" x14ac:dyDescent="0.2">
      <c r="A1409" t="s">
        <v>199</v>
      </c>
      <c r="B1409" t="s">
        <v>205</v>
      </c>
      <c r="C1409" t="s">
        <v>48</v>
      </c>
      <c r="D1409" t="s">
        <v>201</v>
      </c>
      <c r="E1409">
        <v>1</v>
      </c>
      <c r="F1409">
        <v>14</v>
      </c>
      <c r="G1409">
        <v>1</v>
      </c>
      <c r="H1409" t="s">
        <v>202</v>
      </c>
    </row>
    <row r="1410" spans="1:8" x14ac:dyDescent="0.2">
      <c r="A1410" t="s">
        <v>199</v>
      </c>
      <c r="B1410" t="s">
        <v>205</v>
      </c>
      <c r="C1410" t="s">
        <v>48</v>
      </c>
      <c r="D1410" t="s">
        <v>201</v>
      </c>
      <c r="E1410">
        <v>1</v>
      </c>
      <c r="F1410">
        <v>14</v>
      </c>
      <c r="G1410">
        <v>1</v>
      </c>
      <c r="H1410" t="s">
        <v>202</v>
      </c>
    </row>
    <row r="1411" spans="1:8" x14ac:dyDescent="0.2">
      <c r="A1411" t="s">
        <v>199</v>
      </c>
      <c r="B1411" t="s">
        <v>205</v>
      </c>
      <c r="C1411" t="s">
        <v>48</v>
      </c>
      <c r="D1411" t="s">
        <v>201</v>
      </c>
      <c r="E1411">
        <v>1</v>
      </c>
      <c r="F1411">
        <v>14</v>
      </c>
      <c r="G1411">
        <v>1</v>
      </c>
      <c r="H1411" t="s">
        <v>202</v>
      </c>
    </row>
    <row r="1412" spans="1:8" x14ac:dyDescent="0.2">
      <c r="A1412" t="s">
        <v>199</v>
      </c>
      <c r="B1412" t="s">
        <v>205</v>
      </c>
      <c r="C1412" t="s">
        <v>48</v>
      </c>
      <c r="D1412" t="s">
        <v>201</v>
      </c>
      <c r="E1412">
        <v>1</v>
      </c>
      <c r="F1412">
        <v>14</v>
      </c>
      <c r="G1412">
        <v>1</v>
      </c>
      <c r="H1412" t="s">
        <v>202</v>
      </c>
    </row>
    <row r="1413" spans="1:8" x14ac:dyDescent="0.2">
      <c r="A1413" t="s">
        <v>199</v>
      </c>
      <c r="B1413" t="s">
        <v>205</v>
      </c>
      <c r="C1413" t="s">
        <v>48</v>
      </c>
      <c r="D1413" t="s">
        <v>201</v>
      </c>
      <c r="E1413">
        <v>1</v>
      </c>
      <c r="F1413">
        <v>14</v>
      </c>
      <c r="G1413">
        <v>1</v>
      </c>
      <c r="H1413" t="s">
        <v>202</v>
      </c>
    </row>
    <row r="1414" spans="1:8" x14ac:dyDescent="0.2">
      <c r="A1414" t="s">
        <v>199</v>
      </c>
      <c r="B1414" t="s">
        <v>205</v>
      </c>
      <c r="C1414" t="s">
        <v>48</v>
      </c>
      <c r="D1414" t="s">
        <v>201</v>
      </c>
      <c r="E1414">
        <v>1</v>
      </c>
      <c r="F1414">
        <v>14</v>
      </c>
      <c r="G1414">
        <v>1</v>
      </c>
      <c r="H1414" t="s">
        <v>202</v>
      </c>
    </row>
    <row r="1415" spans="1:8" x14ac:dyDescent="0.2">
      <c r="A1415" t="s">
        <v>199</v>
      </c>
      <c r="B1415" t="s">
        <v>205</v>
      </c>
      <c r="C1415" t="s">
        <v>48</v>
      </c>
      <c r="D1415" t="s">
        <v>201</v>
      </c>
      <c r="E1415">
        <v>1</v>
      </c>
      <c r="F1415">
        <v>14</v>
      </c>
      <c r="G1415">
        <v>1</v>
      </c>
      <c r="H1415" t="s">
        <v>202</v>
      </c>
    </row>
    <row r="1416" spans="1:8" x14ac:dyDescent="0.2">
      <c r="A1416" t="s">
        <v>199</v>
      </c>
      <c r="B1416" t="s">
        <v>205</v>
      </c>
      <c r="C1416" t="s">
        <v>48</v>
      </c>
      <c r="D1416" t="s">
        <v>201</v>
      </c>
      <c r="E1416">
        <v>1</v>
      </c>
      <c r="F1416">
        <v>14</v>
      </c>
      <c r="G1416">
        <v>1</v>
      </c>
      <c r="H1416" t="s">
        <v>202</v>
      </c>
    </row>
    <row r="1417" spans="1:8" x14ac:dyDescent="0.2">
      <c r="A1417" t="s">
        <v>199</v>
      </c>
      <c r="B1417" t="s">
        <v>205</v>
      </c>
      <c r="C1417" t="s">
        <v>48</v>
      </c>
      <c r="D1417" t="s">
        <v>201</v>
      </c>
      <c r="E1417">
        <v>1</v>
      </c>
      <c r="F1417">
        <v>14</v>
      </c>
      <c r="G1417">
        <v>1</v>
      </c>
      <c r="H1417" t="s">
        <v>202</v>
      </c>
    </row>
    <row r="1418" spans="1:8" x14ac:dyDescent="0.2">
      <c r="A1418" t="s">
        <v>199</v>
      </c>
      <c r="B1418" t="s">
        <v>205</v>
      </c>
      <c r="C1418" t="s">
        <v>48</v>
      </c>
      <c r="D1418" t="s">
        <v>201</v>
      </c>
      <c r="E1418">
        <v>1</v>
      </c>
      <c r="F1418">
        <v>14</v>
      </c>
      <c r="G1418">
        <v>1</v>
      </c>
      <c r="H1418" t="s">
        <v>202</v>
      </c>
    </row>
    <row r="1419" spans="1:8" x14ac:dyDescent="0.2">
      <c r="A1419" t="s">
        <v>199</v>
      </c>
      <c r="B1419" t="s">
        <v>205</v>
      </c>
      <c r="C1419" t="s">
        <v>48</v>
      </c>
      <c r="D1419" t="s">
        <v>201</v>
      </c>
      <c r="E1419">
        <v>1</v>
      </c>
      <c r="F1419">
        <v>14</v>
      </c>
      <c r="G1419">
        <v>1</v>
      </c>
      <c r="H1419" t="s">
        <v>202</v>
      </c>
    </row>
    <row r="1420" spans="1:8" x14ac:dyDescent="0.2">
      <c r="A1420" t="s">
        <v>199</v>
      </c>
      <c r="B1420" t="s">
        <v>205</v>
      </c>
      <c r="C1420" t="s">
        <v>48</v>
      </c>
      <c r="D1420" t="s">
        <v>201</v>
      </c>
      <c r="E1420">
        <v>1</v>
      </c>
      <c r="F1420">
        <v>14</v>
      </c>
      <c r="G1420">
        <v>1</v>
      </c>
      <c r="H1420" t="s">
        <v>202</v>
      </c>
    </row>
    <row r="1421" spans="1:8" x14ac:dyDescent="0.2">
      <c r="A1421" t="s">
        <v>199</v>
      </c>
      <c r="B1421" t="s">
        <v>205</v>
      </c>
      <c r="C1421" t="s">
        <v>48</v>
      </c>
      <c r="D1421" t="s">
        <v>201</v>
      </c>
      <c r="E1421">
        <v>1</v>
      </c>
      <c r="F1421">
        <v>14</v>
      </c>
      <c r="G1421">
        <v>1</v>
      </c>
      <c r="H1421" t="s">
        <v>202</v>
      </c>
    </row>
    <row r="1422" spans="1:8" x14ac:dyDescent="0.2">
      <c r="A1422" t="s">
        <v>199</v>
      </c>
      <c r="B1422" t="s">
        <v>205</v>
      </c>
      <c r="C1422" t="s">
        <v>48</v>
      </c>
      <c r="D1422" t="s">
        <v>201</v>
      </c>
      <c r="E1422">
        <v>1</v>
      </c>
      <c r="F1422">
        <v>14</v>
      </c>
      <c r="G1422">
        <v>1</v>
      </c>
      <c r="H1422" t="s">
        <v>202</v>
      </c>
    </row>
    <row r="1423" spans="1:8" x14ac:dyDescent="0.2">
      <c r="A1423" t="s">
        <v>199</v>
      </c>
      <c r="B1423" t="s">
        <v>205</v>
      </c>
      <c r="C1423" t="s">
        <v>48</v>
      </c>
      <c r="D1423" t="s">
        <v>201</v>
      </c>
      <c r="E1423">
        <v>1</v>
      </c>
      <c r="F1423">
        <v>14</v>
      </c>
      <c r="G1423">
        <v>1</v>
      </c>
      <c r="H1423" t="s">
        <v>202</v>
      </c>
    </row>
    <row r="1424" spans="1:8" x14ac:dyDescent="0.2">
      <c r="A1424" t="s">
        <v>199</v>
      </c>
      <c r="B1424" t="s">
        <v>205</v>
      </c>
      <c r="C1424" t="s">
        <v>48</v>
      </c>
      <c r="D1424" t="s">
        <v>201</v>
      </c>
      <c r="E1424">
        <v>1</v>
      </c>
      <c r="F1424">
        <v>14</v>
      </c>
      <c r="G1424">
        <v>1</v>
      </c>
      <c r="H1424" t="s">
        <v>202</v>
      </c>
    </row>
    <row r="1425" spans="1:8" x14ac:dyDescent="0.2">
      <c r="A1425" t="s">
        <v>199</v>
      </c>
      <c r="B1425" t="s">
        <v>205</v>
      </c>
      <c r="C1425" t="s">
        <v>48</v>
      </c>
      <c r="D1425" t="s">
        <v>201</v>
      </c>
      <c r="E1425">
        <v>1</v>
      </c>
      <c r="F1425">
        <v>14</v>
      </c>
      <c r="G1425">
        <v>1</v>
      </c>
      <c r="H1425" t="s">
        <v>202</v>
      </c>
    </row>
    <row r="1426" spans="1:8" x14ac:dyDescent="0.2">
      <c r="A1426" t="s">
        <v>199</v>
      </c>
      <c r="B1426" t="s">
        <v>205</v>
      </c>
      <c r="C1426" t="s">
        <v>48</v>
      </c>
      <c r="D1426" t="s">
        <v>201</v>
      </c>
      <c r="E1426">
        <v>1</v>
      </c>
      <c r="F1426">
        <v>14</v>
      </c>
      <c r="G1426">
        <v>1</v>
      </c>
      <c r="H1426" t="s">
        <v>202</v>
      </c>
    </row>
    <row r="1427" spans="1:8" x14ac:dyDescent="0.2">
      <c r="A1427" t="s">
        <v>199</v>
      </c>
      <c r="B1427" t="s">
        <v>205</v>
      </c>
      <c r="C1427" t="s">
        <v>48</v>
      </c>
      <c r="D1427" t="s">
        <v>201</v>
      </c>
      <c r="E1427">
        <v>1</v>
      </c>
      <c r="F1427">
        <v>14</v>
      </c>
      <c r="G1427">
        <v>1</v>
      </c>
      <c r="H1427" t="s">
        <v>202</v>
      </c>
    </row>
    <row r="1428" spans="1:8" x14ac:dyDescent="0.2">
      <c r="A1428" t="s">
        <v>199</v>
      </c>
      <c r="B1428" t="s">
        <v>205</v>
      </c>
      <c r="C1428" t="s">
        <v>48</v>
      </c>
      <c r="D1428" t="s">
        <v>201</v>
      </c>
      <c r="E1428">
        <v>1</v>
      </c>
      <c r="F1428">
        <v>14</v>
      </c>
      <c r="G1428">
        <v>1</v>
      </c>
      <c r="H1428" t="s">
        <v>202</v>
      </c>
    </row>
    <row r="1429" spans="1:8" x14ac:dyDescent="0.2">
      <c r="A1429" t="s">
        <v>199</v>
      </c>
      <c r="B1429" t="s">
        <v>205</v>
      </c>
      <c r="C1429" t="s">
        <v>48</v>
      </c>
      <c r="D1429" t="s">
        <v>201</v>
      </c>
      <c r="E1429">
        <v>1</v>
      </c>
      <c r="F1429">
        <v>14</v>
      </c>
      <c r="G1429">
        <v>1</v>
      </c>
      <c r="H1429" t="s">
        <v>202</v>
      </c>
    </row>
    <row r="1430" spans="1:8" x14ac:dyDescent="0.2">
      <c r="A1430" t="s">
        <v>199</v>
      </c>
      <c r="B1430" t="s">
        <v>205</v>
      </c>
      <c r="C1430" t="s">
        <v>48</v>
      </c>
      <c r="D1430" t="s">
        <v>201</v>
      </c>
      <c r="E1430">
        <v>1</v>
      </c>
      <c r="F1430">
        <v>14</v>
      </c>
      <c r="G1430">
        <v>1</v>
      </c>
      <c r="H1430" t="s">
        <v>202</v>
      </c>
    </row>
    <row r="1431" spans="1:8" x14ac:dyDescent="0.2">
      <c r="A1431" t="s">
        <v>199</v>
      </c>
      <c r="B1431" t="s">
        <v>205</v>
      </c>
      <c r="C1431" t="s">
        <v>48</v>
      </c>
      <c r="D1431" t="s">
        <v>201</v>
      </c>
      <c r="E1431">
        <v>1</v>
      </c>
      <c r="F1431">
        <v>14</v>
      </c>
      <c r="G1431">
        <v>1</v>
      </c>
      <c r="H1431" t="s">
        <v>202</v>
      </c>
    </row>
    <row r="1432" spans="1:8" x14ac:dyDescent="0.2">
      <c r="A1432" t="s">
        <v>199</v>
      </c>
      <c r="B1432" t="s">
        <v>205</v>
      </c>
      <c r="C1432" t="s">
        <v>48</v>
      </c>
      <c r="D1432" t="s">
        <v>201</v>
      </c>
      <c r="E1432">
        <v>1</v>
      </c>
      <c r="F1432">
        <v>14</v>
      </c>
      <c r="G1432">
        <v>1</v>
      </c>
      <c r="H1432" t="s">
        <v>202</v>
      </c>
    </row>
    <row r="1433" spans="1:8" x14ac:dyDescent="0.2">
      <c r="A1433" t="s">
        <v>199</v>
      </c>
      <c r="B1433" t="s">
        <v>205</v>
      </c>
      <c r="C1433" t="s">
        <v>48</v>
      </c>
      <c r="D1433" t="s">
        <v>201</v>
      </c>
      <c r="E1433">
        <v>1</v>
      </c>
      <c r="F1433">
        <v>14</v>
      </c>
      <c r="G1433">
        <v>1</v>
      </c>
      <c r="H1433" t="s">
        <v>202</v>
      </c>
    </row>
    <row r="1434" spans="1:8" x14ac:dyDescent="0.2">
      <c r="A1434" t="s">
        <v>199</v>
      </c>
      <c r="B1434" t="s">
        <v>205</v>
      </c>
      <c r="C1434" t="s">
        <v>48</v>
      </c>
      <c r="D1434" t="s">
        <v>201</v>
      </c>
      <c r="E1434">
        <v>1</v>
      </c>
      <c r="F1434">
        <v>14</v>
      </c>
      <c r="G1434">
        <v>1</v>
      </c>
      <c r="H1434" t="s">
        <v>202</v>
      </c>
    </row>
    <row r="1435" spans="1:8" x14ac:dyDescent="0.2">
      <c r="A1435" t="s">
        <v>199</v>
      </c>
      <c r="B1435" t="s">
        <v>205</v>
      </c>
      <c r="C1435" t="s">
        <v>48</v>
      </c>
      <c r="D1435" t="s">
        <v>201</v>
      </c>
      <c r="E1435">
        <v>1</v>
      </c>
      <c r="F1435">
        <v>14</v>
      </c>
      <c r="G1435">
        <v>1</v>
      </c>
      <c r="H1435" t="s">
        <v>202</v>
      </c>
    </row>
    <row r="1436" spans="1:8" x14ac:dyDescent="0.2">
      <c r="A1436" t="s">
        <v>199</v>
      </c>
      <c r="B1436" t="s">
        <v>205</v>
      </c>
      <c r="C1436" t="s">
        <v>48</v>
      </c>
      <c r="D1436" t="s">
        <v>201</v>
      </c>
      <c r="E1436">
        <v>1</v>
      </c>
      <c r="F1436">
        <v>14</v>
      </c>
      <c r="G1436">
        <v>1</v>
      </c>
      <c r="H1436" t="s">
        <v>202</v>
      </c>
    </row>
    <row r="1437" spans="1:8" x14ac:dyDescent="0.2">
      <c r="A1437" t="s">
        <v>199</v>
      </c>
      <c r="B1437" t="s">
        <v>205</v>
      </c>
      <c r="C1437" t="s">
        <v>48</v>
      </c>
      <c r="D1437" t="s">
        <v>201</v>
      </c>
      <c r="E1437">
        <v>1</v>
      </c>
      <c r="F1437">
        <v>14</v>
      </c>
      <c r="G1437">
        <v>1</v>
      </c>
      <c r="H1437" t="s">
        <v>202</v>
      </c>
    </row>
    <row r="1438" spans="1:8" x14ac:dyDescent="0.2">
      <c r="A1438" t="s">
        <v>199</v>
      </c>
      <c r="B1438" t="s">
        <v>205</v>
      </c>
      <c r="C1438" t="s">
        <v>48</v>
      </c>
      <c r="D1438" t="s">
        <v>201</v>
      </c>
      <c r="E1438">
        <v>1</v>
      </c>
      <c r="F1438">
        <v>14</v>
      </c>
      <c r="G1438">
        <v>1</v>
      </c>
      <c r="H1438" t="s">
        <v>202</v>
      </c>
    </row>
    <row r="1439" spans="1:8" x14ac:dyDescent="0.2">
      <c r="A1439" t="s">
        <v>199</v>
      </c>
      <c r="B1439" t="s">
        <v>205</v>
      </c>
      <c r="C1439" t="s">
        <v>48</v>
      </c>
      <c r="D1439" t="s">
        <v>201</v>
      </c>
      <c r="E1439">
        <v>1</v>
      </c>
      <c r="F1439">
        <v>14</v>
      </c>
      <c r="G1439">
        <v>1</v>
      </c>
      <c r="H1439" t="s">
        <v>202</v>
      </c>
    </row>
    <row r="1440" spans="1:8" x14ac:dyDescent="0.2">
      <c r="A1440" t="s">
        <v>199</v>
      </c>
      <c r="B1440" t="s">
        <v>205</v>
      </c>
      <c r="C1440" t="s">
        <v>48</v>
      </c>
      <c r="D1440" t="s">
        <v>201</v>
      </c>
      <c r="E1440">
        <v>1</v>
      </c>
      <c r="F1440">
        <v>14</v>
      </c>
      <c r="G1440">
        <v>1</v>
      </c>
      <c r="H1440" t="s">
        <v>202</v>
      </c>
    </row>
    <row r="1441" spans="1:8" x14ac:dyDescent="0.2">
      <c r="A1441" t="s">
        <v>199</v>
      </c>
      <c r="B1441" t="s">
        <v>205</v>
      </c>
      <c r="C1441" t="s">
        <v>48</v>
      </c>
      <c r="D1441" t="s">
        <v>201</v>
      </c>
      <c r="E1441">
        <v>1</v>
      </c>
      <c r="F1441">
        <v>14</v>
      </c>
      <c r="G1441">
        <v>1</v>
      </c>
      <c r="H1441" t="s">
        <v>202</v>
      </c>
    </row>
    <row r="1442" spans="1:8" x14ac:dyDescent="0.2">
      <c r="A1442" t="s">
        <v>199</v>
      </c>
      <c r="B1442" t="s">
        <v>205</v>
      </c>
      <c r="C1442" t="s">
        <v>48</v>
      </c>
      <c r="D1442" t="s">
        <v>201</v>
      </c>
      <c r="E1442">
        <v>1</v>
      </c>
      <c r="F1442">
        <v>14</v>
      </c>
      <c r="G1442">
        <v>1</v>
      </c>
      <c r="H1442" t="s">
        <v>202</v>
      </c>
    </row>
    <row r="1443" spans="1:8" x14ac:dyDescent="0.2">
      <c r="A1443" t="s">
        <v>199</v>
      </c>
      <c r="B1443" t="s">
        <v>205</v>
      </c>
      <c r="C1443" t="s">
        <v>48</v>
      </c>
      <c r="D1443" t="s">
        <v>201</v>
      </c>
      <c r="E1443">
        <v>1</v>
      </c>
      <c r="F1443">
        <v>14</v>
      </c>
      <c r="G1443">
        <v>1</v>
      </c>
      <c r="H1443" t="s">
        <v>202</v>
      </c>
    </row>
    <row r="1444" spans="1:8" x14ac:dyDescent="0.2">
      <c r="A1444" t="s">
        <v>199</v>
      </c>
      <c r="B1444" t="s">
        <v>205</v>
      </c>
      <c r="C1444" t="s">
        <v>48</v>
      </c>
      <c r="D1444" t="s">
        <v>201</v>
      </c>
      <c r="E1444">
        <v>1</v>
      </c>
      <c r="F1444">
        <v>14</v>
      </c>
      <c r="G1444">
        <v>1</v>
      </c>
      <c r="H1444" t="s">
        <v>202</v>
      </c>
    </row>
    <row r="1445" spans="1:8" x14ac:dyDescent="0.2">
      <c r="A1445" t="s">
        <v>199</v>
      </c>
      <c r="B1445" t="s">
        <v>205</v>
      </c>
      <c r="C1445" t="s">
        <v>48</v>
      </c>
      <c r="D1445" t="s">
        <v>201</v>
      </c>
      <c r="E1445">
        <v>1</v>
      </c>
      <c r="F1445">
        <v>14</v>
      </c>
      <c r="G1445">
        <v>1</v>
      </c>
      <c r="H1445" t="s">
        <v>202</v>
      </c>
    </row>
    <row r="1446" spans="1:8" x14ac:dyDescent="0.2">
      <c r="A1446" t="s">
        <v>199</v>
      </c>
      <c r="B1446" t="s">
        <v>205</v>
      </c>
      <c r="C1446" t="s">
        <v>48</v>
      </c>
      <c r="D1446" t="s">
        <v>201</v>
      </c>
      <c r="E1446">
        <v>1</v>
      </c>
      <c r="F1446">
        <v>14</v>
      </c>
      <c r="G1446">
        <v>1</v>
      </c>
      <c r="H1446" t="s">
        <v>202</v>
      </c>
    </row>
    <row r="1447" spans="1:8" x14ac:dyDescent="0.2">
      <c r="A1447" t="s">
        <v>199</v>
      </c>
      <c r="B1447" t="s">
        <v>205</v>
      </c>
      <c r="C1447" t="s">
        <v>48</v>
      </c>
      <c r="D1447" t="s">
        <v>201</v>
      </c>
      <c r="E1447">
        <v>1</v>
      </c>
      <c r="F1447">
        <v>14</v>
      </c>
      <c r="G1447">
        <v>1</v>
      </c>
      <c r="H1447" t="s">
        <v>202</v>
      </c>
    </row>
    <row r="1448" spans="1:8" x14ac:dyDescent="0.2">
      <c r="A1448" t="s">
        <v>199</v>
      </c>
      <c r="B1448" t="s">
        <v>205</v>
      </c>
      <c r="C1448" t="s">
        <v>48</v>
      </c>
      <c r="D1448" t="s">
        <v>201</v>
      </c>
      <c r="E1448">
        <v>1</v>
      </c>
      <c r="F1448">
        <v>14</v>
      </c>
      <c r="G1448">
        <v>0</v>
      </c>
      <c r="H1448" t="s">
        <v>202</v>
      </c>
    </row>
    <row r="1449" spans="1:8" x14ac:dyDescent="0.2">
      <c r="A1449" t="s">
        <v>199</v>
      </c>
      <c r="B1449" t="s">
        <v>205</v>
      </c>
      <c r="C1449" t="s">
        <v>48</v>
      </c>
      <c r="D1449" t="s">
        <v>201</v>
      </c>
      <c r="E1449">
        <v>1</v>
      </c>
      <c r="F1449">
        <v>14</v>
      </c>
      <c r="G1449">
        <v>0</v>
      </c>
      <c r="H1449" t="s">
        <v>202</v>
      </c>
    </row>
    <row r="1450" spans="1:8" x14ac:dyDescent="0.2">
      <c r="A1450" t="s">
        <v>199</v>
      </c>
      <c r="B1450" t="s">
        <v>205</v>
      </c>
      <c r="C1450" t="s">
        <v>48</v>
      </c>
      <c r="D1450" t="s">
        <v>201</v>
      </c>
      <c r="E1450">
        <v>1</v>
      </c>
      <c r="F1450">
        <v>14</v>
      </c>
      <c r="G1450">
        <v>0</v>
      </c>
      <c r="H1450" t="s">
        <v>202</v>
      </c>
    </row>
    <row r="1451" spans="1:8" x14ac:dyDescent="0.2">
      <c r="A1451" t="s">
        <v>199</v>
      </c>
      <c r="B1451" t="s">
        <v>205</v>
      </c>
      <c r="C1451" t="s">
        <v>48</v>
      </c>
      <c r="D1451" t="s">
        <v>201</v>
      </c>
      <c r="E1451">
        <v>1</v>
      </c>
      <c r="F1451">
        <v>14</v>
      </c>
      <c r="G1451">
        <v>0</v>
      </c>
      <c r="H1451" t="s">
        <v>202</v>
      </c>
    </row>
    <row r="1452" spans="1:8" x14ac:dyDescent="0.2">
      <c r="A1452" t="s">
        <v>199</v>
      </c>
      <c r="B1452" t="s">
        <v>205</v>
      </c>
      <c r="C1452" t="s">
        <v>48</v>
      </c>
      <c r="D1452" t="s">
        <v>201</v>
      </c>
      <c r="E1452">
        <v>1</v>
      </c>
      <c r="F1452">
        <v>16</v>
      </c>
      <c r="G1452">
        <v>1</v>
      </c>
      <c r="H1452" t="s">
        <v>202</v>
      </c>
    </row>
    <row r="1453" spans="1:8" x14ac:dyDescent="0.2">
      <c r="A1453" t="s">
        <v>199</v>
      </c>
      <c r="B1453" t="s">
        <v>205</v>
      </c>
      <c r="C1453" t="s">
        <v>48</v>
      </c>
      <c r="D1453" t="s">
        <v>201</v>
      </c>
      <c r="E1453">
        <v>1</v>
      </c>
      <c r="F1453">
        <v>16</v>
      </c>
      <c r="G1453">
        <v>1</v>
      </c>
      <c r="H1453" t="s">
        <v>202</v>
      </c>
    </row>
    <row r="1454" spans="1:8" x14ac:dyDescent="0.2">
      <c r="A1454" t="s">
        <v>199</v>
      </c>
      <c r="B1454" t="s">
        <v>205</v>
      </c>
      <c r="C1454" t="s">
        <v>48</v>
      </c>
      <c r="D1454" t="s">
        <v>201</v>
      </c>
      <c r="E1454">
        <v>1</v>
      </c>
      <c r="F1454">
        <v>16</v>
      </c>
      <c r="G1454">
        <v>1</v>
      </c>
      <c r="H1454" t="s">
        <v>202</v>
      </c>
    </row>
    <row r="1455" spans="1:8" x14ac:dyDescent="0.2">
      <c r="A1455" t="s">
        <v>199</v>
      </c>
      <c r="B1455" t="s">
        <v>205</v>
      </c>
      <c r="C1455" t="s">
        <v>48</v>
      </c>
      <c r="D1455" t="s">
        <v>201</v>
      </c>
      <c r="E1455">
        <v>1</v>
      </c>
      <c r="F1455">
        <v>16</v>
      </c>
      <c r="G1455">
        <v>1</v>
      </c>
      <c r="H1455" t="s">
        <v>202</v>
      </c>
    </row>
    <row r="1456" spans="1:8" x14ac:dyDescent="0.2">
      <c r="A1456" t="s">
        <v>199</v>
      </c>
      <c r="B1456" t="s">
        <v>205</v>
      </c>
      <c r="C1456" t="s">
        <v>48</v>
      </c>
      <c r="D1456" t="s">
        <v>201</v>
      </c>
      <c r="E1456">
        <v>1</v>
      </c>
      <c r="F1456">
        <v>16</v>
      </c>
      <c r="G1456">
        <v>1</v>
      </c>
      <c r="H1456" t="s">
        <v>202</v>
      </c>
    </row>
    <row r="1457" spans="1:8" x14ac:dyDescent="0.2">
      <c r="A1457" t="s">
        <v>199</v>
      </c>
      <c r="B1457" t="s">
        <v>205</v>
      </c>
      <c r="C1457" t="s">
        <v>48</v>
      </c>
      <c r="D1457" t="s">
        <v>201</v>
      </c>
      <c r="E1457">
        <v>1</v>
      </c>
      <c r="F1457">
        <v>16</v>
      </c>
      <c r="G1457">
        <v>1</v>
      </c>
      <c r="H1457" t="s">
        <v>202</v>
      </c>
    </row>
    <row r="1458" spans="1:8" x14ac:dyDescent="0.2">
      <c r="A1458" t="s">
        <v>199</v>
      </c>
      <c r="B1458" t="s">
        <v>205</v>
      </c>
      <c r="C1458" t="s">
        <v>48</v>
      </c>
      <c r="D1458" t="s">
        <v>201</v>
      </c>
      <c r="E1458">
        <v>1</v>
      </c>
      <c r="F1458">
        <v>16</v>
      </c>
      <c r="G1458">
        <v>1</v>
      </c>
      <c r="H1458" t="s">
        <v>202</v>
      </c>
    </row>
    <row r="1459" spans="1:8" x14ac:dyDescent="0.2">
      <c r="A1459" t="s">
        <v>199</v>
      </c>
      <c r="B1459" t="s">
        <v>205</v>
      </c>
      <c r="C1459" t="s">
        <v>48</v>
      </c>
      <c r="D1459" t="s">
        <v>201</v>
      </c>
      <c r="E1459">
        <v>1</v>
      </c>
      <c r="F1459">
        <v>16</v>
      </c>
      <c r="G1459">
        <v>1</v>
      </c>
      <c r="H1459" t="s">
        <v>202</v>
      </c>
    </row>
    <row r="1460" spans="1:8" x14ac:dyDescent="0.2">
      <c r="A1460" t="s">
        <v>199</v>
      </c>
      <c r="B1460" t="s">
        <v>205</v>
      </c>
      <c r="C1460" t="s">
        <v>48</v>
      </c>
      <c r="D1460" t="s">
        <v>201</v>
      </c>
      <c r="E1460">
        <v>1</v>
      </c>
      <c r="F1460">
        <v>16</v>
      </c>
      <c r="G1460">
        <v>1</v>
      </c>
      <c r="H1460" t="s">
        <v>202</v>
      </c>
    </row>
    <row r="1461" spans="1:8" x14ac:dyDescent="0.2">
      <c r="A1461" t="s">
        <v>199</v>
      </c>
      <c r="B1461" t="s">
        <v>205</v>
      </c>
      <c r="C1461" t="s">
        <v>48</v>
      </c>
      <c r="D1461" t="s">
        <v>201</v>
      </c>
      <c r="E1461">
        <v>1</v>
      </c>
      <c r="F1461">
        <v>16</v>
      </c>
      <c r="G1461">
        <v>1</v>
      </c>
      <c r="H1461" t="s">
        <v>202</v>
      </c>
    </row>
    <row r="1462" spans="1:8" x14ac:dyDescent="0.2">
      <c r="A1462" t="s">
        <v>199</v>
      </c>
      <c r="B1462" t="s">
        <v>205</v>
      </c>
      <c r="C1462" t="s">
        <v>48</v>
      </c>
      <c r="D1462" t="s">
        <v>201</v>
      </c>
      <c r="E1462">
        <v>1</v>
      </c>
      <c r="F1462">
        <v>16</v>
      </c>
      <c r="G1462">
        <v>1</v>
      </c>
      <c r="H1462" t="s">
        <v>202</v>
      </c>
    </row>
    <row r="1463" spans="1:8" x14ac:dyDescent="0.2">
      <c r="A1463" t="s">
        <v>199</v>
      </c>
      <c r="B1463" t="s">
        <v>205</v>
      </c>
      <c r="C1463" t="s">
        <v>48</v>
      </c>
      <c r="D1463" t="s">
        <v>201</v>
      </c>
      <c r="E1463">
        <v>1</v>
      </c>
      <c r="F1463">
        <v>16</v>
      </c>
      <c r="G1463">
        <v>1</v>
      </c>
      <c r="H1463" t="s">
        <v>202</v>
      </c>
    </row>
    <row r="1464" spans="1:8" x14ac:dyDescent="0.2">
      <c r="A1464" t="s">
        <v>199</v>
      </c>
      <c r="B1464" t="s">
        <v>205</v>
      </c>
      <c r="C1464" t="s">
        <v>48</v>
      </c>
      <c r="D1464" t="s">
        <v>201</v>
      </c>
      <c r="E1464">
        <v>1</v>
      </c>
      <c r="F1464">
        <v>16</v>
      </c>
      <c r="G1464">
        <v>1</v>
      </c>
      <c r="H1464" t="s">
        <v>202</v>
      </c>
    </row>
    <row r="1465" spans="1:8" x14ac:dyDescent="0.2">
      <c r="A1465" t="s">
        <v>199</v>
      </c>
      <c r="B1465" t="s">
        <v>205</v>
      </c>
      <c r="C1465" t="s">
        <v>48</v>
      </c>
      <c r="D1465" t="s">
        <v>201</v>
      </c>
      <c r="E1465">
        <v>1</v>
      </c>
      <c r="F1465">
        <v>16</v>
      </c>
      <c r="G1465">
        <v>1</v>
      </c>
      <c r="H1465" t="s">
        <v>202</v>
      </c>
    </row>
    <row r="1466" spans="1:8" x14ac:dyDescent="0.2">
      <c r="A1466" t="s">
        <v>199</v>
      </c>
      <c r="B1466" t="s">
        <v>205</v>
      </c>
      <c r="C1466" t="s">
        <v>48</v>
      </c>
      <c r="D1466" t="s">
        <v>201</v>
      </c>
      <c r="E1466">
        <v>1</v>
      </c>
      <c r="F1466">
        <v>16</v>
      </c>
      <c r="G1466">
        <v>1</v>
      </c>
      <c r="H1466" t="s">
        <v>202</v>
      </c>
    </row>
    <row r="1467" spans="1:8" x14ac:dyDescent="0.2">
      <c r="A1467" t="s">
        <v>199</v>
      </c>
      <c r="B1467" t="s">
        <v>205</v>
      </c>
      <c r="C1467" t="s">
        <v>48</v>
      </c>
      <c r="D1467" t="s">
        <v>201</v>
      </c>
      <c r="E1467">
        <v>1</v>
      </c>
      <c r="F1467">
        <v>16</v>
      </c>
      <c r="G1467">
        <v>1</v>
      </c>
      <c r="H1467" t="s">
        <v>202</v>
      </c>
    </row>
    <row r="1468" spans="1:8" x14ac:dyDescent="0.2">
      <c r="A1468" t="s">
        <v>199</v>
      </c>
      <c r="B1468" t="s">
        <v>205</v>
      </c>
      <c r="C1468" t="s">
        <v>48</v>
      </c>
      <c r="D1468" t="s">
        <v>201</v>
      </c>
      <c r="E1468">
        <v>1</v>
      </c>
      <c r="F1468">
        <v>16</v>
      </c>
      <c r="G1468">
        <v>1</v>
      </c>
      <c r="H1468" t="s">
        <v>202</v>
      </c>
    </row>
    <row r="1469" spans="1:8" x14ac:dyDescent="0.2">
      <c r="A1469" t="s">
        <v>199</v>
      </c>
      <c r="B1469" t="s">
        <v>205</v>
      </c>
      <c r="C1469" t="s">
        <v>48</v>
      </c>
      <c r="D1469" t="s">
        <v>201</v>
      </c>
      <c r="E1469">
        <v>1</v>
      </c>
      <c r="F1469">
        <v>16</v>
      </c>
      <c r="G1469">
        <v>1</v>
      </c>
      <c r="H1469" t="s">
        <v>202</v>
      </c>
    </row>
    <row r="1470" spans="1:8" x14ac:dyDescent="0.2">
      <c r="A1470" t="s">
        <v>199</v>
      </c>
      <c r="B1470" t="s">
        <v>205</v>
      </c>
      <c r="C1470" t="s">
        <v>48</v>
      </c>
      <c r="D1470" t="s">
        <v>201</v>
      </c>
      <c r="E1470">
        <v>1</v>
      </c>
      <c r="F1470">
        <v>16</v>
      </c>
      <c r="G1470">
        <v>1</v>
      </c>
      <c r="H1470" t="s">
        <v>202</v>
      </c>
    </row>
    <row r="1471" spans="1:8" x14ac:dyDescent="0.2">
      <c r="A1471" t="s">
        <v>199</v>
      </c>
      <c r="B1471" t="s">
        <v>205</v>
      </c>
      <c r="C1471" t="s">
        <v>48</v>
      </c>
      <c r="D1471" t="s">
        <v>201</v>
      </c>
      <c r="E1471">
        <v>1</v>
      </c>
      <c r="F1471">
        <v>16</v>
      </c>
      <c r="G1471">
        <v>1</v>
      </c>
      <c r="H1471" t="s">
        <v>202</v>
      </c>
    </row>
    <row r="1472" spans="1:8" x14ac:dyDescent="0.2">
      <c r="A1472" t="s">
        <v>199</v>
      </c>
      <c r="B1472" t="s">
        <v>205</v>
      </c>
      <c r="C1472" t="s">
        <v>48</v>
      </c>
      <c r="D1472" t="s">
        <v>201</v>
      </c>
      <c r="E1472">
        <v>1</v>
      </c>
      <c r="F1472">
        <v>16</v>
      </c>
      <c r="G1472">
        <v>1</v>
      </c>
      <c r="H1472" t="s">
        <v>202</v>
      </c>
    </row>
    <row r="1473" spans="1:8" x14ac:dyDescent="0.2">
      <c r="A1473" t="s">
        <v>199</v>
      </c>
      <c r="B1473" t="s">
        <v>205</v>
      </c>
      <c r="C1473" t="s">
        <v>48</v>
      </c>
      <c r="D1473" t="s">
        <v>201</v>
      </c>
      <c r="E1473">
        <v>1</v>
      </c>
      <c r="F1473">
        <v>16</v>
      </c>
      <c r="G1473">
        <v>1</v>
      </c>
      <c r="H1473" t="s">
        <v>202</v>
      </c>
    </row>
    <row r="1474" spans="1:8" x14ac:dyDescent="0.2">
      <c r="A1474" t="s">
        <v>199</v>
      </c>
      <c r="B1474" t="s">
        <v>205</v>
      </c>
      <c r="C1474" t="s">
        <v>48</v>
      </c>
      <c r="D1474" t="s">
        <v>201</v>
      </c>
      <c r="E1474">
        <v>1</v>
      </c>
      <c r="F1474">
        <v>16</v>
      </c>
      <c r="G1474">
        <v>0</v>
      </c>
      <c r="H1474" t="s">
        <v>202</v>
      </c>
    </row>
    <row r="1475" spans="1:8" x14ac:dyDescent="0.2">
      <c r="A1475" t="s">
        <v>199</v>
      </c>
      <c r="B1475" t="s">
        <v>205</v>
      </c>
      <c r="C1475" t="s">
        <v>48</v>
      </c>
      <c r="D1475" t="s">
        <v>201</v>
      </c>
      <c r="E1475">
        <v>1</v>
      </c>
      <c r="F1475">
        <v>16</v>
      </c>
      <c r="G1475">
        <v>0</v>
      </c>
      <c r="H1475" t="s">
        <v>202</v>
      </c>
    </row>
    <row r="1476" spans="1:8" x14ac:dyDescent="0.2">
      <c r="A1476" t="s">
        <v>199</v>
      </c>
      <c r="B1476" t="s">
        <v>205</v>
      </c>
      <c r="C1476" t="s">
        <v>48</v>
      </c>
      <c r="D1476" t="s">
        <v>201</v>
      </c>
      <c r="E1476">
        <v>1</v>
      </c>
      <c r="F1476">
        <v>16</v>
      </c>
      <c r="G1476">
        <v>0</v>
      </c>
      <c r="H1476" t="s">
        <v>202</v>
      </c>
    </row>
    <row r="1477" spans="1:8" x14ac:dyDescent="0.2">
      <c r="A1477" t="s">
        <v>199</v>
      </c>
      <c r="B1477" t="s">
        <v>205</v>
      </c>
      <c r="C1477" t="s">
        <v>48</v>
      </c>
      <c r="D1477" t="s">
        <v>201</v>
      </c>
      <c r="E1477">
        <v>1</v>
      </c>
      <c r="F1477">
        <v>16</v>
      </c>
      <c r="G1477">
        <v>0</v>
      </c>
      <c r="H1477" t="s">
        <v>202</v>
      </c>
    </row>
    <row r="1478" spans="1:8" x14ac:dyDescent="0.2">
      <c r="A1478" t="s">
        <v>199</v>
      </c>
      <c r="B1478" t="s">
        <v>205</v>
      </c>
      <c r="C1478" t="s">
        <v>48</v>
      </c>
      <c r="D1478" t="s">
        <v>201</v>
      </c>
      <c r="E1478">
        <v>1</v>
      </c>
      <c r="F1478">
        <v>16</v>
      </c>
      <c r="G1478">
        <v>0</v>
      </c>
      <c r="H1478" t="s">
        <v>202</v>
      </c>
    </row>
    <row r="1479" spans="1:8" x14ac:dyDescent="0.2">
      <c r="A1479" t="s">
        <v>199</v>
      </c>
      <c r="B1479" t="s">
        <v>205</v>
      </c>
      <c r="C1479" t="s">
        <v>48</v>
      </c>
      <c r="D1479" t="s">
        <v>201</v>
      </c>
      <c r="E1479">
        <v>1</v>
      </c>
      <c r="F1479">
        <v>16</v>
      </c>
      <c r="G1479">
        <v>0</v>
      </c>
      <c r="H1479" t="s">
        <v>202</v>
      </c>
    </row>
    <row r="1480" spans="1:8" x14ac:dyDescent="0.2">
      <c r="A1480" t="s">
        <v>199</v>
      </c>
      <c r="B1480" t="s">
        <v>205</v>
      </c>
      <c r="C1480" t="s">
        <v>48</v>
      </c>
      <c r="D1480" t="s">
        <v>201</v>
      </c>
      <c r="E1480">
        <v>1</v>
      </c>
      <c r="F1480">
        <v>18</v>
      </c>
      <c r="G1480">
        <v>1</v>
      </c>
      <c r="H1480" t="s">
        <v>202</v>
      </c>
    </row>
    <row r="1481" spans="1:8" x14ac:dyDescent="0.2">
      <c r="A1481" t="s">
        <v>199</v>
      </c>
      <c r="B1481" t="s">
        <v>205</v>
      </c>
      <c r="C1481" t="s">
        <v>48</v>
      </c>
      <c r="D1481" t="s">
        <v>201</v>
      </c>
      <c r="E1481">
        <v>1</v>
      </c>
      <c r="F1481">
        <v>18</v>
      </c>
      <c r="G1481">
        <v>1</v>
      </c>
      <c r="H1481" t="s">
        <v>202</v>
      </c>
    </row>
    <row r="1482" spans="1:8" x14ac:dyDescent="0.2">
      <c r="A1482" t="s">
        <v>199</v>
      </c>
      <c r="B1482" t="s">
        <v>205</v>
      </c>
      <c r="C1482" t="s">
        <v>48</v>
      </c>
      <c r="D1482" t="s">
        <v>201</v>
      </c>
      <c r="E1482">
        <v>1</v>
      </c>
      <c r="F1482">
        <v>18</v>
      </c>
      <c r="G1482">
        <v>1</v>
      </c>
      <c r="H1482" t="s">
        <v>202</v>
      </c>
    </row>
    <row r="1483" spans="1:8" x14ac:dyDescent="0.2">
      <c r="A1483" t="s">
        <v>199</v>
      </c>
      <c r="B1483" t="s">
        <v>205</v>
      </c>
      <c r="C1483" t="s">
        <v>48</v>
      </c>
      <c r="D1483" t="s">
        <v>201</v>
      </c>
      <c r="E1483">
        <v>1</v>
      </c>
      <c r="F1483">
        <v>18</v>
      </c>
      <c r="G1483">
        <v>1</v>
      </c>
      <c r="H1483" t="s">
        <v>202</v>
      </c>
    </row>
    <row r="1484" spans="1:8" x14ac:dyDescent="0.2">
      <c r="A1484" t="s">
        <v>199</v>
      </c>
      <c r="B1484" t="s">
        <v>205</v>
      </c>
      <c r="C1484" t="s">
        <v>48</v>
      </c>
      <c r="D1484" t="s">
        <v>201</v>
      </c>
      <c r="E1484">
        <v>1</v>
      </c>
      <c r="F1484">
        <v>18</v>
      </c>
      <c r="G1484">
        <v>1</v>
      </c>
      <c r="H1484" t="s">
        <v>202</v>
      </c>
    </row>
    <row r="1485" spans="1:8" x14ac:dyDescent="0.2">
      <c r="A1485" t="s">
        <v>199</v>
      </c>
      <c r="B1485" t="s">
        <v>205</v>
      </c>
      <c r="C1485" t="s">
        <v>48</v>
      </c>
      <c r="D1485" t="s">
        <v>201</v>
      </c>
      <c r="E1485">
        <v>1</v>
      </c>
      <c r="F1485">
        <v>18</v>
      </c>
      <c r="G1485">
        <v>1</v>
      </c>
      <c r="H1485" t="s">
        <v>202</v>
      </c>
    </row>
    <row r="1486" spans="1:8" x14ac:dyDescent="0.2">
      <c r="A1486" t="s">
        <v>199</v>
      </c>
      <c r="B1486" t="s">
        <v>205</v>
      </c>
      <c r="C1486" t="s">
        <v>48</v>
      </c>
      <c r="D1486" t="s">
        <v>201</v>
      </c>
      <c r="E1486">
        <v>1</v>
      </c>
      <c r="F1486">
        <v>18</v>
      </c>
      <c r="G1486">
        <v>0</v>
      </c>
      <c r="H1486" t="s">
        <v>202</v>
      </c>
    </row>
    <row r="1487" spans="1:8" x14ac:dyDescent="0.2">
      <c r="A1487" t="s">
        <v>199</v>
      </c>
      <c r="B1487" t="s">
        <v>205</v>
      </c>
      <c r="C1487" t="s">
        <v>48</v>
      </c>
      <c r="D1487" t="s">
        <v>201</v>
      </c>
      <c r="E1487">
        <v>1</v>
      </c>
      <c r="F1487">
        <v>18</v>
      </c>
      <c r="G1487">
        <v>0</v>
      </c>
      <c r="H1487" t="s">
        <v>202</v>
      </c>
    </row>
    <row r="1488" spans="1:8" x14ac:dyDescent="0.2">
      <c r="A1488" t="s">
        <v>199</v>
      </c>
      <c r="B1488" t="s">
        <v>205</v>
      </c>
      <c r="C1488" t="s">
        <v>48</v>
      </c>
      <c r="D1488" t="s">
        <v>201</v>
      </c>
      <c r="E1488">
        <v>1</v>
      </c>
      <c r="F1488">
        <v>18</v>
      </c>
      <c r="G1488">
        <v>0</v>
      </c>
      <c r="H1488" t="s">
        <v>202</v>
      </c>
    </row>
    <row r="1489" spans="1:8" x14ac:dyDescent="0.2">
      <c r="A1489" t="s">
        <v>199</v>
      </c>
      <c r="B1489" t="s">
        <v>205</v>
      </c>
      <c r="C1489" t="s">
        <v>48</v>
      </c>
      <c r="D1489" t="s">
        <v>201</v>
      </c>
      <c r="E1489">
        <v>1</v>
      </c>
      <c r="F1489">
        <v>18</v>
      </c>
      <c r="G1489">
        <v>0</v>
      </c>
      <c r="H1489" t="s">
        <v>202</v>
      </c>
    </row>
    <row r="1490" spans="1:8" x14ac:dyDescent="0.2">
      <c r="A1490" t="s">
        <v>199</v>
      </c>
      <c r="B1490" t="s">
        <v>205</v>
      </c>
      <c r="C1490" t="s">
        <v>48</v>
      </c>
      <c r="D1490" t="s">
        <v>201</v>
      </c>
      <c r="E1490">
        <v>1</v>
      </c>
      <c r="F1490">
        <v>18</v>
      </c>
      <c r="G1490">
        <v>0</v>
      </c>
      <c r="H1490" t="s">
        <v>202</v>
      </c>
    </row>
    <row r="1491" spans="1:8" x14ac:dyDescent="0.2">
      <c r="A1491" t="s">
        <v>199</v>
      </c>
      <c r="B1491" t="s">
        <v>205</v>
      </c>
      <c r="C1491" t="s">
        <v>48</v>
      </c>
      <c r="D1491" t="s">
        <v>201</v>
      </c>
      <c r="E1491">
        <v>1</v>
      </c>
      <c r="F1491">
        <v>18</v>
      </c>
      <c r="G1491">
        <v>0</v>
      </c>
      <c r="H1491" t="s">
        <v>202</v>
      </c>
    </row>
    <row r="1492" spans="1:8" x14ac:dyDescent="0.2">
      <c r="A1492" t="s">
        <v>199</v>
      </c>
      <c r="B1492" t="s">
        <v>205</v>
      </c>
      <c r="C1492" t="s">
        <v>48</v>
      </c>
      <c r="D1492" t="s">
        <v>201</v>
      </c>
      <c r="E1492">
        <v>1</v>
      </c>
      <c r="F1492">
        <v>20</v>
      </c>
      <c r="G1492">
        <v>0</v>
      </c>
      <c r="H1492" t="s">
        <v>202</v>
      </c>
    </row>
    <row r="1493" spans="1:8" x14ac:dyDescent="0.2">
      <c r="A1493" t="s">
        <v>199</v>
      </c>
      <c r="B1493" t="s">
        <v>205</v>
      </c>
      <c r="C1493" t="s">
        <v>48</v>
      </c>
      <c r="D1493" t="s">
        <v>201</v>
      </c>
      <c r="E1493">
        <v>1</v>
      </c>
      <c r="F1493">
        <v>20</v>
      </c>
      <c r="G1493">
        <v>0</v>
      </c>
      <c r="H1493" t="s">
        <v>202</v>
      </c>
    </row>
    <row r="1494" spans="1:8" x14ac:dyDescent="0.2">
      <c r="A1494" t="s">
        <v>199</v>
      </c>
      <c r="B1494" t="s">
        <v>205</v>
      </c>
      <c r="C1494" t="s">
        <v>48</v>
      </c>
      <c r="D1494" t="s">
        <v>201</v>
      </c>
      <c r="E1494">
        <v>1</v>
      </c>
      <c r="F1494">
        <v>20</v>
      </c>
      <c r="G1494">
        <v>0</v>
      </c>
      <c r="H1494" t="s">
        <v>202</v>
      </c>
    </row>
    <row r="1495" spans="1:8" x14ac:dyDescent="0.2">
      <c r="A1495" t="s">
        <v>199</v>
      </c>
      <c r="B1495" t="s">
        <v>205</v>
      </c>
      <c r="C1495" t="s">
        <v>48</v>
      </c>
      <c r="D1495" t="s">
        <v>201</v>
      </c>
      <c r="E1495">
        <v>1</v>
      </c>
      <c r="F1495">
        <v>20</v>
      </c>
      <c r="G1495">
        <v>0</v>
      </c>
      <c r="H1495" t="s">
        <v>202</v>
      </c>
    </row>
    <row r="1496" spans="1:8" x14ac:dyDescent="0.2">
      <c r="A1496" t="s">
        <v>199</v>
      </c>
      <c r="B1496" t="s">
        <v>205</v>
      </c>
      <c r="C1496" t="s">
        <v>48</v>
      </c>
      <c r="D1496" t="s">
        <v>201</v>
      </c>
      <c r="E1496">
        <v>1</v>
      </c>
      <c r="F1496">
        <v>22</v>
      </c>
      <c r="G1496">
        <v>0</v>
      </c>
      <c r="H1496" t="s">
        <v>202</v>
      </c>
    </row>
    <row r="1497" spans="1:8" x14ac:dyDescent="0.2">
      <c r="A1497" t="s">
        <v>199</v>
      </c>
      <c r="B1497" t="s">
        <v>205</v>
      </c>
      <c r="C1497" t="s">
        <v>48</v>
      </c>
      <c r="D1497" t="s">
        <v>201</v>
      </c>
      <c r="E1497">
        <v>1</v>
      </c>
      <c r="F1497">
        <v>22</v>
      </c>
      <c r="G1497">
        <v>0</v>
      </c>
      <c r="H1497" t="s">
        <v>202</v>
      </c>
    </row>
    <row r="1498" spans="1:8" x14ac:dyDescent="0.2">
      <c r="A1498" t="s">
        <v>199</v>
      </c>
      <c r="B1498" t="s">
        <v>205</v>
      </c>
      <c r="C1498" t="s">
        <v>48</v>
      </c>
      <c r="D1498" t="s">
        <v>201</v>
      </c>
      <c r="E1498">
        <v>1</v>
      </c>
      <c r="F1498">
        <v>22</v>
      </c>
      <c r="G1498">
        <v>0</v>
      </c>
      <c r="H1498" t="s">
        <v>202</v>
      </c>
    </row>
    <row r="1499" spans="1:8" x14ac:dyDescent="0.2">
      <c r="A1499" t="s">
        <v>199</v>
      </c>
      <c r="B1499" t="s">
        <v>205</v>
      </c>
      <c r="C1499" t="s">
        <v>48</v>
      </c>
      <c r="D1499" t="s">
        <v>201</v>
      </c>
      <c r="E1499">
        <v>1</v>
      </c>
      <c r="F1499">
        <v>22</v>
      </c>
      <c r="G1499">
        <v>0</v>
      </c>
      <c r="H1499" t="s">
        <v>202</v>
      </c>
    </row>
    <row r="1500" spans="1:8" x14ac:dyDescent="0.2">
      <c r="A1500" t="s">
        <v>199</v>
      </c>
      <c r="B1500" t="s">
        <v>205</v>
      </c>
      <c r="C1500" t="s">
        <v>48</v>
      </c>
      <c r="D1500" t="s">
        <v>201</v>
      </c>
      <c r="E1500">
        <v>1</v>
      </c>
      <c r="F1500">
        <v>22</v>
      </c>
      <c r="G1500">
        <v>0</v>
      </c>
      <c r="H1500" t="s">
        <v>202</v>
      </c>
    </row>
    <row r="1501" spans="1:8" x14ac:dyDescent="0.2">
      <c r="A1501" t="s">
        <v>199</v>
      </c>
      <c r="B1501" t="s">
        <v>205</v>
      </c>
      <c r="C1501" t="s">
        <v>48</v>
      </c>
      <c r="D1501" t="s">
        <v>201</v>
      </c>
      <c r="E1501">
        <v>1</v>
      </c>
      <c r="F1501">
        <v>22</v>
      </c>
      <c r="G1501">
        <v>0</v>
      </c>
      <c r="H1501" t="s">
        <v>202</v>
      </c>
    </row>
    <row r="1502" spans="1:8" x14ac:dyDescent="0.2">
      <c r="A1502" t="s">
        <v>199</v>
      </c>
      <c r="B1502" t="s">
        <v>205</v>
      </c>
      <c r="C1502" t="s">
        <v>48</v>
      </c>
      <c r="D1502" t="s">
        <v>201</v>
      </c>
      <c r="E1502">
        <v>1</v>
      </c>
      <c r="F1502">
        <v>22</v>
      </c>
      <c r="G1502">
        <v>0</v>
      </c>
      <c r="H1502" t="s">
        <v>202</v>
      </c>
    </row>
    <row r="1503" spans="1:8" x14ac:dyDescent="0.2">
      <c r="A1503" t="s">
        <v>199</v>
      </c>
      <c r="B1503" t="s">
        <v>205</v>
      </c>
      <c r="C1503" t="s">
        <v>48</v>
      </c>
      <c r="D1503" t="s">
        <v>201</v>
      </c>
      <c r="E1503">
        <v>1</v>
      </c>
      <c r="F1503">
        <v>22</v>
      </c>
      <c r="G1503">
        <v>0</v>
      </c>
      <c r="H1503" t="s">
        <v>202</v>
      </c>
    </row>
    <row r="1504" spans="1:8" x14ac:dyDescent="0.2">
      <c r="A1504" t="s">
        <v>199</v>
      </c>
      <c r="B1504" t="s">
        <v>205</v>
      </c>
      <c r="C1504" t="s">
        <v>48</v>
      </c>
      <c r="D1504" t="s">
        <v>201</v>
      </c>
      <c r="E1504">
        <v>1</v>
      </c>
      <c r="F1504">
        <v>22</v>
      </c>
      <c r="G1504">
        <v>0</v>
      </c>
      <c r="H1504" t="s">
        <v>202</v>
      </c>
    </row>
    <row r="1505" spans="1:8" x14ac:dyDescent="0.2">
      <c r="A1505" t="s">
        <v>199</v>
      </c>
      <c r="B1505" t="s">
        <v>205</v>
      </c>
      <c r="C1505" t="s">
        <v>48</v>
      </c>
      <c r="D1505" t="s">
        <v>201</v>
      </c>
      <c r="E1505">
        <v>1</v>
      </c>
      <c r="F1505">
        <v>22</v>
      </c>
      <c r="G1505">
        <v>0</v>
      </c>
      <c r="H1505" t="s">
        <v>202</v>
      </c>
    </row>
    <row r="1506" spans="1:8" x14ac:dyDescent="0.2">
      <c r="A1506" t="s">
        <v>199</v>
      </c>
      <c r="B1506" t="s">
        <v>205</v>
      </c>
      <c r="C1506" t="s">
        <v>48</v>
      </c>
      <c r="D1506" t="s">
        <v>201</v>
      </c>
      <c r="E1506">
        <v>1</v>
      </c>
      <c r="F1506">
        <v>22</v>
      </c>
      <c r="G1506">
        <v>0</v>
      </c>
      <c r="H1506" t="s">
        <v>202</v>
      </c>
    </row>
    <row r="1507" spans="1:8" x14ac:dyDescent="0.2">
      <c r="A1507" t="s">
        <v>199</v>
      </c>
      <c r="B1507" t="s">
        <v>205</v>
      </c>
      <c r="C1507" t="s">
        <v>48</v>
      </c>
      <c r="D1507" t="s">
        <v>201</v>
      </c>
      <c r="E1507">
        <v>1</v>
      </c>
      <c r="F1507">
        <v>24</v>
      </c>
      <c r="G1507">
        <v>0</v>
      </c>
      <c r="H1507" t="s">
        <v>202</v>
      </c>
    </row>
    <row r="1508" spans="1:8" x14ac:dyDescent="0.2">
      <c r="A1508" t="s">
        <v>199</v>
      </c>
      <c r="B1508" t="s">
        <v>205</v>
      </c>
      <c r="C1508" t="s">
        <v>48</v>
      </c>
      <c r="D1508" t="s">
        <v>201</v>
      </c>
      <c r="E1508">
        <v>1</v>
      </c>
      <c r="F1508">
        <v>24</v>
      </c>
      <c r="G1508">
        <v>0</v>
      </c>
      <c r="H1508" t="s">
        <v>202</v>
      </c>
    </row>
    <row r="1509" spans="1:8" x14ac:dyDescent="0.2">
      <c r="A1509" t="s">
        <v>199</v>
      </c>
      <c r="B1509" t="s">
        <v>205</v>
      </c>
      <c r="C1509" t="s">
        <v>48</v>
      </c>
      <c r="D1509" t="s">
        <v>201</v>
      </c>
      <c r="E1509">
        <v>1</v>
      </c>
      <c r="F1509">
        <v>27</v>
      </c>
      <c r="G1509">
        <v>0</v>
      </c>
      <c r="H1509" t="s">
        <v>202</v>
      </c>
    </row>
    <row r="1510" spans="1:8" x14ac:dyDescent="0.2">
      <c r="A1510" t="s">
        <v>199</v>
      </c>
      <c r="B1510" t="s">
        <v>205</v>
      </c>
      <c r="C1510" t="s">
        <v>48</v>
      </c>
      <c r="D1510" t="s">
        <v>201</v>
      </c>
      <c r="E1510">
        <v>1</v>
      </c>
      <c r="F1510">
        <v>27</v>
      </c>
      <c r="G1510">
        <v>0</v>
      </c>
      <c r="H1510" t="s">
        <v>202</v>
      </c>
    </row>
    <row r="1511" spans="1:8" x14ac:dyDescent="0.2">
      <c r="A1511" t="s">
        <v>199</v>
      </c>
      <c r="B1511" t="s">
        <v>205</v>
      </c>
      <c r="C1511" t="s">
        <v>48</v>
      </c>
      <c r="D1511" t="s">
        <v>201</v>
      </c>
      <c r="E1511">
        <v>1</v>
      </c>
      <c r="F1511">
        <v>27</v>
      </c>
      <c r="G1511">
        <v>0</v>
      </c>
      <c r="H1511" t="s">
        <v>202</v>
      </c>
    </row>
    <row r="1512" spans="1:8" x14ac:dyDescent="0.2">
      <c r="A1512" t="s">
        <v>199</v>
      </c>
      <c r="B1512" t="s">
        <v>205</v>
      </c>
      <c r="C1512" t="s">
        <v>48</v>
      </c>
      <c r="D1512" t="s">
        <v>201</v>
      </c>
      <c r="E1512">
        <v>1</v>
      </c>
      <c r="F1512">
        <v>27</v>
      </c>
      <c r="G1512">
        <v>0</v>
      </c>
      <c r="H1512" t="s">
        <v>202</v>
      </c>
    </row>
    <row r="1513" spans="1:8" x14ac:dyDescent="0.2">
      <c r="A1513" t="s">
        <v>199</v>
      </c>
      <c r="B1513" t="s">
        <v>205</v>
      </c>
      <c r="C1513" t="s">
        <v>48</v>
      </c>
      <c r="D1513" t="s">
        <v>201</v>
      </c>
      <c r="E1513">
        <v>1</v>
      </c>
      <c r="F1513">
        <v>27</v>
      </c>
      <c r="G1513">
        <v>0</v>
      </c>
      <c r="H1513" t="s">
        <v>202</v>
      </c>
    </row>
    <row r="1514" spans="1:8" x14ac:dyDescent="0.2">
      <c r="A1514" t="s">
        <v>199</v>
      </c>
      <c r="B1514" t="s">
        <v>205</v>
      </c>
      <c r="C1514" t="s">
        <v>48</v>
      </c>
      <c r="D1514" t="s">
        <v>201</v>
      </c>
      <c r="E1514">
        <v>1</v>
      </c>
      <c r="F1514">
        <v>27</v>
      </c>
      <c r="G1514">
        <v>0</v>
      </c>
      <c r="H1514" t="s">
        <v>202</v>
      </c>
    </row>
    <row r="1515" spans="1:8" x14ac:dyDescent="0.2">
      <c r="A1515" t="s">
        <v>199</v>
      </c>
      <c r="B1515" t="s">
        <v>205</v>
      </c>
      <c r="C1515" t="s">
        <v>48</v>
      </c>
      <c r="D1515" t="s">
        <v>201</v>
      </c>
      <c r="E1515">
        <v>1</v>
      </c>
      <c r="F1515">
        <v>27</v>
      </c>
      <c r="G1515">
        <v>0</v>
      </c>
      <c r="H1515" t="s">
        <v>202</v>
      </c>
    </row>
    <row r="1516" spans="1:8" x14ac:dyDescent="0.2">
      <c r="A1516" t="s">
        <v>199</v>
      </c>
      <c r="B1516" t="s">
        <v>205</v>
      </c>
      <c r="C1516" t="s">
        <v>48</v>
      </c>
      <c r="D1516" t="s">
        <v>201</v>
      </c>
      <c r="E1516">
        <v>1</v>
      </c>
      <c r="F1516">
        <v>27</v>
      </c>
      <c r="G1516">
        <v>0</v>
      </c>
      <c r="H1516" t="s">
        <v>202</v>
      </c>
    </row>
    <row r="1517" spans="1:8" x14ac:dyDescent="0.2">
      <c r="A1517" t="s">
        <v>199</v>
      </c>
      <c r="B1517" t="s">
        <v>205</v>
      </c>
      <c r="C1517" t="s">
        <v>48</v>
      </c>
      <c r="D1517" t="s">
        <v>201</v>
      </c>
      <c r="E1517">
        <v>1</v>
      </c>
      <c r="F1517">
        <v>27</v>
      </c>
      <c r="G1517">
        <v>0</v>
      </c>
      <c r="H1517" t="s">
        <v>202</v>
      </c>
    </row>
    <row r="1518" spans="1:8" x14ac:dyDescent="0.2">
      <c r="A1518" t="s">
        <v>199</v>
      </c>
      <c r="B1518" t="s">
        <v>205</v>
      </c>
      <c r="C1518" t="s">
        <v>48</v>
      </c>
      <c r="D1518" t="s">
        <v>201</v>
      </c>
      <c r="E1518">
        <v>1</v>
      </c>
      <c r="F1518">
        <v>27</v>
      </c>
      <c r="G1518">
        <v>0</v>
      </c>
      <c r="H1518" t="s">
        <v>202</v>
      </c>
    </row>
    <row r="1519" spans="1:8" x14ac:dyDescent="0.2">
      <c r="A1519" t="s">
        <v>199</v>
      </c>
      <c r="B1519" t="s">
        <v>205</v>
      </c>
      <c r="C1519" t="s">
        <v>48</v>
      </c>
      <c r="D1519" t="s">
        <v>201</v>
      </c>
      <c r="E1519">
        <v>1</v>
      </c>
      <c r="F1519">
        <v>27</v>
      </c>
      <c r="G1519">
        <v>0</v>
      </c>
      <c r="H1519" t="s">
        <v>202</v>
      </c>
    </row>
    <row r="1520" spans="1:8" x14ac:dyDescent="0.2">
      <c r="A1520" t="s">
        <v>199</v>
      </c>
      <c r="B1520" t="s">
        <v>205</v>
      </c>
      <c r="C1520" t="s">
        <v>48</v>
      </c>
      <c r="D1520" t="s">
        <v>201</v>
      </c>
      <c r="E1520">
        <v>1</v>
      </c>
      <c r="F1520">
        <v>27</v>
      </c>
      <c r="G1520">
        <v>0</v>
      </c>
      <c r="H1520" t="s">
        <v>202</v>
      </c>
    </row>
    <row r="1521" spans="1:8" x14ac:dyDescent="0.2">
      <c r="A1521" t="s">
        <v>199</v>
      </c>
      <c r="B1521" t="s">
        <v>205</v>
      </c>
      <c r="C1521" t="s">
        <v>48</v>
      </c>
      <c r="D1521" t="s">
        <v>201</v>
      </c>
      <c r="E1521">
        <v>1</v>
      </c>
      <c r="F1521">
        <v>27</v>
      </c>
      <c r="G1521">
        <v>0</v>
      </c>
      <c r="H1521" t="s">
        <v>202</v>
      </c>
    </row>
    <row r="1522" spans="1:8" x14ac:dyDescent="0.2">
      <c r="A1522" t="s">
        <v>199</v>
      </c>
      <c r="B1522" t="s">
        <v>205</v>
      </c>
      <c r="C1522" t="s">
        <v>48</v>
      </c>
      <c r="D1522" t="s">
        <v>201</v>
      </c>
      <c r="E1522">
        <v>1</v>
      </c>
      <c r="F1522">
        <v>27</v>
      </c>
      <c r="G1522">
        <v>0</v>
      </c>
      <c r="H1522" t="s">
        <v>202</v>
      </c>
    </row>
    <row r="1523" spans="1:8" x14ac:dyDescent="0.2">
      <c r="A1523" t="s">
        <v>199</v>
      </c>
      <c r="B1523" t="s">
        <v>205</v>
      </c>
      <c r="C1523" t="s">
        <v>48</v>
      </c>
      <c r="D1523" t="s">
        <v>201</v>
      </c>
      <c r="E1523">
        <v>1</v>
      </c>
      <c r="F1523">
        <v>27</v>
      </c>
      <c r="G1523">
        <v>0</v>
      </c>
      <c r="H1523" t="s">
        <v>202</v>
      </c>
    </row>
    <row r="1524" spans="1:8" x14ac:dyDescent="0.2">
      <c r="A1524" t="s">
        <v>199</v>
      </c>
      <c r="B1524" t="s">
        <v>205</v>
      </c>
      <c r="C1524" t="s">
        <v>48</v>
      </c>
      <c r="D1524" t="s">
        <v>201</v>
      </c>
      <c r="E1524">
        <v>1</v>
      </c>
      <c r="F1524">
        <v>27</v>
      </c>
      <c r="G1524">
        <v>0</v>
      </c>
      <c r="H1524" t="s">
        <v>202</v>
      </c>
    </row>
    <row r="1525" spans="1:8" x14ac:dyDescent="0.2">
      <c r="A1525" t="s">
        <v>199</v>
      </c>
      <c r="B1525" t="s">
        <v>205</v>
      </c>
      <c r="C1525" t="s">
        <v>48</v>
      </c>
      <c r="D1525" t="s">
        <v>201</v>
      </c>
      <c r="E1525">
        <v>1</v>
      </c>
      <c r="F1525">
        <v>27</v>
      </c>
      <c r="G1525">
        <v>0</v>
      </c>
      <c r="H1525" t="s">
        <v>202</v>
      </c>
    </row>
    <row r="1526" spans="1:8" x14ac:dyDescent="0.2">
      <c r="A1526" t="s">
        <v>199</v>
      </c>
      <c r="B1526" t="s">
        <v>205</v>
      </c>
      <c r="C1526" t="s">
        <v>48</v>
      </c>
      <c r="D1526" t="s">
        <v>201</v>
      </c>
      <c r="E1526">
        <v>1</v>
      </c>
      <c r="F1526">
        <v>27</v>
      </c>
      <c r="G1526">
        <v>0</v>
      </c>
      <c r="H1526" t="s">
        <v>202</v>
      </c>
    </row>
    <row r="1527" spans="1:8" x14ac:dyDescent="0.2">
      <c r="A1527" t="s">
        <v>199</v>
      </c>
      <c r="B1527" t="s">
        <v>205</v>
      </c>
      <c r="C1527" t="s">
        <v>48</v>
      </c>
      <c r="D1527" t="s">
        <v>201</v>
      </c>
      <c r="E1527">
        <v>1</v>
      </c>
      <c r="F1527">
        <v>27</v>
      </c>
      <c r="G1527">
        <v>0</v>
      </c>
      <c r="H1527" t="s">
        <v>202</v>
      </c>
    </row>
    <row r="1528" spans="1:8" x14ac:dyDescent="0.2">
      <c r="A1528" t="s">
        <v>199</v>
      </c>
      <c r="B1528" t="s">
        <v>205</v>
      </c>
      <c r="C1528" t="s">
        <v>48</v>
      </c>
      <c r="D1528" t="s">
        <v>201</v>
      </c>
      <c r="E1528">
        <v>1</v>
      </c>
      <c r="F1528">
        <v>27</v>
      </c>
      <c r="G1528">
        <v>0</v>
      </c>
      <c r="H1528" t="s">
        <v>202</v>
      </c>
    </row>
    <row r="1529" spans="1:8" x14ac:dyDescent="0.2">
      <c r="A1529" t="s">
        <v>199</v>
      </c>
      <c r="B1529" t="s">
        <v>205</v>
      </c>
      <c r="C1529" t="s">
        <v>48</v>
      </c>
      <c r="D1529" t="s">
        <v>201</v>
      </c>
      <c r="E1529">
        <v>1</v>
      </c>
      <c r="F1529">
        <v>27</v>
      </c>
      <c r="G1529">
        <v>0</v>
      </c>
      <c r="H1529" t="s">
        <v>202</v>
      </c>
    </row>
    <row r="1530" spans="1:8" x14ac:dyDescent="0.2">
      <c r="A1530" t="s">
        <v>199</v>
      </c>
      <c r="B1530" t="s">
        <v>205</v>
      </c>
      <c r="C1530" t="s">
        <v>48</v>
      </c>
      <c r="D1530" t="s">
        <v>201</v>
      </c>
      <c r="E1530">
        <v>1</v>
      </c>
      <c r="F1530">
        <v>27</v>
      </c>
      <c r="G1530">
        <v>0</v>
      </c>
      <c r="H1530" t="s">
        <v>202</v>
      </c>
    </row>
    <row r="1531" spans="1:8" x14ac:dyDescent="0.2">
      <c r="A1531" t="s">
        <v>199</v>
      </c>
      <c r="B1531" t="s">
        <v>205</v>
      </c>
      <c r="C1531" t="s">
        <v>48</v>
      </c>
      <c r="D1531" t="s">
        <v>201</v>
      </c>
      <c r="E1531">
        <v>1</v>
      </c>
      <c r="F1531">
        <v>27</v>
      </c>
      <c r="G1531">
        <v>0</v>
      </c>
      <c r="H1531" t="s">
        <v>202</v>
      </c>
    </row>
    <row r="1532" spans="1:8" x14ac:dyDescent="0.2">
      <c r="A1532" t="s">
        <v>199</v>
      </c>
      <c r="B1532" t="s">
        <v>205</v>
      </c>
      <c r="C1532" t="s">
        <v>48</v>
      </c>
      <c r="D1532" t="s">
        <v>201</v>
      </c>
      <c r="E1532">
        <v>1</v>
      </c>
      <c r="F1532">
        <v>27</v>
      </c>
      <c r="G1532">
        <v>0</v>
      </c>
      <c r="H1532" t="s">
        <v>202</v>
      </c>
    </row>
    <row r="1533" spans="1:8" x14ac:dyDescent="0.2">
      <c r="A1533" t="s">
        <v>199</v>
      </c>
      <c r="B1533" t="s">
        <v>205</v>
      </c>
      <c r="C1533" t="s">
        <v>48</v>
      </c>
      <c r="D1533" t="s">
        <v>201</v>
      </c>
      <c r="E1533">
        <v>1</v>
      </c>
      <c r="F1533">
        <v>27</v>
      </c>
      <c r="G1533">
        <v>0</v>
      </c>
      <c r="H1533" t="s">
        <v>202</v>
      </c>
    </row>
    <row r="1534" spans="1:8" x14ac:dyDescent="0.2">
      <c r="A1534" t="s">
        <v>199</v>
      </c>
      <c r="B1534" t="s">
        <v>205</v>
      </c>
      <c r="C1534" t="s">
        <v>48</v>
      </c>
      <c r="D1534" t="s">
        <v>201</v>
      </c>
      <c r="E1534">
        <v>1</v>
      </c>
      <c r="F1534">
        <v>27</v>
      </c>
      <c r="G1534">
        <v>0</v>
      </c>
      <c r="H1534" t="s">
        <v>202</v>
      </c>
    </row>
    <row r="1535" spans="1:8" x14ac:dyDescent="0.2">
      <c r="A1535" t="s">
        <v>199</v>
      </c>
      <c r="B1535" t="s">
        <v>205</v>
      </c>
      <c r="C1535" t="s">
        <v>48</v>
      </c>
      <c r="D1535" t="s">
        <v>201</v>
      </c>
      <c r="E1535">
        <v>1</v>
      </c>
      <c r="F1535">
        <v>27</v>
      </c>
      <c r="G1535">
        <v>0</v>
      </c>
      <c r="H1535" t="s">
        <v>202</v>
      </c>
    </row>
    <row r="1536" spans="1:8" x14ac:dyDescent="0.2">
      <c r="A1536" t="s">
        <v>199</v>
      </c>
      <c r="B1536" t="s">
        <v>205</v>
      </c>
      <c r="C1536" t="s">
        <v>48</v>
      </c>
      <c r="D1536" t="s">
        <v>201</v>
      </c>
      <c r="E1536">
        <v>1</v>
      </c>
      <c r="F1536">
        <v>27</v>
      </c>
      <c r="G1536">
        <v>0</v>
      </c>
      <c r="H1536" t="s">
        <v>202</v>
      </c>
    </row>
    <row r="1537" spans="1:8" x14ac:dyDescent="0.2">
      <c r="A1537" t="s">
        <v>199</v>
      </c>
      <c r="B1537" t="s">
        <v>205</v>
      </c>
      <c r="C1537" t="s">
        <v>48</v>
      </c>
      <c r="D1537" t="s">
        <v>201</v>
      </c>
      <c r="E1537">
        <v>1</v>
      </c>
      <c r="F1537">
        <v>29</v>
      </c>
      <c r="G1537">
        <v>0</v>
      </c>
      <c r="H1537" t="s">
        <v>202</v>
      </c>
    </row>
    <row r="1538" spans="1:8" x14ac:dyDescent="0.2">
      <c r="A1538" t="s">
        <v>199</v>
      </c>
      <c r="B1538" t="s">
        <v>205</v>
      </c>
      <c r="C1538" t="s">
        <v>48</v>
      </c>
      <c r="D1538" t="s">
        <v>201</v>
      </c>
      <c r="E1538">
        <v>1</v>
      </c>
      <c r="F1538">
        <v>29</v>
      </c>
      <c r="G1538">
        <v>0</v>
      </c>
      <c r="H1538" t="s">
        <v>202</v>
      </c>
    </row>
    <row r="1539" spans="1:8" x14ac:dyDescent="0.2">
      <c r="A1539" t="s">
        <v>199</v>
      </c>
      <c r="B1539" t="s">
        <v>205</v>
      </c>
      <c r="C1539" t="s">
        <v>48</v>
      </c>
      <c r="D1539" t="s">
        <v>201</v>
      </c>
      <c r="E1539">
        <v>1</v>
      </c>
      <c r="F1539">
        <v>29</v>
      </c>
      <c r="G1539">
        <v>0</v>
      </c>
      <c r="H1539" t="s">
        <v>202</v>
      </c>
    </row>
    <row r="1540" spans="1:8" x14ac:dyDescent="0.2">
      <c r="A1540" t="s">
        <v>199</v>
      </c>
      <c r="B1540" t="s">
        <v>205</v>
      </c>
      <c r="C1540" t="s">
        <v>48</v>
      </c>
      <c r="D1540" t="s">
        <v>201</v>
      </c>
      <c r="E1540">
        <v>1</v>
      </c>
      <c r="F1540">
        <v>29</v>
      </c>
      <c r="G1540">
        <v>0</v>
      </c>
      <c r="H1540" t="s">
        <v>202</v>
      </c>
    </row>
    <row r="1541" spans="1:8" x14ac:dyDescent="0.2">
      <c r="A1541" t="s">
        <v>199</v>
      </c>
      <c r="B1541" t="s">
        <v>205</v>
      </c>
      <c r="C1541" t="s">
        <v>48</v>
      </c>
      <c r="D1541" t="s">
        <v>201</v>
      </c>
      <c r="E1541">
        <v>1</v>
      </c>
      <c r="F1541">
        <v>29</v>
      </c>
      <c r="G1541">
        <v>0</v>
      </c>
      <c r="H1541" t="s">
        <v>202</v>
      </c>
    </row>
    <row r="1542" spans="1:8" x14ac:dyDescent="0.2">
      <c r="A1542" t="s">
        <v>199</v>
      </c>
      <c r="B1542" t="s">
        <v>205</v>
      </c>
      <c r="C1542" t="s">
        <v>48</v>
      </c>
      <c r="D1542" t="s">
        <v>201</v>
      </c>
      <c r="E1542">
        <v>1</v>
      </c>
      <c r="F1542">
        <v>29</v>
      </c>
      <c r="G1542">
        <v>0</v>
      </c>
      <c r="H1542" t="s">
        <v>202</v>
      </c>
    </row>
    <row r="1543" spans="1:8" x14ac:dyDescent="0.2">
      <c r="A1543" t="s">
        <v>199</v>
      </c>
      <c r="B1543" t="s">
        <v>205</v>
      </c>
      <c r="C1543" t="s">
        <v>48</v>
      </c>
      <c r="D1543" t="s">
        <v>201</v>
      </c>
      <c r="E1543">
        <v>1</v>
      </c>
      <c r="F1543">
        <v>29</v>
      </c>
      <c r="G1543">
        <v>0</v>
      </c>
      <c r="H1543" t="s">
        <v>202</v>
      </c>
    </row>
    <row r="1544" spans="1:8" x14ac:dyDescent="0.2">
      <c r="A1544" t="s">
        <v>199</v>
      </c>
      <c r="B1544" t="s">
        <v>205</v>
      </c>
      <c r="C1544" t="s">
        <v>48</v>
      </c>
      <c r="D1544" t="s">
        <v>201</v>
      </c>
      <c r="E1544">
        <v>1</v>
      </c>
      <c r="F1544">
        <v>29</v>
      </c>
      <c r="G1544">
        <v>0</v>
      </c>
      <c r="H1544" t="s">
        <v>202</v>
      </c>
    </row>
    <row r="1545" spans="1:8" x14ac:dyDescent="0.2">
      <c r="A1545" t="s">
        <v>199</v>
      </c>
      <c r="B1545" t="s">
        <v>205</v>
      </c>
      <c r="C1545" t="s">
        <v>48</v>
      </c>
      <c r="D1545" t="s">
        <v>201</v>
      </c>
      <c r="E1545">
        <v>1</v>
      </c>
      <c r="F1545">
        <v>29</v>
      </c>
      <c r="G1545">
        <v>0</v>
      </c>
      <c r="H1545" t="s">
        <v>202</v>
      </c>
    </row>
    <row r="1546" spans="1:8" x14ac:dyDescent="0.2">
      <c r="A1546" t="s">
        <v>199</v>
      </c>
      <c r="B1546" t="s">
        <v>205</v>
      </c>
      <c r="C1546" t="s">
        <v>48</v>
      </c>
      <c r="D1546" t="s">
        <v>201</v>
      </c>
      <c r="E1546">
        <v>1</v>
      </c>
      <c r="F1546">
        <v>29</v>
      </c>
      <c r="G1546">
        <v>0</v>
      </c>
      <c r="H1546" t="s">
        <v>202</v>
      </c>
    </row>
    <row r="1547" spans="1:8" x14ac:dyDescent="0.2">
      <c r="A1547" t="s">
        <v>199</v>
      </c>
      <c r="B1547" t="s">
        <v>205</v>
      </c>
      <c r="C1547" t="s">
        <v>48</v>
      </c>
      <c r="D1547" t="s">
        <v>201</v>
      </c>
      <c r="E1547">
        <v>1</v>
      </c>
      <c r="F1547">
        <v>31</v>
      </c>
      <c r="G1547">
        <v>0</v>
      </c>
      <c r="H1547" t="s">
        <v>202</v>
      </c>
    </row>
    <row r="1548" spans="1:8" x14ac:dyDescent="0.2">
      <c r="A1548" t="s">
        <v>199</v>
      </c>
      <c r="B1548" t="s">
        <v>205</v>
      </c>
      <c r="C1548" t="s">
        <v>48</v>
      </c>
      <c r="D1548" t="s">
        <v>201</v>
      </c>
      <c r="E1548">
        <v>1</v>
      </c>
      <c r="F1548">
        <v>31</v>
      </c>
      <c r="G1548">
        <v>0</v>
      </c>
      <c r="H1548" t="s">
        <v>202</v>
      </c>
    </row>
    <row r="1549" spans="1:8" x14ac:dyDescent="0.2">
      <c r="A1549" t="s">
        <v>199</v>
      </c>
      <c r="B1549" t="s">
        <v>205</v>
      </c>
      <c r="C1549" t="s">
        <v>48</v>
      </c>
      <c r="D1549" t="s">
        <v>201</v>
      </c>
      <c r="E1549">
        <v>1</v>
      </c>
      <c r="F1549">
        <v>31</v>
      </c>
      <c r="G1549">
        <v>0</v>
      </c>
      <c r="H1549" t="s">
        <v>202</v>
      </c>
    </row>
    <row r="1550" spans="1:8" x14ac:dyDescent="0.2">
      <c r="A1550" t="s">
        <v>199</v>
      </c>
      <c r="B1550" t="s">
        <v>205</v>
      </c>
      <c r="C1550" t="s">
        <v>48</v>
      </c>
      <c r="D1550" t="s">
        <v>201</v>
      </c>
      <c r="E1550">
        <v>1</v>
      </c>
      <c r="F1550">
        <v>31</v>
      </c>
      <c r="G1550">
        <v>0</v>
      </c>
      <c r="H1550" t="s">
        <v>202</v>
      </c>
    </row>
    <row r="1551" spans="1:8" x14ac:dyDescent="0.2">
      <c r="A1551" t="s">
        <v>199</v>
      </c>
      <c r="B1551" t="s">
        <v>205</v>
      </c>
      <c r="C1551" t="s">
        <v>48</v>
      </c>
      <c r="D1551" t="s">
        <v>201</v>
      </c>
      <c r="E1551">
        <v>1</v>
      </c>
      <c r="F1551">
        <v>31</v>
      </c>
      <c r="G1551">
        <v>0</v>
      </c>
      <c r="H1551" t="s">
        <v>202</v>
      </c>
    </row>
    <row r="1552" spans="1:8" x14ac:dyDescent="0.2">
      <c r="A1552" t="s">
        <v>199</v>
      </c>
      <c r="B1552" t="s">
        <v>205</v>
      </c>
      <c r="C1552" t="s">
        <v>48</v>
      </c>
      <c r="D1552" t="s">
        <v>201</v>
      </c>
      <c r="E1552">
        <v>1</v>
      </c>
      <c r="F1552">
        <v>31</v>
      </c>
      <c r="G1552">
        <v>0</v>
      </c>
      <c r="H1552" t="s">
        <v>202</v>
      </c>
    </row>
    <row r="1553" spans="1:8" x14ac:dyDescent="0.2">
      <c r="A1553" t="s">
        <v>199</v>
      </c>
      <c r="B1553" t="s">
        <v>205</v>
      </c>
      <c r="C1553" t="s">
        <v>48</v>
      </c>
      <c r="D1553" t="s">
        <v>201</v>
      </c>
      <c r="E1553">
        <v>1</v>
      </c>
      <c r="F1553">
        <v>31</v>
      </c>
      <c r="G1553">
        <v>0</v>
      </c>
      <c r="H1553" t="s">
        <v>202</v>
      </c>
    </row>
    <row r="1554" spans="1:8" x14ac:dyDescent="0.2">
      <c r="A1554" t="s">
        <v>199</v>
      </c>
      <c r="B1554" t="s">
        <v>205</v>
      </c>
      <c r="C1554" t="s">
        <v>48</v>
      </c>
      <c r="D1554" t="s">
        <v>201</v>
      </c>
      <c r="E1554">
        <v>1</v>
      </c>
      <c r="F1554">
        <v>31</v>
      </c>
      <c r="G1554">
        <v>0</v>
      </c>
      <c r="H1554" t="s">
        <v>202</v>
      </c>
    </row>
    <row r="1555" spans="1:8" x14ac:dyDescent="0.2">
      <c r="A1555" t="s">
        <v>199</v>
      </c>
      <c r="B1555" t="s">
        <v>205</v>
      </c>
      <c r="C1555" t="s">
        <v>48</v>
      </c>
      <c r="D1555" t="s">
        <v>201</v>
      </c>
      <c r="E1555">
        <v>1</v>
      </c>
      <c r="F1555">
        <v>31</v>
      </c>
      <c r="G1555">
        <v>0</v>
      </c>
      <c r="H1555" t="s">
        <v>202</v>
      </c>
    </row>
    <row r="1556" spans="1:8" x14ac:dyDescent="0.2">
      <c r="A1556" t="s">
        <v>199</v>
      </c>
      <c r="B1556" t="s">
        <v>205</v>
      </c>
      <c r="C1556" t="s">
        <v>48</v>
      </c>
      <c r="D1556" t="s">
        <v>201</v>
      </c>
      <c r="E1556">
        <v>1</v>
      </c>
      <c r="F1556">
        <v>34</v>
      </c>
      <c r="G1556">
        <v>0</v>
      </c>
      <c r="H1556" t="s">
        <v>202</v>
      </c>
    </row>
    <row r="1557" spans="1:8" x14ac:dyDescent="0.2">
      <c r="A1557" t="s">
        <v>199</v>
      </c>
      <c r="B1557" t="s">
        <v>205</v>
      </c>
      <c r="C1557" t="s">
        <v>48</v>
      </c>
      <c r="D1557" t="s">
        <v>201</v>
      </c>
      <c r="E1557">
        <v>1</v>
      </c>
      <c r="F1557">
        <v>34</v>
      </c>
      <c r="G1557">
        <v>0</v>
      </c>
      <c r="H1557" t="s">
        <v>202</v>
      </c>
    </row>
    <row r="1558" spans="1:8" x14ac:dyDescent="0.2">
      <c r="A1558" t="s">
        <v>199</v>
      </c>
      <c r="B1558" t="s">
        <v>205</v>
      </c>
      <c r="C1558" t="s">
        <v>48</v>
      </c>
      <c r="D1558" t="s">
        <v>201</v>
      </c>
      <c r="E1558">
        <v>1</v>
      </c>
      <c r="F1558">
        <v>34</v>
      </c>
      <c r="G1558">
        <v>0</v>
      </c>
      <c r="H1558" t="s">
        <v>202</v>
      </c>
    </row>
    <row r="1559" spans="1:8" x14ac:dyDescent="0.2">
      <c r="A1559" t="s">
        <v>199</v>
      </c>
      <c r="B1559" t="s">
        <v>205</v>
      </c>
      <c r="C1559" t="s">
        <v>48</v>
      </c>
      <c r="D1559" t="s">
        <v>201</v>
      </c>
      <c r="E1559">
        <v>1</v>
      </c>
      <c r="F1559">
        <v>34</v>
      </c>
      <c r="G1559">
        <v>0</v>
      </c>
      <c r="H1559" t="s">
        <v>202</v>
      </c>
    </row>
    <row r="1560" spans="1:8" x14ac:dyDescent="0.2">
      <c r="A1560" t="s">
        <v>199</v>
      </c>
      <c r="B1560" t="s">
        <v>205</v>
      </c>
      <c r="C1560" t="s">
        <v>48</v>
      </c>
      <c r="D1560" t="s">
        <v>201</v>
      </c>
      <c r="E1560">
        <v>1</v>
      </c>
      <c r="F1560">
        <v>34</v>
      </c>
      <c r="G1560">
        <v>0</v>
      </c>
      <c r="H1560" t="s">
        <v>202</v>
      </c>
    </row>
    <row r="1561" spans="1:8" x14ac:dyDescent="0.2">
      <c r="A1561" t="s">
        <v>199</v>
      </c>
      <c r="B1561" t="s">
        <v>205</v>
      </c>
      <c r="C1561" t="s">
        <v>48</v>
      </c>
      <c r="D1561" t="s">
        <v>201</v>
      </c>
      <c r="E1561">
        <v>1</v>
      </c>
      <c r="F1561">
        <v>34</v>
      </c>
      <c r="G1561">
        <v>0</v>
      </c>
      <c r="H1561" t="s">
        <v>202</v>
      </c>
    </row>
    <row r="1562" spans="1:8" x14ac:dyDescent="0.2">
      <c r="A1562" t="s">
        <v>199</v>
      </c>
      <c r="B1562" t="s">
        <v>205</v>
      </c>
      <c r="C1562" t="s">
        <v>48</v>
      </c>
      <c r="D1562" t="s">
        <v>201</v>
      </c>
      <c r="E1562">
        <v>1</v>
      </c>
      <c r="F1562">
        <v>34</v>
      </c>
      <c r="G1562">
        <v>0</v>
      </c>
      <c r="H1562" t="s">
        <v>202</v>
      </c>
    </row>
    <row r="1563" spans="1:8" x14ac:dyDescent="0.2">
      <c r="A1563" t="s">
        <v>199</v>
      </c>
      <c r="B1563" t="s">
        <v>205</v>
      </c>
      <c r="C1563" t="s">
        <v>48</v>
      </c>
      <c r="D1563" t="s">
        <v>201</v>
      </c>
      <c r="E1563">
        <v>1</v>
      </c>
      <c r="F1563">
        <v>34</v>
      </c>
      <c r="G1563">
        <v>0</v>
      </c>
      <c r="H1563" t="s">
        <v>202</v>
      </c>
    </row>
    <row r="1564" spans="1:8" x14ac:dyDescent="0.2">
      <c r="A1564" t="s">
        <v>199</v>
      </c>
      <c r="B1564" t="s">
        <v>205</v>
      </c>
      <c r="C1564" t="s">
        <v>48</v>
      </c>
      <c r="D1564" t="s">
        <v>201</v>
      </c>
      <c r="E1564">
        <v>1</v>
      </c>
      <c r="F1564">
        <v>34</v>
      </c>
      <c r="G1564">
        <v>0</v>
      </c>
      <c r="H1564" t="s">
        <v>202</v>
      </c>
    </row>
    <row r="1565" spans="1:8" x14ac:dyDescent="0.2">
      <c r="A1565" t="s">
        <v>199</v>
      </c>
      <c r="B1565" t="s">
        <v>205</v>
      </c>
      <c r="C1565" t="s">
        <v>48</v>
      </c>
      <c r="D1565" t="s">
        <v>201</v>
      </c>
      <c r="E1565">
        <v>1</v>
      </c>
      <c r="F1565">
        <v>34</v>
      </c>
      <c r="G1565">
        <v>0</v>
      </c>
      <c r="H1565" t="s">
        <v>202</v>
      </c>
    </row>
    <row r="1566" spans="1:8" x14ac:dyDescent="0.2">
      <c r="A1566" t="s">
        <v>199</v>
      </c>
      <c r="B1566" t="s">
        <v>205</v>
      </c>
      <c r="C1566" t="s">
        <v>48</v>
      </c>
      <c r="D1566" t="s">
        <v>201</v>
      </c>
      <c r="E1566">
        <v>1</v>
      </c>
      <c r="F1566">
        <v>34</v>
      </c>
      <c r="G1566">
        <v>0</v>
      </c>
      <c r="H1566" t="s">
        <v>202</v>
      </c>
    </row>
    <row r="1567" spans="1:8" x14ac:dyDescent="0.2">
      <c r="A1567" t="s">
        <v>199</v>
      </c>
      <c r="B1567" t="s">
        <v>205</v>
      </c>
      <c r="C1567" t="s">
        <v>48</v>
      </c>
      <c r="D1567" t="s">
        <v>201</v>
      </c>
      <c r="E1567">
        <v>1</v>
      </c>
      <c r="F1567">
        <v>34</v>
      </c>
      <c r="G1567">
        <v>0</v>
      </c>
      <c r="H1567" t="s">
        <v>202</v>
      </c>
    </row>
    <row r="1568" spans="1:8" x14ac:dyDescent="0.2">
      <c r="A1568" t="s">
        <v>199</v>
      </c>
      <c r="B1568" t="s">
        <v>205</v>
      </c>
      <c r="C1568" t="s">
        <v>48</v>
      </c>
      <c r="D1568" t="s">
        <v>201</v>
      </c>
      <c r="E1568">
        <v>1</v>
      </c>
      <c r="F1568">
        <v>34</v>
      </c>
      <c r="G1568">
        <v>0</v>
      </c>
      <c r="H1568" t="s">
        <v>202</v>
      </c>
    </row>
    <row r="1569" spans="1:8" x14ac:dyDescent="0.2">
      <c r="A1569" t="s">
        <v>199</v>
      </c>
      <c r="B1569" t="s">
        <v>205</v>
      </c>
      <c r="C1569" t="s">
        <v>48</v>
      </c>
      <c r="D1569" t="s">
        <v>201</v>
      </c>
      <c r="E1569">
        <v>1</v>
      </c>
      <c r="F1569">
        <v>34</v>
      </c>
      <c r="G1569">
        <v>0</v>
      </c>
      <c r="H1569" t="s">
        <v>202</v>
      </c>
    </row>
    <row r="1570" spans="1:8" x14ac:dyDescent="0.2">
      <c r="A1570" t="s">
        <v>199</v>
      </c>
      <c r="B1570" t="s">
        <v>205</v>
      </c>
      <c r="C1570" t="s">
        <v>48</v>
      </c>
      <c r="D1570" t="s">
        <v>201</v>
      </c>
      <c r="E1570">
        <v>1</v>
      </c>
      <c r="F1570">
        <v>34</v>
      </c>
      <c r="G1570">
        <v>0</v>
      </c>
      <c r="H1570" t="s">
        <v>202</v>
      </c>
    </row>
    <row r="1571" spans="1:8" x14ac:dyDescent="0.2">
      <c r="A1571" t="s">
        <v>199</v>
      </c>
      <c r="B1571" t="s">
        <v>205</v>
      </c>
      <c r="C1571" t="s">
        <v>48</v>
      </c>
      <c r="D1571" t="s">
        <v>201</v>
      </c>
      <c r="E1571">
        <v>1</v>
      </c>
      <c r="F1571">
        <v>34</v>
      </c>
      <c r="G1571">
        <v>0</v>
      </c>
      <c r="H1571" t="s">
        <v>202</v>
      </c>
    </row>
    <row r="1572" spans="1:8" x14ac:dyDescent="0.2">
      <c r="A1572" t="s">
        <v>199</v>
      </c>
      <c r="B1572" t="s">
        <v>205</v>
      </c>
      <c r="C1572" t="s">
        <v>48</v>
      </c>
      <c r="D1572" t="s">
        <v>201</v>
      </c>
      <c r="E1572">
        <v>1</v>
      </c>
      <c r="F1572">
        <v>34</v>
      </c>
      <c r="G1572">
        <v>0</v>
      </c>
      <c r="H1572" t="s">
        <v>202</v>
      </c>
    </row>
    <row r="1573" spans="1:8" x14ac:dyDescent="0.2">
      <c r="A1573" t="s">
        <v>199</v>
      </c>
      <c r="B1573" t="s">
        <v>205</v>
      </c>
      <c r="C1573" t="s">
        <v>48</v>
      </c>
      <c r="D1573" t="s">
        <v>201</v>
      </c>
      <c r="E1573">
        <v>1</v>
      </c>
      <c r="F1573">
        <v>34</v>
      </c>
      <c r="G1573">
        <v>0</v>
      </c>
      <c r="H1573" t="s">
        <v>202</v>
      </c>
    </row>
    <row r="1574" spans="1:8" x14ac:dyDescent="0.2">
      <c r="A1574" t="s">
        <v>199</v>
      </c>
      <c r="B1574" t="s">
        <v>205</v>
      </c>
      <c r="C1574" t="s">
        <v>48</v>
      </c>
      <c r="D1574" t="s">
        <v>201</v>
      </c>
      <c r="E1574">
        <v>1</v>
      </c>
      <c r="F1574">
        <v>34</v>
      </c>
      <c r="G1574">
        <v>0</v>
      </c>
      <c r="H1574" t="s">
        <v>202</v>
      </c>
    </row>
    <row r="1575" spans="1:8" x14ac:dyDescent="0.2">
      <c r="A1575" t="s">
        <v>199</v>
      </c>
      <c r="B1575" t="s">
        <v>205</v>
      </c>
      <c r="C1575" t="s">
        <v>48</v>
      </c>
      <c r="D1575" t="s">
        <v>201</v>
      </c>
      <c r="E1575">
        <v>1</v>
      </c>
      <c r="F1575">
        <v>34</v>
      </c>
      <c r="G1575">
        <v>0</v>
      </c>
      <c r="H1575" t="s">
        <v>202</v>
      </c>
    </row>
    <row r="1576" spans="1:8" x14ac:dyDescent="0.2">
      <c r="A1576" t="s">
        <v>199</v>
      </c>
      <c r="B1576" t="s">
        <v>205</v>
      </c>
      <c r="C1576" t="s">
        <v>48</v>
      </c>
      <c r="D1576" t="s">
        <v>201</v>
      </c>
      <c r="E1576">
        <v>1</v>
      </c>
      <c r="F1576">
        <v>34</v>
      </c>
      <c r="G1576">
        <v>0</v>
      </c>
      <c r="H1576" t="s">
        <v>202</v>
      </c>
    </row>
    <row r="1577" spans="1:8" x14ac:dyDescent="0.2">
      <c r="A1577" t="s">
        <v>199</v>
      </c>
      <c r="B1577" t="s">
        <v>205</v>
      </c>
      <c r="C1577" t="s">
        <v>48</v>
      </c>
      <c r="D1577" t="s">
        <v>201</v>
      </c>
      <c r="E1577">
        <v>1</v>
      </c>
      <c r="F1577">
        <v>34</v>
      </c>
      <c r="G1577">
        <v>0</v>
      </c>
      <c r="H1577" t="s">
        <v>202</v>
      </c>
    </row>
    <row r="1578" spans="1:8" x14ac:dyDescent="0.2">
      <c r="A1578" t="s">
        <v>199</v>
      </c>
      <c r="B1578" t="s">
        <v>205</v>
      </c>
      <c r="C1578" t="s">
        <v>48</v>
      </c>
      <c r="D1578" t="s">
        <v>201</v>
      </c>
      <c r="E1578">
        <v>1</v>
      </c>
      <c r="F1578">
        <v>34</v>
      </c>
      <c r="G1578">
        <v>0</v>
      </c>
      <c r="H1578" t="s">
        <v>202</v>
      </c>
    </row>
    <row r="1579" spans="1:8" x14ac:dyDescent="0.2">
      <c r="A1579" t="s">
        <v>199</v>
      </c>
      <c r="B1579" t="s">
        <v>205</v>
      </c>
      <c r="C1579" t="s">
        <v>48</v>
      </c>
      <c r="D1579" t="s">
        <v>201</v>
      </c>
      <c r="E1579">
        <v>1</v>
      </c>
      <c r="F1579">
        <v>34</v>
      </c>
      <c r="G1579">
        <v>0</v>
      </c>
      <c r="H1579" t="s">
        <v>202</v>
      </c>
    </row>
    <row r="1580" spans="1:8" x14ac:dyDescent="0.2">
      <c r="A1580" t="s">
        <v>199</v>
      </c>
      <c r="B1580" t="s">
        <v>205</v>
      </c>
      <c r="C1580" t="s">
        <v>48</v>
      </c>
      <c r="D1580" t="s">
        <v>201</v>
      </c>
      <c r="E1580">
        <v>1</v>
      </c>
      <c r="F1580">
        <v>34</v>
      </c>
      <c r="G1580">
        <v>0</v>
      </c>
      <c r="H1580" t="s">
        <v>202</v>
      </c>
    </row>
    <row r="1581" spans="1:8" x14ac:dyDescent="0.2">
      <c r="A1581" t="s">
        <v>199</v>
      </c>
      <c r="B1581" t="s">
        <v>205</v>
      </c>
      <c r="C1581" t="s">
        <v>48</v>
      </c>
      <c r="D1581" t="s">
        <v>201</v>
      </c>
      <c r="E1581">
        <v>1</v>
      </c>
      <c r="F1581">
        <v>34</v>
      </c>
      <c r="G1581">
        <v>0</v>
      </c>
      <c r="H1581" t="s">
        <v>202</v>
      </c>
    </row>
    <row r="1582" spans="1:8" x14ac:dyDescent="0.2">
      <c r="A1582" t="s">
        <v>199</v>
      </c>
      <c r="B1582" t="s">
        <v>205</v>
      </c>
      <c r="C1582" t="s">
        <v>48</v>
      </c>
      <c r="D1582" t="s">
        <v>201</v>
      </c>
      <c r="E1582">
        <v>1</v>
      </c>
      <c r="F1582">
        <v>34</v>
      </c>
      <c r="G1582">
        <v>0</v>
      </c>
      <c r="H1582" t="s">
        <v>202</v>
      </c>
    </row>
    <row r="1583" spans="1:8" x14ac:dyDescent="0.2">
      <c r="A1583" t="s">
        <v>199</v>
      </c>
      <c r="B1583" t="s">
        <v>205</v>
      </c>
      <c r="C1583" t="s">
        <v>48</v>
      </c>
      <c r="D1583" t="s">
        <v>201</v>
      </c>
      <c r="E1583">
        <v>1</v>
      </c>
      <c r="F1583">
        <v>34</v>
      </c>
      <c r="G1583">
        <v>0</v>
      </c>
      <c r="H1583" t="s">
        <v>202</v>
      </c>
    </row>
    <row r="1584" spans="1:8" x14ac:dyDescent="0.2">
      <c r="A1584" t="s">
        <v>199</v>
      </c>
      <c r="B1584" t="s">
        <v>205</v>
      </c>
      <c r="C1584" t="s">
        <v>48</v>
      </c>
      <c r="D1584" t="s">
        <v>201</v>
      </c>
      <c r="E1584">
        <v>1</v>
      </c>
      <c r="F1584">
        <v>34</v>
      </c>
      <c r="G1584">
        <v>0</v>
      </c>
      <c r="H1584" t="s">
        <v>202</v>
      </c>
    </row>
    <row r="1585" spans="1:8" x14ac:dyDescent="0.2">
      <c r="A1585" t="s">
        <v>199</v>
      </c>
      <c r="B1585" t="s">
        <v>205</v>
      </c>
      <c r="C1585" t="s">
        <v>48</v>
      </c>
      <c r="D1585" t="s">
        <v>201</v>
      </c>
      <c r="E1585">
        <v>1</v>
      </c>
      <c r="F1585">
        <v>34</v>
      </c>
      <c r="G1585">
        <v>0</v>
      </c>
      <c r="H1585" t="s">
        <v>202</v>
      </c>
    </row>
    <row r="1586" spans="1:8" x14ac:dyDescent="0.2">
      <c r="A1586" t="s">
        <v>199</v>
      </c>
      <c r="B1586" t="s">
        <v>205</v>
      </c>
      <c r="C1586" t="s">
        <v>48</v>
      </c>
      <c r="D1586" t="s">
        <v>201</v>
      </c>
      <c r="E1586">
        <v>1</v>
      </c>
      <c r="F1586">
        <v>34</v>
      </c>
      <c r="G1586">
        <v>0</v>
      </c>
      <c r="H1586" t="s">
        <v>202</v>
      </c>
    </row>
    <row r="1587" spans="1:8" x14ac:dyDescent="0.2">
      <c r="A1587" t="s">
        <v>199</v>
      </c>
      <c r="B1587" t="s">
        <v>205</v>
      </c>
      <c r="C1587" t="s">
        <v>48</v>
      </c>
      <c r="D1587" t="s">
        <v>201</v>
      </c>
      <c r="E1587">
        <v>1</v>
      </c>
      <c r="F1587">
        <v>34</v>
      </c>
      <c r="G1587">
        <v>0</v>
      </c>
      <c r="H1587" t="s">
        <v>202</v>
      </c>
    </row>
    <row r="1588" spans="1:8" x14ac:dyDescent="0.2">
      <c r="A1588" t="s">
        <v>199</v>
      </c>
      <c r="B1588" t="s">
        <v>205</v>
      </c>
      <c r="C1588" t="s">
        <v>48</v>
      </c>
      <c r="D1588" t="s">
        <v>201</v>
      </c>
      <c r="E1588">
        <v>1</v>
      </c>
      <c r="F1588">
        <v>34</v>
      </c>
      <c r="G1588">
        <v>0</v>
      </c>
      <c r="H1588" t="s">
        <v>202</v>
      </c>
    </row>
    <row r="1589" spans="1:8" x14ac:dyDescent="0.2">
      <c r="A1589" t="s">
        <v>199</v>
      </c>
      <c r="B1589" t="s">
        <v>205</v>
      </c>
      <c r="C1589" t="s">
        <v>48</v>
      </c>
      <c r="D1589" t="s">
        <v>201</v>
      </c>
      <c r="E1589">
        <v>1</v>
      </c>
      <c r="F1589">
        <v>34</v>
      </c>
      <c r="G1589">
        <v>0</v>
      </c>
      <c r="H1589" t="s">
        <v>202</v>
      </c>
    </row>
    <row r="1590" spans="1:8" x14ac:dyDescent="0.2">
      <c r="A1590" t="s">
        <v>199</v>
      </c>
      <c r="B1590" t="s">
        <v>205</v>
      </c>
      <c r="C1590" t="s">
        <v>48</v>
      </c>
      <c r="D1590" t="s">
        <v>201</v>
      </c>
      <c r="E1590">
        <v>1</v>
      </c>
      <c r="F1590">
        <v>34</v>
      </c>
      <c r="G1590">
        <v>0</v>
      </c>
      <c r="H1590" t="s">
        <v>202</v>
      </c>
    </row>
    <row r="1591" spans="1:8" x14ac:dyDescent="0.2">
      <c r="A1591" t="s">
        <v>199</v>
      </c>
      <c r="B1591" t="s">
        <v>205</v>
      </c>
      <c r="C1591" t="s">
        <v>48</v>
      </c>
      <c r="D1591" t="s">
        <v>201</v>
      </c>
      <c r="E1591">
        <v>1</v>
      </c>
      <c r="F1591">
        <v>34</v>
      </c>
      <c r="G1591">
        <v>0</v>
      </c>
      <c r="H1591" t="s">
        <v>202</v>
      </c>
    </row>
    <row r="1592" spans="1:8" x14ac:dyDescent="0.2">
      <c r="A1592" t="s">
        <v>199</v>
      </c>
      <c r="B1592" t="s">
        <v>205</v>
      </c>
      <c r="C1592" t="s">
        <v>48</v>
      </c>
      <c r="D1592" t="s">
        <v>201</v>
      </c>
      <c r="E1592">
        <v>1</v>
      </c>
      <c r="F1592">
        <v>34</v>
      </c>
      <c r="G1592">
        <v>0</v>
      </c>
      <c r="H1592" t="s">
        <v>202</v>
      </c>
    </row>
    <row r="1593" spans="1:8" x14ac:dyDescent="0.2">
      <c r="A1593" t="s">
        <v>199</v>
      </c>
      <c r="B1593" t="s">
        <v>205</v>
      </c>
      <c r="C1593" t="s">
        <v>48</v>
      </c>
      <c r="D1593" t="s">
        <v>201</v>
      </c>
      <c r="E1593">
        <v>1</v>
      </c>
      <c r="F1593">
        <v>34</v>
      </c>
      <c r="G1593">
        <v>0</v>
      </c>
      <c r="H1593" t="s">
        <v>202</v>
      </c>
    </row>
    <row r="1594" spans="1:8" x14ac:dyDescent="0.2">
      <c r="A1594" t="s">
        <v>199</v>
      </c>
      <c r="B1594" t="s">
        <v>205</v>
      </c>
      <c r="C1594" t="s">
        <v>48</v>
      </c>
      <c r="D1594" t="s">
        <v>201</v>
      </c>
      <c r="E1594">
        <v>1</v>
      </c>
      <c r="F1594">
        <v>37</v>
      </c>
      <c r="G1594">
        <v>0</v>
      </c>
      <c r="H1594" t="s">
        <v>202</v>
      </c>
    </row>
    <row r="1595" spans="1:8" x14ac:dyDescent="0.2">
      <c r="A1595" t="s">
        <v>199</v>
      </c>
      <c r="B1595" t="s">
        <v>205</v>
      </c>
      <c r="C1595" t="s">
        <v>48</v>
      </c>
      <c r="D1595" t="s">
        <v>201</v>
      </c>
      <c r="E1595">
        <v>1</v>
      </c>
      <c r="F1595">
        <v>37</v>
      </c>
      <c r="G1595">
        <v>0</v>
      </c>
      <c r="H1595" t="s">
        <v>202</v>
      </c>
    </row>
    <row r="1596" spans="1:8" x14ac:dyDescent="0.2">
      <c r="A1596" t="s">
        <v>199</v>
      </c>
      <c r="B1596" t="s">
        <v>205</v>
      </c>
      <c r="C1596" t="s">
        <v>48</v>
      </c>
      <c r="D1596" t="s">
        <v>201</v>
      </c>
      <c r="E1596">
        <v>1</v>
      </c>
      <c r="F1596">
        <v>37</v>
      </c>
      <c r="G1596">
        <v>0</v>
      </c>
      <c r="H1596" t="s">
        <v>202</v>
      </c>
    </row>
    <row r="1597" spans="1:8" x14ac:dyDescent="0.2">
      <c r="A1597" t="s">
        <v>199</v>
      </c>
      <c r="B1597" t="s">
        <v>205</v>
      </c>
      <c r="C1597" t="s">
        <v>48</v>
      </c>
      <c r="D1597" t="s">
        <v>201</v>
      </c>
      <c r="E1597">
        <v>1</v>
      </c>
      <c r="F1597">
        <v>37</v>
      </c>
      <c r="G1597">
        <v>0</v>
      </c>
      <c r="H1597" t="s">
        <v>202</v>
      </c>
    </row>
    <row r="1598" spans="1:8" x14ac:dyDescent="0.2">
      <c r="A1598" t="s">
        <v>199</v>
      </c>
      <c r="B1598" t="s">
        <v>205</v>
      </c>
      <c r="C1598" t="s">
        <v>48</v>
      </c>
      <c r="D1598" t="s">
        <v>201</v>
      </c>
      <c r="E1598">
        <v>1</v>
      </c>
      <c r="F1598">
        <v>37</v>
      </c>
      <c r="G1598">
        <v>0</v>
      </c>
      <c r="H1598" t="s">
        <v>202</v>
      </c>
    </row>
    <row r="1599" spans="1:8" x14ac:dyDescent="0.2">
      <c r="A1599" t="s">
        <v>199</v>
      </c>
      <c r="B1599" t="s">
        <v>205</v>
      </c>
      <c r="C1599" t="s">
        <v>48</v>
      </c>
      <c r="D1599" t="s">
        <v>201</v>
      </c>
      <c r="E1599">
        <v>1</v>
      </c>
      <c r="F1599">
        <v>37</v>
      </c>
      <c r="G1599">
        <v>0</v>
      </c>
      <c r="H1599" t="s">
        <v>202</v>
      </c>
    </row>
    <row r="1600" spans="1:8" x14ac:dyDescent="0.2">
      <c r="A1600" t="s">
        <v>199</v>
      </c>
      <c r="B1600" t="s">
        <v>205</v>
      </c>
      <c r="C1600" t="s">
        <v>48</v>
      </c>
      <c r="D1600" t="s">
        <v>201</v>
      </c>
      <c r="E1600">
        <v>1</v>
      </c>
      <c r="F1600">
        <v>37</v>
      </c>
      <c r="G1600">
        <v>0</v>
      </c>
      <c r="H1600" t="s">
        <v>202</v>
      </c>
    </row>
    <row r="1601" spans="1:8" x14ac:dyDescent="0.2">
      <c r="A1601" t="s">
        <v>199</v>
      </c>
      <c r="B1601" t="s">
        <v>205</v>
      </c>
      <c r="C1601" t="s">
        <v>48</v>
      </c>
      <c r="D1601" t="s">
        <v>201</v>
      </c>
      <c r="E1601">
        <v>1</v>
      </c>
      <c r="F1601">
        <v>37</v>
      </c>
      <c r="G1601">
        <v>0</v>
      </c>
      <c r="H1601" t="s">
        <v>202</v>
      </c>
    </row>
    <row r="1602" spans="1:8" x14ac:dyDescent="0.2">
      <c r="A1602" t="s">
        <v>199</v>
      </c>
      <c r="B1602" t="s">
        <v>205</v>
      </c>
      <c r="C1602" t="s">
        <v>48</v>
      </c>
      <c r="D1602" t="s">
        <v>201</v>
      </c>
      <c r="E1602">
        <v>1</v>
      </c>
      <c r="F1602">
        <v>37</v>
      </c>
      <c r="G1602">
        <v>0</v>
      </c>
      <c r="H1602" t="s">
        <v>202</v>
      </c>
    </row>
    <row r="1603" spans="1:8" x14ac:dyDescent="0.2">
      <c r="A1603" t="s">
        <v>199</v>
      </c>
      <c r="B1603" t="s">
        <v>205</v>
      </c>
      <c r="C1603" t="s">
        <v>48</v>
      </c>
      <c r="D1603" t="s">
        <v>201</v>
      </c>
      <c r="E1603">
        <v>1</v>
      </c>
      <c r="F1603">
        <v>37</v>
      </c>
      <c r="G1603">
        <v>0</v>
      </c>
      <c r="H1603" t="s">
        <v>202</v>
      </c>
    </row>
    <row r="1604" spans="1:8" x14ac:dyDescent="0.2">
      <c r="A1604" t="s">
        <v>199</v>
      </c>
      <c r="B1604" t="s">
        <v>205</v>
      </c>
      <c r="C1604" t="s">
        <v>48</v>
      </c>
      <c r="D1604" t="s">
        <v>201</v>
      </c>
      <c r="E1604">
        <v>1</v>
      </c>
      <c r="F1604">
        <v>37</v>
      </c>
      <c r="G1604">
        <v>0</v>
      </c>
      <c r="H1604" t="s">
        <v>202</v>
      </c>
    </row>
    <row r="1605" spans="1:8" x14ac:dyDescent="0.2">
      <c r="A1605" t="s">
        <v>199</v>
      </c>
      <c r="B1605" t="s">
        <v>205</v>
      </c>
      <c r="C1605" t="s">
        <v>48</v>
      </c>
      <c r="D1605" t="s">
        <v>201</v>
      </c>
      <c r="E1605">
        <v>1</v>
      </c>
      <c r="F1605">
        <v>37</v>
      </c>
      <c r="G1605">
        <v>0</v>
      </c>
      <c r="H1605" t="s">
        <v>202</v>
      </c>
    </row>
    <row r="1606" spans="1:8" x14ac:dyDescent="0.2">
      <c r="A1606" t="s">
        <v>199</v>
      </c>
      <c r="B1606" t="s">
        <v>205</v>
      </c>
      <c r="C1606" t="s">
        <v>48</v>
      </c>
      <c r="D1606" t="s">
        <v>201</v>
      </c>
      <c r="E1606">
        <v>1</v>
      </c>
      <c r="F1606">
        <v>37</v>
      </c>
      <c r="G1606">
        <v>0</v>
      </c>
      <c r="H1606" t="s">
        <v>202</v>
      </c>
    </row>
    <row r="1607" spans="1:8" x14ac:dyDescent="0.2">
      <c r="A1607" t="s">
        <v>199</v>
      </c>
      <c r="B1607" t="s">
        <v>205</v>
      </c>
      <c r="C1607" t="s">
        <v>48</v>
      </c>
      <c r="D1607" t="s">
        <v>201</v>
      </c>
      <c r="E1607">
        <v>1</v>
      </c>
      <c r="F1607">
        <v>37</v>
      </c>
      <c r="G1607">
        <v>0</v>
      </c>
      <c r="H1607" t="s">
        <v>202</v>
      </c>
    </row>
    <row r="1608" spans="1:8" x14ac:dyDescent="0.2">
      <c r="A1608" t="s">
        <v>199</v>
      </c>
      <c r="B1608" t="s">
        <v>205</v>
      </c>
      <c r="C1608" t="s">
        <v>48</v>
      </c>
      <c r="D1608" t="s">
        <v>201</v>
      </c>
      <c r="E1608">
        <v>1</v>
      </c>
      <c r="F1608">
        <v>37</v>
      </c>
      <c r="G1608">
        <v>0</v>
      </c>
      <c r="H1608" t="s">
        <v>202</v>
      </c>
    </row>
    <row r="1609" spans="1:8" x14ac:dyDescent="0.2">
      <c r="A1609" t="s">
        <v>199</v>
      </c>
      <c r="B1609" t="s">
        <v>205</v>
      </c>
      <c r="C1609" t="s">
        <v>48</v>
      </c>
      <c r="D1609" t="s">
        <v>201</v>
      </c>
      <c r="E1609">
        <v>1</v>
      </c>
      <c r="F1609">
        <v>37</v>
      </c>
      <c r="G1609">
        <v>0</v>
      </c>
      <c r="H1609" t="s">
        <v>202</v>
      </c>
    </row>
    <row r="1610" spans="1:8" x14ac:dyDescent="0.2">
      <c r="A1610" t="s">
        <v>199</v>
      </c>
      <c r="B1610" t="s">
        <v>205</v>
      </c>
      <c r="C1610" t="s">
        <v>48</v>
      </c>
      <c r="D1610" t="s">
        <v>201</v>
      </c>
      <c r="E1610">
        <v>1</v>
      </c>
      <c r="F1610">
        <v>37</v>
      </c>
      <c r="G1610">
        <v>0</v>
      </c>
      <c r="H1610" t="s">
        <v>202</v>
      </c>
    </row>
    <row r="1611" spans="1:8" x14ac:dyDescent="0.2">
      <c r="A1611" t="s">
        <v>199</v>
      </c>
      <c r="B1611" t="s">
        <v>205</v>
      </c>
      <c r="C1611" t="s">
        <v>48</v>
      </c>
      <c r="D1611" t="s">
        <v>201</v>
      </c>
      <c r="E1611">
        <v>1</v>
      </c>
      <c r="F1611">
        <v>37</v>
      </c>
      <c r="G1611">
        <v>0</v>
      </c>
      <c r="H1611" t="s">
        <v>202</v>
      </c>
    </row>
    <row r="1612" spans="1:8" x14ac:dyDescent="0.2">
      <c r="A1612" t="s">
        <v>199</v>
      </c>
      <c r="B1612" t="s">
        <v>205</v>
      </c>
      <c r="C1612" t="s">
        <v>48</v>
      </c>
      <c r="D1612" t="s">
        <v>201</v>
      </c>
      <c r="E1612">
        <v>1</v>
      </c>
      <c r="F1612">
        <v>37</v>
      </c>
      <c r="G1612">
        <v>0</v>
      </c>
      <c r="H1612" t="s">
        <v>202</v>
      </c>
    </row>
    <row r="1613" spans="1:8" x14ac:dyDescent="0.2">
      <c r="A1613" t="s">
        <v>199</v>
      </c>
      <c r="B1613" t="s">
        <v>205</v>
      </c>
      <c r="C1613" t="s">
        <v>48</v>
      </c>
      <c r="D1613" t="s">
        <v>201</v>
      </c>
      <c r="E1613">
        <v>1</v>
      </c>
      <c r="F1613">
        <v>37</v>
      </c>
      <c r="G1613">
        <v>0</v>
      </c>
      <c r="H1613" t="s">
        <v>202</v>
      </c>
    </row>
    <row r="1614" spans="1:8" x14ac:dyDescent="0.2">
      <c r="A1614" t="s">
        <v>199</v>
      </c>
      <c r="B1614" t="s">
        <v>205</v>
      </c>
      <c r="C1614" t="s">
        <v>48</v>
      </c>
      <c r="D1614" t="s">
        <v>201</v>
      </c>
      <c r="E1614">
        <v>1</v>
      </c>
      <c r="F1614">
        <v>37</v>
      </c>
      <c r="G1614">
        <v>0</v>
      </c>
      <c r="H1614" t="s">
        <v>202</v>
      </c>
    </row>
    <row r="1615" spans="1:8" x14ac:dyDescent="0.2">
      <c r="A1615" t="s">
        <v>199</v>
      </c>
      <c r="B1615" t="s">
        <v>205</v>
      </c>
      <c r="C1615" t="s">
        <v>48</v>
      </c>
      <c r="D1615" t="s">
        <v>201</v>
      </c>
      <c r="E1615">
        <v>1</v>
      </c>
      <c r="F1615">
        <v>37</v>
      </c>
      <c r="G1615">
        <v>0</v>
      </c>
      <c r="H1615" t="s">
        <v>202</v>
      </c>
    </row>
    <row r="1616" spans="1:8" x14ac:dyDescent="0.2">
      <c r="A1616" t="s">
        <v>199</v>
      </c>
      <c r="B1616" t="s">
        <v>205</v>
      </c>
      <c r="C1616" t="s">
        <v>48</v>
      </c>
      <c r="D1616" t="s">
        <v>201</v>
      </c>
      <c r="E1616">
        <v>1</v>
      </c>
      <c r="F1616">
        <v>37</v>
      </c>
      <c r="G1616">
        <v>0</v>
      </c>
      <c r="H1616" t="s">
        <v>202</v>
      </c>
    </row>
    <row r="1617" spans="1:8" x14ac:dyDescent="0.2">
      <c r="A1617" t="s">
        <v>199</v>
      </c>
      <c r="B1617" t="s">
        <v>205</v>
      </c>
      <c r="C1617" t="s">
        <v>48</v>
      </c>
      <c r="D1617" t="s">
        <v>201</v>
      </c>
      <c r="E1617">
        <v>1</v>
      </c>
      <c r="F1617">
        <v>37</v>
      </c>
      <c r="G1617">
        <v>0</v>
      </c>
      <c r="H1617" t="s">
        <v>202</v>
      </c>
    </row>
    <row r="1618" spans="1:8" x14ac:dyDescent="0.2">
      <c r="A1618" t="s">
        <v>199</v>
      </c>
      <c r="B1618" t="s">
        <v>205</v>
      </c>
      <c r="C1618" t="s">
        <v>48</v>
      </c>
      <c r="D1618" t="s">
        <v>201</v>
      </c>
      <c r="E1618">
        <v>1</v>
      </c>
      <c r="F1618">
        <v>37</v>
      </c>
      <c r="G1618">
        <v>0</v>
      </c>
      <c r="H1618" t="s">
        <v>202</v>
      </c>
    </row>
    <row r="1619" spans="1:8" x14ac:dyDescent="0.2">
      <c r="A1619" t="s">
        <v>199</v>
      </c>
      <c r="B1619" t="s">
        <v>205</v>
      </c>
      <c r="C1619" t="s">
        <v>48</v>
      </c>
      <c r="D1619" t="s">
        <v>201</v>
      </c>
      <c r="E1619">
        <v>1</v>
      </c>
      <c r="F1619">
        <v>37</v>
      </c>
      <c r="G1619">
        <v>0</v>
      </c>
      <c r="H1619" t="s">
        <v>202</v>
      </c>
    </row>
    <row r="1620" spans="1:8" x14ac:dyDescent="0.2">
      <c r="A1620" t="s">
        <v>199</v>
      </c>
      <c r="B1620" t="s">
        <v>205</v>
      </c>
      <c r="C1620" t="s">
        <v>48</v>
      </c>
      <c r="D1620" t="s">
        <v>201</v>
      </c>
      <c r="E1620">
        <v>1</v>
      </c>
      <c r="F1620">
        <v>37</v>
      </c>
      <c r="G1620">
        <v>0</v>
      </c>
      <c r="H1620" t="s">
        <v>202</v>
      </c>
    </row>
    <row r="1621" spans="1:8" x14ac:dyDescent="0.2">
      <c r="A1621" t="s">
        <v>199</v>
      </c>
      <c r="B1621" t="s">
        <v>205</v>
      </c>
      <c r="C1621" t="s">
        <v>48</v>
      </c>
      <c r="D1621" t="s">
        <v>201</v>
      </c>
      <c r="E1621">
        <v>1</v>
      </c>
      <c r="F1621">
        <v>37</v>
      </c>
      <c r="G1621">
        <v>0</v>
      </c>
      <c r="H1621" t="s">
        <v>202</v>
      </c>
    </row>
    <row r="1622" spans="1:8" x14ac:dyDescent="0.2">
      <c r="A1622" t="s">
        <v>199</v>
      </c>
      <c r="B1622" t="s">
        <v>205</v>
      </c>
      <c r="C1622" t="s">
        <v>48</v>
      </c>
      <c r="D1622" t="s">
        <v>201</v>
      </c>
      <c r="E1622">
        <v>1</v>
      </c>
      <c r="F1622">
        <v>37</v>
      </c>
      <c r="G1622">
        <v>0</v>
      </c>
      <c r="H1622" t="s">
        <v>202</v>
      </c>
    </row>
    <row r="1623" spans="1:8" x14ac:dyDescent="0.2">
      <c r="A1623" t="s">
        <v>199</v>
      </c>
      <c r="B1623" t="s">
        <v>205</v>
      </c>
      <c r="C1623" t="s">
        <v>48</v>
      </c>
      <c r="D1623" t="s">
        <v>201</v>
      </c>
      <c r="E1623">
        <v>1</v>
      </c>
      <c r="F1623">
        <v>40</v>
      </c>
      <c r="G1623">
        <v>0</v>
      </c>
      <c r="H1623" t="s">
        <v>202</v>
      </c>
    </row>
    <row r="1624" spans="1:8" x14ac:dyDescent="0.2">
      <c r="A1624" t="s">
        <v>199</v>
      </c>
      <c r="B1624" t="s">
        <v>205</v>
      </c>
      <c r="C1624" t="s">
        <v>48</v>
      </c>
      <c r="D1624" t="s">
        <v>201</v>
      </c>
      <c r="E1624">
        <v>1</v>
      </c>
      <c r="F1624">
        <v>40</v>
      </c>
      <c r="G1624">
        <v>0</v>
      </c>
      <c r="H1624" t="s">
        <v>202</v>
      </c>
    </row>
    <row r="1625" spans="1:8" x14ac:dyDescent="0.2">
      <c r="A1625" t="s">
        <v>199</v>
      </c>
      <c r="B1625" t="s">
        <v>205</v>
      </c>
      <c r="C1625" t="s">
        <v>48</v>
      </c>
      <c r="D1625" t="s">
        <v>201</v>
      </c>
      <c r="E1625">
        <v>1</v>
      </c>
      <c r="F1625">
        <v>40</v>
      </c>
      <c r="G1625">
        <v>0</v>
      </c>
      <c r="H1625" t="s">
        <v>202</v>
      </c>
    </row>
    <row r="1626" spans="1:8" x14ac:dyDescent="0.2">
      <c r="A1626" t="s">
        <v>199</v>
      </c>
      <c r="B1626" t="s">
        <v>205</v>
      </c>
      <c r="C1626" t="s">
        <v>48</v>
      </c>
      <c r="D1626" t="s">
        <v>201</v>
      </c>
      <c r="E1626">
        <v>1</v>
      </c>
      <c r="F1626">
        <v>40</v>
      </c>
      <c r="G1626">
        <v>0</v>
      </c>
      <c r="H1626" t="s">
        <v>202</v>
      </c>
    </row>
    <row r="1627" spans="1:8" x14ac:dyDescent="0.2">
      <c r="A1627" t="s">
        <v>199</v>
      </c>
      <c r="B1627" t="s">
        <v>205</v>
      </c>
      <c r="C1627" t="s">
        <v>48</v>
      </c>
      <c r="D1627" t="s">
        <v>201</v>
      </c>
      <c r="E1627">
        <v>1</v>
      </c>
      <c r="F1627">
        <v>40</v>
      </c>
      <c r="G1627">
        <v>0</v>
      </c>
      <c r="H1627" t="s">
        <v>202</v>
      </c>
    </row>
    <row r="1628" spans="1:8" x14ac:dyDescent="0.2">
      <c r="A1628" t="s">
        <v>199</v>
      </c>
      <c r="B1628" t="s">
        <v>205</v>
      </c>
      <c r="C1628" t="s">
        <v>48</v>
      </c>
      <c r="D1628" t="s">
        <v>201</v>
      </c>
      <c r="E1628">
        <v>1</v>
      </c>
      <c r="F1628">
        <v>40</v>
      </c>
      <c r="G1628">
        <v>0</v>
      </c>
      <c r="H1628" t="s">
        <v>202</v>
      </c>
    </row>
    <row r="1629" spans="1:8" x14ac:dyDescent="0.2">
      <c r="A1629" t="s">
        <v>199</v>
      </c>
      <c r="B1629" t="s">
        <v>205</v>
      </c>
      <c r="C1629" t="s">
        <v>48</v>
      </c>
      <c r="D1629" t="s">
        <v>201</v>
      </c>
      <c r="E1629">
        <v>1</v>
      </c>
      <c r="F1629">
        <v>40</v>
      </c>
      <c r="G1629">
        <v>0</v>
      </c>
      <c r="H1629" t="s">
        <v>202</v>
      </c>
    </row>
    <row r="1630" spans="1:8" x14ac:dyDescent="0.2">
      <c r="A1630" t="s">
        <v>199</v>
      </c>
      <c r="B1630" t="s">
        <v>205</v>
      </c>
      <c r="C1630" t="s">
        <v>48</v>
      </c>
      <c r="D1630" t="s">
        <v>201</v>
      </c>
      <c r="E1630">
        <v>1</v>
      </c>
      <c r="F1630">
        <v>40</v>
      </c>
      <c r="G1630">
        <v>0</v>
      </c>
      <c r="H1630" t="s">
        <v>202</v>
      </c>
    </row>
    <row r="1631" spans="1:8" x14ac:dyDescent="0.2">
      <c r="A1631" t="s">
        <v>199</v>
      </c>
      <c r="B1631" t="s">
        <v>205</v>
      </c>
      <c r="C1631" t="s">
        <v>48</v>
      </c>
      <c r="D1631" t="s">
        <v>201</v>
      </c>
      <c r="E1631">
        <v>1</v>
      </c>
      <c r="F1631">
        <v>40</v>
      </c>
      <c r="G1631">
        <v>0</v>
      </c>
      <c r="H1631" t="s">
        <v>202</v>
      </c>
    </row>
    <row r="1632" spans="1:8" x14ac:dyDescent="0.2">
      <c r="A1632" t="s">
        <v>199</v>
      </c>
      <c r="B1632" t="s">
        <v>205</v>
      </c>
      <c r="C1632" t="s">
        <v>48</v>
      </c>
      <c r="D1632" t="s">
        <v>201</v>
      </c>
      <c r="E1632">
        <v>1</v>
      </c>
      <c r="F1632">
        <v>40</v>
      </c>
      <c r="G1632">
        <v>0</v>
      </c>
      <c r="H1632" t="s">
        <v>202</v>
      </c>
    </row>
    <row r="1633" spans="1:8" x14ac:dyDescent="0.2">
      <c r="A1633" t="s">
        <v>199</v>
      </c>
      <c r="B1633" t="s">
        <v>205</v>
      </c>
      <c r="C1633" t="s">
        <v>48</v>
      </c>
      <c r="D1633" t="s">
        <v>201</v>
      </c>
      <c r="E1633">
        <v>1</v>
      </c>
      <c r="F1633">
        <v>40</v>
      </c>
      <c r="G1633">
        <v>0</v>
      </c>
      <c r="H1633" t="s">
        <v>202</v>
      </c>
    </row>
    <row r="1634" spans="1:8" x14ac:dyDescent="0.2">
      <c r="A1634" t="s">
        <v>199</v>
      </c>
      <c r="B1634" t="s">
        <v>205</v>
      </c>
      <c r="C1634" t="s">
        <v>48</v>
      </c>
      <c r="D1634" t="s">
        <v>201</v>
      </c>
      <c r="E1634">
        <v>1</v>
      </c>
      <c r="F1634">
        <v>40</v>
      </c>
      <c r="G1634">
        <v>0</v>
      </c>
      <c r="H1634" t="s">
        <v>202</v>
      </c>
    </row>
    <row r="1635" spans="1:8" x14ac:dyDescent="0.2">
      <c r="A1635" t="s">
        <v>199</v>
      </c>
      <c r="B1635" t="s">
        <v>205</v>
      </c>
      <c r="C1635" t="s">
        <v>48</v>
      </c>
      <c r="D1635" t="s">
        <v>201</v>
      </c>
      <c r="E1635">
        <v>1</v>
      </c>
      <c r="F1635">
        <v>40</v>
      </c>
      <c r="G1635">
        <v>0</v>
      </c>
      <c r="H1635" t="s">
        <v>202</v>
      </c>
    </row>
    <row r="1636" spans="1:8" x14ac:dyDescent="0.2">
      <c r="A1636" t="s">
        <v>199</v>
      </c>
      <c r="B1636" t="s">
        <v>205</v>
      </c>
      <c r="C1636" t="s">
        <v>48</v>
      </c>
      <c r="D1636" t="s">
        <v>201</v>
      </c>
      <c r="E1636">
        <v>1</v>
      </c>
      <c r="F1636">
        <v>40</v>
      </c>
      <c r="G1636">
        <v>0</v>
      </c>
      <c r="H1636" t="s">
        <v>202</v>
      </c>
    </row>
    <row r="1637" spans="1:8" x14ac:dyDescent="0.2">
      <c r="A1637" t="s">
        <v>199</v>
      </c>
      <c r="B1637" t="s">
        <v>205</v>
      </c>
      <c r="C1637" t="s">
        <v>48</v>
      </c>
      <c r="D1637" t="s">
        <v>201</v>
      </c>
      <c r="E1637">
        <v>1</v>
      </c>
      <c r="F1637">
        <v>40</v>
      </c>
      <c r="G1637">
        <v>0</v>
      </c>
      <c r="H1637" t="s">
        <v>202</v>
      </c>
    </row>
    <row r="1638" spans="1:8" x14ac:dyDescent="0.2">
      <c r="A1638" t="s">
        <v>199</v>
      </c>
      <c r="B1638" t="s">
        <v>205</v>
      </c>
      <c r="C1638" t="s">
        <v>48</v>
      </c>
      <c r="D1638" t="s">
        <v>201</v>
      </c>
      <c r="E1638">
        <v>1</v>
      </c>
      <c r="F1638">
        <v>40</v>
      </c>
      <c r="G1638">
        <v>0</v>
      </c>
      <c r="H1638" t="s">
        <v>202</v>
      </c>
    </row>
    <row r="1639" spans="1:8" x14ac:dyDescent="0.2">
      <c r="A1639" t="s">
        <v>199</v>
      </c>
      <c r="B1639" t="s">
        <v>205</v>
      </c>
      <c r="C1639" t="s">
        <v>48</v>
      </c>
      <c r="D1639" t="s">
        <v>201</v>
      </c>
      <c r="E1639">
        <v>1</v>
      </c>
      <c r="F1639">
        <v>40</v>
      </c>
      <c r="G1639">
        <v>0</v>
      </c>
      <c r="H1639" t="s">
        <v>202</v>
      </c>
    </row>
    <row r="1640" spans="1:8" x14ac:dyDescent="0.2">
      <c r="A1640" t="s">
        <v>199</v>
      </c>
      <c r="B1640" t="s">
        <v>205</v>
      </c>
      <c r="C1640" t="s">
        <v>48</v>
      </c>
      <c r="D1640" t="s">
        <v>201</v>
      </c>
      <c r="E1640">
        <v>1</v>
      </c>
      <c r="F1640">
        <v>40</v>
      </c>
      <c r="G1640">
        <v>0</v>
      </c>
      <c r="H1640" t="s">
        <v>202</v>
      </c>
    </row>
    <row r="1641" spans="1:8" x14ac:dyDescent="0.2">
      <c r="A1641" t="s">
        <v>199</v>
      </c>
      <c r="B1641" t="s">
        <v>205</v>
      </c>
      <c r="C1641" t="s">
        <v>48</v>
      </c>
      <c r="D1641" t="s">
        <v>201</v>
      </c>
      <c r="E1641">
        <v>1</v>
      </c>
      <c r="F1641">
        <v>40</v>
      </c>
      <c r="G1641">
        <v>0</v>
      </c>
      <c r="H1641" t="s">
        <v>202</v>
      </c>
    </row>
    <row r="1642" spans="1:8" x14ac:dyDescent="0.2">
      <c r="A1642" t="s">
        <v>199</v>
      </c>
      <c r="B1642" t="s">
        <v>205</v>
      </c>
      <c r="C1642" t="s">
        <v>48</v>
      </c>
      <c r="D1642" t="s">
        <v>201</v>
      </c>
      <c r="E1642">
        <v>1</v>
      </c>
      <c r="F1642">
        <v>42</v>
      </c>
      <c r="G1642">
        <v>0</v>
      </c>
      <c r="H1642" t="s">
        <v>202</v>
      </c>
    </row>
    <row r="1643" spans="1:8" x14ac:dyDescent="0.2">
      <c r="A1643" t="s">
        <v>199</v>
      </c>
      <c r="B1643" t="s">
        <v>205</v>
      </c>
      <c r="C1643" t="s">
        <v>48</v>
      </c>
      <c r="D1643" t="s">
        <v>201</v>
      </c>
      <c r="E1643">
        <v>1</v>
      </c>
      <c r="F1643">
        <v>42</v>
      </c>
      <c r="G1643">
        <v>0</v>
      </c>
      <c r="H1643" t="s">
        <v>202</v>
      </c>
    </row>
    <row r="1644" spans="1:8" x14ac:dyDescent="0.2">
      <c r="A1644" t="s">
        <v>199</v>
      </c>
      <c r="B1644" t="s">
        <v>205</v>
      </c>
      <c r="C1644" t="s">
        <v>48</v>
      </c>
      <c r="D1644" t="s">
        <v>201</v>
      </c>
      <c r="E1644">
        <v>1</v>
      </c>
      <c r="F1644">
        <v>42</v>
      </c>
      <c r="G1644">
        <v>0</v>
      </c>
      <c r="H1644" t="s">
        <v>202</v>
      </c>
    </row>
    <row r="1645" spans="1:8" x14ac:dyDescent="0.2">
      <c r="A1645" t="s">
        <v>199</v>
      </c>
      <c r="B1645" t="s">
        <v>205</v>
      </c>
      <c r="C1645" t="s">
        <v>48</v>
      </c>
      <c r="D1645" t="s">
        <v>201</v>
      </c>
      <c r="E1645">
        <v>1</v>
      </c>
      <c r="F1645">
        <v>42</v>
      </c>
      <c r="G1645">
        <v>0</v>
      </c>
      <c r="H1645" t="s">
        <v>202</v>
      </c>
    </row>
    <row r="1646" spans="1:8" x14ac:dyDescent="0.2">
      <c r="A1646" t="s">
        <v>199</v>
      </c>
      <c r="B1646" t="s">
        <v>205</v>
      </c>
      <c r="C1646" t="s">
        <v>48</v>
      </c>
      <c r="D1646" t="s">
        <v>201</v>
      </c>
      <c r="E1646">
        <v>1</v>
      </c>
      <c r="F1646">
        <v>42</v>
      </c>
      <c r="G1646">
        <v>0</v>
      </c>
      <c r="H1646" t="s">
        <v>202</v>
      </c>
    </row>
    <row r="1647" spans="1:8" x14ac:dyDescent="0.2">
      <c r="A1647" t="s">
        <v>199</v>
      </c>
      <c r="B1647" t="s">
        <v>205</v>
      </c>
      <c r="C1647" t="s">
        <v>48</v>
      </c>
      <c r="D1647" t="s">
        <v>201</v>
      </c>
      <c r="E1647">
        <v>1</v>
      </c>
      <c r="F1647">
        <v>42</v>
      </c>
      <c r="G1647">
        <v>0</v>
      </c>
      <c r="H1647" t="s">
        <v>202</v>
      </c>
    </row>
    <row r="1648" spans="1:8" x14ac:dyDescent="0.2">
      <c r="A1648" t="s">
        <v>199</v>
      </c>
      <c r="B1648" t="s">
        <v>205</v>
      </c>
      <c r="C1648" t="s">
        <v>48</v>
      </c>
      <c r="D1648" t="s">
        <v>201</v>
      </c>
      <c r="E1648">
        <v>1</v>
      </c>
      <c r="F1648">
        <v>42</v>
      </c>
      <c r="G1648">
        <v>0</v>
      </c>
      <c r="H1648" t="s">
        <v>202</v>
      </c>
    </row>
    <row r="1649" spans="1:8" x14ac:dyDescent="0.2">
      <c r="A1649" t="s">
        <v>199</v>
      </c>
      <c r="B1649" t="s">
        <v>205</v>
      </c>
      <c r="C1649" t="s">
        <v>48</v>
      </c>
      <c r="D1649" t="s">
        <v>201</v>
      </c>
      <c r="E1649">
        <v>1</v>
      </c>
      <c r="F1649">
        <v>42</v>
      </c>
      <c r="G1649">
        <v>0</v>
      </c>
      <c r="H1649" t="s">
        <v>202</v>
      </c>
    </row>
    <row r="1650" spans="1:8" x14ac:dyDescent="0.2">
      <c r="A1650" t="s">
        <v>199</v>
      </c>
      <c r="B1650" t="s">
        <v>205</v>
      </c>
      <c r="C1650" t="s">
        <v>48</v>
      </c>
      <c r="D1650" t="s">
        <v>201</v>
      </c>
      <c r="E1650">
        <v>1</v>
      </c>
      <c r="F1650">
        <v>42</v>
      </c>
      <c r="G1650">
        <v>0</v>
      </c>
      <c r="H1650" t="s">
        <v>202</v>
      </c>
    </row>
    <row r="1651" spans="1:8" x14ac:dyDescent="0.2">
      <c r="A1651" t="s">
        <v>199</v>
      </c>
      <c r="B1651" t="s">
        <v>205</v>
      </c>
      <c r="C1651" t="s">
        <v>48</v>
      </c>
      <c r="D1651" t="s">
        <v>201</v>
      </c>
      <c r="E1651">
        <v>1</v>
      </c>
      <c r="F1651">
        <v>42</v>
      </c>
      <c r="G1651">
        <v>0</v>
      </c>
      <c r="H1651" t="s">
        <v>202</v>
      </c>
    </row>
    <row r="1652" spans="1:8" x14ac:dyDescent="0.2">
      <c r="A1652" t="s">
        <v>199</v>
      </c>
      <c r="B1652" t="s">
        <v>205</v>
      </c>
      <c r="C1652" t="s">
        <v>48</v>
      </c>
      <c r="D1652" t="s">
        <v>201</v>
      </c>
      <c r="E1652">
        <v>1</v>
      </c>
      <c r="F1652">
        <v>42</v>
      </c>
      <c r="G1652">
        <v>0</v>
      </c>
      <c r="H1652" t="s">
        <v>202</v>
      </c>
    </row>
    <row r="1653" spans="1:8" x14ac:dyDescent="0.2">
      <c r="A1653" t="s">
        <v>199</v>
      </c>
      <c r="B1653" t="s">
        <v>205</v>
      </c>
      <c r="C1653" t="s">
        <v>48</v>
      </c>
      <c r="D1653" t="s">
        <v>201</v>
      </c>
      <c r="E1653">
        <v>1</v>
      </c>
      <c r="F1653">
        <v>45</v>
      </c>
      <c r="G1653">
        <v>0</v>
      </c>
      <c r="H1653" t="s">
        <v>202</v>
      </c>
    </row>
    <row r="1654" spans="1:8" x14ac:dyDescent="0.2">
      <c r="A1654" t="s">
        <v>199</v>
      </c>
      <c r="B1654" t="s">
        <v>205</v>
      </c>
      <c r="C1654" t="s">
        <v>48</v>
      </c>
      <c r="D1654" t="s">
        <v>201</v>
      </c>
      <c r="E1654">
        <v>1</v>
      </c>
      <c r="F1654">
        <v>45</v>
      </c>
      <c r="G1654">
        <v>0</v>
      </c>
      <c r="H1654" t="s">
        <v>202</v>
      </c>
    </row>
    <row r="1655" spans="1:8" x14ac:dyDescent="0.2">
      <c r="A1655" t="s">
        <v>199</v>
      </c>
      <c r="B1655" t="s">
        <v>205</v>
      </c>
      <c r="C1655" t="s">
        <v>48</v>
      </c>
      <c r="D1655" t="s">
        <v>201</v>
      </c>
      <c r="E1655">
        <v>1</v>
      </c>
      <c r="F1655">
        <v>48</v>
      </c>
      <c r="G1655">
        <v>1</v>
      </c>
      <c r="H1655" t="s">
        <v>202</v>
      </c>
    </row>
    <row r="1656" spans="1:8" x14ac:dyDescent="0.2">
      <c r="A1656" t="s">
        <v>199</v>
      </c>
      <c r="B1656" t="s">
        <v>205</v>
      </c>
      <c r="C1656" t="s">
        <v>48</v>
      </c>
      <c r="D1656" t="s">
        <v>201</v>
      </c>
      <c r="E1656">
        <v>1</v>
      </c>
      <c r="F1656">
        <v>51</v>
      </c>
      <c r="G1656">
        <v>1</v>
      </c>
      <c r="H1656" t="s">
        <v>202</v>
      </c>
    </row>
    <row r="1657" spans="1:8" x14ac:dyDescent="0.2">
      <c r="A1657" t="s">
        <v>199</v>
      </c>
      <c r="B1657" t="s">
        <v>205</v>
      </c>
      <c r="C1657" t="s">
        <v>48</v>
      </c>
      <c r="D1657" t="s">
        <v>201</v>
      </c>
      <c r="E1657">
        <v>1</v>
      </c>
      <c r="F1657">
        <v>51</v>
      </c>
      <c r="G1657">
        <v>1</v>
      </c>
      <c r="H1657" t="s">
        <v>202</v>
      </c>
    </row>
    <row r="1658" spans="1:8" x14ac:dyDescent="0.2">
      <c r="A1658" t="s">
        <v>199</v>
      </c>
      <c r="B1658" t="s">
        <v>205</v>
      </c>
      <c r="C1658" t="s">
        <v>48</v>
      </c>
      <c r="D1658" t="s">
        <v>201</v>
      </c>
      <c r="E1658">
        <v>1</v>
      </c>
      <c r="F1658">
        <v>55</v>
      </c>
      <c r="G1658">
        <v>1</v>
      </c>
      <c r="H1658" t="s">
        <v>202</v>
      </c>
    </row>
    <row r="1659" spans="1:8" x14ac:dyDescent="0.2">
      <c r="A1659" t="s">
        <v>199</v>
      </c>
      <c r="B1659" t="s">
        <v>206</v>
      </c>
      <c r="C1659" t="s">
        <v>48</v>
      </c>
      <c r="D1659" t="s">
        <v>201</v>
      </c>
      <c r="E1659">
        <v>1</v>
      </c>
      <c r="F1659">
        <v>14</v>
      </c>
      <c r="G1659">
        <v>1</v>
      </c>
      <c r="H1659" t="s">
        <v>202</v>
      </c>
    </row>
    <row r="1660" spans="1:8" x14ac:dyDescent="0.2">
      <c r="A1660" t="s">
        <v>199</v>
      </c>
      <c r="B1660" t="s">
        <v>206</v>
      </c>
      <c r="C1660" t="s">
        <v>48</v>
      </c>
      <c r="D1660" t="s">
        <v>201</v>
      </c>
      <c r="E1660">
        <v>1</v>
      </c>
      <c r="F1660">
        <v>14</v>
      </c>
      <c r="G1660">
        <v>1</v>
      </c>
      <c r="H1660" t="s">
        <v>202</v>
      </c>
    </row>
    <row r="1661" spans="1:8" x14ac:dyDescent="0.2">
      <c r="A1661" t="s">
        <v>199</v>
      </c>
      <c r="B1661" t="s">
        <v>206</v>
      </c>
      <c r="C1661" t="s">
        <v>48</v>
      </c>
      <c r="D1661" t="s">
        <v>201</v>
      </c>
      <c r="E1661">
        <v>1</v>
      </c>
      <c r="F1661">
        <v>14</v>
      </c>
      <c r="G1661">
        <v>1</v>
      </c>
      <c r="H1661" t="s">
        <v>202</v>
      </c>
    </row>
    <row r="1662" spans="1:8" x14ac:dyDescent="0.2">
      <c r="A1662" t="s">
        <v>199</v>
      </c>
      <c r="B1662" t="s">
        <v>206</v>
      </c>
      <c r="C1662" t="s">
        <v>48</v>
      </c>
      <c r="D1662" t="s">
        <v>201</v>
      </c>
      <c r="E1662">
        <v>1</v>
      </c>
      <c r="F1662">
        <v>14</v>
      </c>
      <c r="G1662">
        <v>1</v>
      </c>
      <c r="H1662" t="s">
        <v>202</v>
      </c>
    </row>
    <row r="1663" spans="1:8" x14ac:dyDescent="0.2">
      <c r="A1663" t="s">
        <v>199</v>
      </c>
      <c r="B1663" t="s">
        <v>206</v>
      </c>
      <c r="C1663" t="s">
        <v>48</v>
      </c>
      <c r="D1663" t="s">
        <v>201</v>
      </c>
      <c r="E1663">
        <v>1</v>
      </c>
      <c r="F1663">
        <v>14</v>
      </c>
      <c r="G1663">
        <v>1</v>
      </c>
      <c r="H1663" t="s">
        <v>202</v>
      </c>
    </row>
    <row r="1664" spans="1:8" x14ac:dyDescent="0.2">
      <c r="A1664" t="s">
        <v>199</v>
      </c>
      <c r="B1664" t="s">
        <v>206</v>
      </c>
      <c r="C1664" t="s">
        <v>48</v>
      </c>
      <c r="D1664" t="s">
        <v>201</v>
      </c>
      <c r="E1664">
        <v>1</v>
      </c>
      <c r="F1664">
        <v>14</v>
      </c>
      <c r="G1664">
        <v>1</v>
      </c>
      <c r="H1664" t="s">
        <v>202</v>
      </c>
    </row>
    <row r="1665" spans="1:8" x14ac:dyDescent="0.2">
      <c r="A1665" t="s">
        <v>199</v>
      </c>
      <c r="B1665" t="s">
        <v>206</v>
      </c>
      <c r="C1665" t="s">
        <v>48</v>
      </c>
      <c r="D1665" t="s">
        <v>201</v>
      </c>
      <c r="E1665">
        <v>1</v>
      </c>
      <c r="F1665">
        <v>14</v>
      </c>
      <c r="G1665">
        <v>1</v>
      </c>
      <c r="H1665" t="s">
        <v>202</v>
      </c>
    </row>
    <row r="1666" spans="1:8" x14ac:dyDescent="0.2">
      <c r="A1666" t="s">
        <v>199</v>
      </c>
      <c r="B1666" t="s">
        <v>206</v>
      </c>
      <c r="C1666" t="s">
        <v>48</v>
      </c>
      <c r="D1666" t="s">
        <v>201</v>
      </c>
      <c r="E1666">
        <v>1</v>
      </c>
      <c r="F1666">
        <v>14</v>
      </c>
      <c r="G1666">
        <v>1</v>
      </c>
      <c r="H1666" t="s">
        <v>202</v>
      </c>
    </row>
    <row r="1667" spans="1:8" x14ac:dyDescent="0.2">
      <c r="A1667" t="s">
        <v>199</v>
      </c>
      <c r="B1667" t="s">
        <v>206</v>
      </c>
      <c r="C1667" t="s">
        <v>48</v>
      </c>
      <c r="D1667" t="s">
        <v>201</v>
      </c>
      <c r="E1667">
        <v>1</v>
      </c>
      <c r="F1667">
        <v>14</v>
      </c>
      <c r="G1667">
        <v>1</v>
      </c>
      <c r="H1667" t="s">
        <v>202</v>
      </c>
    </row>
    <row r="1668" spans="1:8" x14ac:dyDescent="0.2">
      <c r="A1668" t="s">
        <v>199</v>
      </c>
      <c r="B1668" t="s">
        <v>206</v>
      </c>
      <c r="C1668" t="s">
        <v>48</v>
      </c>
      <c r="D1668" t="s">
        <v>201</v>
      </c>
      <c r="E1668">
        <v>1</v>
      </c>
      <c r="F1668">
        <v>14</v>
      </c>
      <c r="G1668">
        <v>1</v>
      </c>
      <c r="H1668" t="s">
        <v>202</v>
      </c>
    </row>
    <row r="1669" spans="1:8" x14ac:dyDescent="0.2">
      <c r="A1669" t="s">
        <v>199</v>
      </c>
      <c r="B1669" t="s">
        <v>206</v>
      </c>
      <c r="C1669" t="s">
        <v>48</v>
      </c>
      <c r="D1669" t="s">
        <v>201</v>
      </c>
      <c r="E1669">
        <v>1</v>
      </c>
      <c r="F1669">
        <v>14</v>
      </c>
      <c r="G1669">
        <v>1</v>
      </c>
      <c r="H1669" t="s">
        <v>202</v>
      </c>
    </row>
    <row r="1670" spans="1:8" x14ac:dyDescent="0.2">
      <c r="A1670" t="s">
        <v>199</v>
      </c>
      <c r="B1670" t="s">
        <v>206</v>
      </c>
      <c r="C1670" t="s">
        <v>48</v>
      </c>
      <c r="D1670" t="s">
        <v>201</v>
      </c>
      <c r="E1670">
        <v>1</v>
      </c>
      <c r="F1670">
        <v>14</v>
      </c>
      <c r="G1670">
        <v>1</v>
      </c>
      <c r="H1670" t="s">
        <v>202</v>
      </c>
    </row>
    <row r="1671" spans="1:8" x14ac:dyDescent="0.2">
      <c r="A1671" t="s">
        <v>199</v>
      </c>
      <c r="B1671" t="s">
        <v>206</v>
      </c>
      <c r="C1671" t="s">
        <v>48</v>
      </c>
      <c r="D1671" t="s">
        <v>201</v>
      </c>
      <c r="E1671">
        <v>1</v>
      </c>
      <c r="F1671">
        <v>14</v>
      </c>
      <c r="G1671">
        <v>1</v>
      </c>
      <c r="H1671" t="s">
        <v>202</v>
      </c>
    </row>
    <row r="1672" spans="1:8" x14ac:dyDescent="0.2">
      <c r="A1672" t="s">
        <v>199</v>
      </c>
      <c r="B1672" t="s">
        <v>206</v>
      </c>
      <c r="C1672" t="s">
        <v>48</v>
      </c>
      <c r="D1672" t="s">
        <v>201</v>
      </c>
      <c r="E1672">
        <v>1</v>
      </c>
      <c r="F1672">
        <v>14</v>
      </c>
      <c r="G1672">
        <v>1</v>
      </c>
      <c r="H1672" t="s">
        <v>202</v>
      </c>
    </row>
    <row r="1673" spans="1:8" x14ac:dyDescent="0.2">
      <c r="A1673" t="s">
        <v>199</v>
      </c>
      <c r="B1673" t="s">
        <v>206</v>
      </c>
      <c r="C1673" t="s">
        <v>48</v>
      </c>
      <c r="D1673" t="s">
        <v>201</v>
      </c>
      <c r="E1673">
        <v>1</v>
      </c>
      <c r="F1673">
        <v>14</v>
      </c>
      <c r="G1673">
        <v>1</v>
      </c>
      <c r="H1673" t="s">
        <v>202</v>
      </c>
    </row>
    <row r="1674" spans="1:8" x14ac:dyDescent="0.2">
      <c r="A1674" t="s">
        <v>199</v>
      </c>
      <c r="B1674" t="s">
        <v>206</v>
      </c>
      <c r="C1674" t="s">
        <v>48</v>
      </c>
      <c r="D1674" t="s">
        <v>201</v>
      </c>
      <c r="E1674">
        <v>1</v>
      </c>
      <c r="F1674">
        <v>14</v>
      </c>
      <c r="G1674">
        <v>1</v>
      </c>
      <c r="H1674" t="s">
        <v>202</v>
      </c>
    </row>
    <row r="1675" spans="1:8" x14ac:dyDescent="0.2">
      <c r="A1675" t="s">
        <v>199</v>
      </c>
      <c r="B1675" t="s">
        <v>206</v>
      </c>
      <c r="C1675" t="s">
        <v>48</v>
      </c>
      <c r="D1675" t="s">
        <v>201</v>
      </c>
      <c r="E1675">
        <v>1</v>
      </c>
      <c r="F1675">
        <v>14</v>
      </c>
      <c r="G1675">
        <v>1</v>
      </c>
      <c r="H1675" t="s">
        <v>202</v>
      </c>
    </row>
    <row r="1676" spans="1:8" x14ac:dyDescent="0.2">
      <c r="A1676" t="s">
        <v>199</v>
      </c>
      <c r="B1676" t="s">
        <v>206</v>
      </c>
      <c r="C1676" t="s">
        <v>48</v>
      </c>
      <c r="D1676" t="s">
        <v>201</v>
      </c>
      <c r="E1676">
        <v>1</v>
      </c>
      <c r="F1676">
        <v>14</v>
      </c>
      <c r="G1676">
        <v>1</v>
      </c>
      <c r="H1676" t="s">
        <v>202</v>
      </c>
    </row>
    <row r="1677" spans="1:8" x14ac:dyDescent="0.2">
      <c r="A1677" t="s">
        <v>199</v>
      </c>
      <c r="B1677" t="s">
        <v>206</v>
      </c>
      <c r="C1677" t="s">
        <v>48</v>
      </c>
      <c r="D1677" t="s">
        <v>201</v>
      </c>
      <c r="E1677">
        <v>1</v>
      </c>
      <c r="F1677">
        <v>14</v>
      </c>
      <c r="G1677">
        <v>1</v>
      </c>
      <c r="H1677" t="s">
        <v>202</v>
      </c>
    </row>
    <row r="1678" spans="1:8" x14ac:dyDescent="0.2">
      <c r="A1678" t="s">
        <v>199</v>
      </c>
      <c r="B1678" t="s">
        <v>206</v>
      </c>
      <c r="C1678" t="s">
        <v>48</v>
      </c>
      <c r="D1678" t="s">
        <v>201</v>
      </c>
      <c r="E1678">
        <v>1</v>
      </c>
      <c r="F1678">
        <v>14</v>
      </c>
      <c r="G1678">
        <v>1</v>
      </c>
      <c r="H1678" t="s">
        <v>202</v>
      </c>
    </row>
    <row r="1679" spans="1:8" x14ac:dyDescent="0.2">
      <c r="A1679" t="s">
        <v>199</v>
      </c>
      <c r="B1679" t="s">
        <v>206</v>
      </c>
      <c r="C1679" t="s">
        <v>48</v>
      </c>
      <c r="D1679" t="s">
        <v>201</v>
      </c>
      <c r="E1679">
        <v>1</v>
      </c>
      <c r="F1679">
        <v>14</v>
      </c>
      <c r="G1679">
        <v>1</v>
      </c>
      <c r="H1679" t="s">
        <v>202</v>
      </c>
    </row>
    <row r="1680" spans="1:8" x14ac:dyDescent="0.2">
      <c r="A1680" t="s">
        <v>199</v>
      </c>
      <c r="B1680" t="s">
        <v>206</v>
      </c>
      <c r="C1680" t="s">
        <v>48</v>
      </c>
      <c r="D1680" t="s">
        <v>201</v>
      </c>
      <c r="E1680">
        <v>1</v>
      </c>
      <c r="F1680">
        <v>14</v>
      </c>
      <c r="G1680">
        <v>1</v>
      </c>
      <c r="H1680" t="s">
        <v>202</v>
      </c>
    </row>
    <row r="1681" spans="1:8" x14ac:dyDescent="0.2">
      <c r="A1681" t="s">
        <v>199</v>
      </c>
      <c r="B1681" t="s">
        <v>206</v>
      </c>
      <c r="C1681" t="s">
        <v>48</v>
      </c>
      <c r="D1681" t="s">
        <v>201</v>
      </c>
      <c r="E1681">
        <v>1</v>
      </c>
      <c r="F1681">
        <v>14</v>
      </c>
      <c r="G1681">
        <v>1</v>
      </c>
      <c r="H1681" t="s">
        <v>202</v>
      </c>
    </row>
    <row r="1682" spans="1:8" x14ac:dyDescent="0.2">
      <c r="A1682" t="s">
        <v>199</v>
      </c>
      <c r="B1682" t="s">
        <v>206</v>
      </c>
      <c r="C1682" t="s">
        <v>48</v>
      </c>
      <c r="D1682" t="s">
        <v>201</v>
      </c>
      <c r="E1682">
        <v>1</v>
      </c>
      <c r="F1682">
        <v>14</v>
      </c>
      <c r="G1682">
        <v>1</v>
      </c>
      <c r="H1682" t="s">
        <v>202</v>
      </c>
    </row>
    <row r="1683" spans="1:8" x14ac:dyDescent="0.2">
      <c r="A1683" t="s">
        <v>199</v>
      </c>
      <c r="B1683" t="s">
        <v>206</v>
      </c>
      <c r="C1683" t="s">
        <v>48</v>
      </c>
      <c r="D1683" t="s">
        <v>201</v>
      </c>
      <c r="E1683">
        <v>1</v>
      </c>
      <c r="F1683">
        <v>14</v>
      </c>
      <c r="G1683">
        <v>1</v>
      </c>
      <c r="H1683" t="s">
        <v>202</v>
      </c>
    </row>
    <row r="1684" spans="1:8" x14ac:dyDescent="0.2">
      <c r="A1684" t="s">
        <v>199</v>
      </c>
      <c r="B1684" t="s">
        <v>206</v>
      </c>
      <c r="C1684" t="s">
        <v>48</v>
      </c>
      <c r="D1684" t="s">
        <v>201</v>
      </c>
      <c r="E1684">
        <v>1</v>
      </c>
      <c r="F1684">
        <v>14</v>
      </c>
      <c r="G1684">
        <v>1</v>
      </c>
      <c r="H1684" t="s">
        <v>202</v>
      </c>
    </row>
    <row r="1685" spans="1:8" x14ac:dyDescent="0.2">
      <c r="A1685" t="s">
        <v>199</v>
      </c>
      <c r="B1685" t="s">
        <v>206</v>
      </c>
      <c r="C1685" t="s">
        <v>48</v>
      </c>
      <c r="D1685" t="s">
        <v>201</v>
      </c>
      <c r="E1685">
        <v>1</v>
      </c>
      <c r="F1685">
        <v>14</v>
      </c>
      <c r="G1685">
        <v>1</v>
      </c>
      <c r="H1685" t="s">
        <v>202</v>
      </c>
    </row>
    <row r="1686" spans="1:8" x14ac:dyDescent="0.2">
      <c r="A1686" t="s">
        <v>199</v>
      </c>
      <c r="B1686" t="s">
        <v>206</v>
      </c>
      <c r="C1686" t="s">
        <v>48</v>
      </c>
      <c r="D1686" t="s">
        <v>201</v>
      </c>
      <c r="E1686">
        <v>1</v>
      </c>
      <c r="F1686">
        <v>14</v>
      </c>
      <c r="G1686">
        <v>1</v>
      </c>
      <c r="H1686" t="s">
        <v>202</v>
      </c>
    </row>
    <row r="1687" spans="1:8" x14ac:dyDescent="0.2">
      <c r="A1687" t="s">
        <v>199</v>
      </c>
      <c r="B1687" t="s">
        <v>206</v>
      </c>
      <c r="C1687" t="s">
        <v>48</v>
      </c>
      <c r="D1687" t="s">
        <v>201</v>
      </c>
      <c r="E1687">
        <v>1</v>
      </c>
      <c r="F1687">
        <v>14</v>
      </c>
      <c r="G1687">
        <v>1</v>
      </c>
      <c r="H1687" t="s">
        <v>202</v>
      </c>
    </row>
    <row r="1688" spans="1:8" x14ac:dyDescent="0.2">
      <c r="A1688" t="s">
        <v>199</v>
      </c>
      <c r="B1688" t="s">
        <v>206</v>
      </c>
      <c r="C1688" t="s">
        <v>48</v>
      </c>
      <c r="D1688" t="s">
        <v>201</v>
      </c>
      <c r="E1688">
        <v>1</v>
      </c>
      <c r="F1688">
        <v>14</v>
      </c>
      <c r="G1688">
        <v>1</v>
      </c>
      <c r="H1688" t="s">
        <v>202</v>
      </c>
    </row>
    <row r="1689" spans="1:8" x14ac:dyDescent="0.2">
      <c r="A1689" t="s">
        <v>199</v>
      </c>
      <c r="B1689" t="s">
        <v>206</v>
      </c>
      <c r="C1689" t="s">
        <v>48</v>
      </c>
      <c r="D1689" t="s">
        <v>201</v>
      </c>
      <c r="E1689">
        <v>1</v>
      </c>
      <c r="F1689">
        <v>14</v>
      </c>
      <c r="G1689">
        <v>1</v>
      </c>
      <c r="H1689" t="s">
        <v>202</v>
      </c>
    </row>
    <row r="1690" spans="1:8" x14ac:dyDescent="0.2">
      <c r="A1690" t="s">
        <v>199</v>
      </c>
      <c r="B1690" t="s">
        <v>206</v>
      </c>
      <c r="C1690" t="s">
        <v>48</v>
      </c>
      <c r="D1690" t="s">
        <v>201</v>
      </c>
      <c r="E1690">
        <v>1</v>
      </c>
      <c r="F1690">
        <v>14</v>
      </c>
      <c r="G1690">
        <v>1</v>
      </c>
      <c r="H1690" t="s">
        <v>202</v>
      </c>
    </row>
    <row r="1691" spans="1:8" x14ac:dyDescent="0.2">
      <c r="A1691" t="s">
        <v>199</v>
      </c>
      <c r="B1691" t="s">
        <v>206</v>
      </c>
      <c r="C1691" t="s">
        <v>48</v>
      </c>
      <c r="D1691" t="s">
        <v>201</v>
      </c>
      <c r="E1691">
        <v>1</v>
      </c>
      <c r="F1691">
        <v>14</v>
      </c>
      <c r="G1691">
        <v>1</v>
      </c>
      <c r="H1691" t="s">
        <v>202</v>
      </c>
    </row>
    <row r="1692" spans="1:8" x14ac:dyDescent="0.2">
      <c r="A1692" t="s">
        <v>199</v>
      </c>
      <c r="B1692" t="s">
        <v>206</v>
      </c>
      <c r="C1692" t="s">
        <v>48</v>
      </c>
      <c r="D1692" t="s">
        <v>201</v>
      </c>
      <c r="E1692">
        <v>1</v>
      </c>
      <c r="F1692">
        <v>14</v>
      </c>
      <c r="G1692">
        <v>1</v>
      </c>
      <c r="H1692" t="s">
        <v>202</v>
      </c>
    </row>
    <row r="1693" spans="1:8" x14ac:dyDescent="0.2">
      <c r="A1693" t="s">
        <v>199</v>
      </c>
      <c r="B1693" t="s">
        <v>206</v>
      </c>
      <c r="C1693" t="s">
        <v>48</v>
      </c>
      <c r="D1693" t="s">
        <v>201</v>
      </c>
      <c r="E1693">
        <v>1</v>
      </c>
      <c r="F1693">
        <v>14</v>
      </c>
      <c r="G1693">
        <v>1</v>
      </c>
      <c r="H1693" t="s">
        <v>202</v>
      </c>
    </row>
    <row r="1694" spans="1:8" x14ac:dyDescent="0.2">
      <c r="A1694" t="s">
        <v>199</v>
      </c>
      <c r="B1694" t="s">
        <v>206</v>
      </c>
      <c r="C1694" t="s">
        <v>48</v>
      </c>
      <c r="D1694" t="s">
        <v>201</v>
      </c>
      <c r="E1694">
        <v>1</v>
      </c>
      <c r="F1694">
        <v>14</v>
      </c>
      <c r="G1694">
        <v>1</v>
      </c>
      <c r="H1694" t="s">
        <v>202</v>
      </c>
    </row>
    <row r="1695" spans="1:8" x14ac:dyDescent="0.2">
      <c r="A1695" t="s">
        <v>199</v>
      </c>
      <c r="B1695" t="s">
        <v>206</v>
      </c>
      <c r="C1695" t="s">
        <v>48</v>
      </c>
      <c r="D1695" t="s">
        <v>201</v>
      </c>
      <c r="E1695">
        <v>1</v>
      </c>
      <c r="F1695">
        <v>14</v>
      </c>
      <c r="G1695">
        <v>1</v>
      </c>
      <c r="H1695" t="s">
        <v>202</v>
      </c>
    </row>
    <row r="1696" spans="1:8" x14ac:dyDescent="0.2">
      <c r="A1696" t="s">
        <v>199</v>
      </c>
      <c r="B1696" t="s">
        <v>206</v>
      </c>
      <c r="C1696" t="s">
        <v>48</v>
      </c>
      <c r="D1696" t="s">
        <v>201</v>
      </c>
      <c r="E1696">
        <v>1</v>
      </c>
      <c r="F1696">
        <v>14</v>
      </c>
      <c r="G1696">
        <v>1</v>
      </c>
      <c r="H1696" t="s">
        <v>202</v>
      </c>
    </row>
    <row r="1697" spans="1:8" x14ac:dyDescent="0.2">
      <c r="A1697" t="s">
        <v>199</v>
      </c>
      <c r="B1697" t="s">
        <v>206</v>
      </c>
      <c r="C1697" t="s">
        <v>48</v>
      </c>
      <c r="D1697" t="s">
        <v>201</v>
      </c>
      <c r="E1697">
        <v>1</v>
      </c>
      <c r="F1697">
        <v>14</v>
      </c>
      <c r="G1697">
        <v>1</v>
      </c>
      <c r="H1697" t="s">
        <v>202</v>
      </c>
    </row>
    <row r="1698" spans="1:8" x14ac:dyDescent="0.2">
      <c r="A1698" t="s">
        <v>199</v>
      </c>
      <c r="B1698" t="s">
        <v>206</v>
      </c>
      <c r="C1698" t="s">
        <v>48</v>
      </c>
      <c r="D1698" t="s">
        <v>201</v>
      </c>
      <c r="E1698">
        <v>1</v>
      </c>
      <c r="F1698">
        <v>14</v>
      </c>
      <c r="G1698">
        <v>1</v>
      </c>
      <c r="H1698" t="s">
        <v>202</v>
      </c>
    </row>
    <row r="1699" spans="1:8" x14ac:dyDescent="0.2">
      <c r="A1699" t="s">
        <v>199</v>
      </c>
      <c r="B1699" t="s">
        <v>206</v>
      </c>
      <c r="C1699" t="s">
        <v>48</v>
      </c>
      <c r="D1699" t="s">
        <v>201</v>
      </c>
      <c r="E1699">
        <v>1</v>
      </c>
      <c r="F1699">
        <v>14</v>
      </c>
      <c r="G1699">
        <v>1</v>
      </c>
      <c r="H1699" t="s">
        <v>202</v>
      </c>
    </row>
    <row r="1700" spans="1:8" x14ac:dyDescent="0.2">
      <c r="A1700" t="s">
        <v>199</v>
      </c>
      <c r="B1700" t="s">
        <v>206</v>
      </c>
      <c r="C1700" t="s">
        <v>48</v>
      </c>
      <c r="D1700" t="s">
        <v>201</v>
      </c>
      <c r="E1700">
        <v>1</v>
      </c>
      <c r="F1700">
        <v>14</v>
      </c>
      <c r="G1700">
        <v>1</v>
      </c>
      <c r="H1700" t="s">
        <v>202</v>
      </c>
    </row>
    <row r="1701" spans="1:8" x14ac:dyDescent="0.2">
      <c r="A1701" t="s">
        <v>199</v>
      </c>
      <c r="B1701" t="s">
        <v>206</v>
      </c>
      <c r="C1701" t="s">
        <v>48</v>
      </c>
      <c r="D1701" t="s">
        <v>201</v>
      </c>
      <c r="E1701">
        <v>1</v>
      </c>
      <c r="F1701">
        <v>14</v>
      </c>
      <c r="G1701">
        <v>1</v>
      </c>
      <c r="H1701" t="s">
        <v>202</v>
      </c>
    </row>
    <row r="1702" spans="1:8" x14ac:dyDescent="0.2">
      <c r="A1702" t="s">
        <v>199</v>
      </c>
      <c r="B1702" t="s">
        <v>206</v>
      </c>
      <c r="C1702" t="s">
        <v>48</v>
      </c>
      <c r="D1702" t="s">
        <v>201</v>
      </c>
      <c r="E1702">
        <v>1</v>
      </c>
      <c r="F1702">
        <v>14</v>
      </c>
      <c r="G1702">
        <v>1</v>
      </c>
      <c r="H1702" t="s">
        <v>202</v>
      </c>
    </row>
    <row r="1703" spans="1:8" x14ac:dyDescent="0.2">
      <c r="A1703" t="s">
        <v>199</v>
      </c>
      <c r="B1703" t="s">
        <v>206</v>
      </c>
      <c r="C1703" t="s">
        <v>48</v>
      </c>
      <c r="D1703" t="s">
        <v>201</v>
      </c>
      <c r="E1703">
        <v>1</v>
      </c>
      <c r="F1703">
        <v>14</v>
      </c>
      <c r="G1703">
        <v>1</v>
      </c>
      <c r="H1703" t="s">
        <v>202</v>
      </c>
    </row>
    <row r="1704" spans="1:8" x14ac:dyDescent="0.2">
      <c r="A1704" t="s">
        <v>199</v>
      </c>
      <c r="B1704" t="s">
        <v>206</v>
      </c>
      <c r="C1704" t="s">
        <v>48</v>
      </c>
      <c r="D1704" t="s">
        <v>201</v>
      </c>
      <c r="E1704">
        <v>1</v>
      </c>
      <c r="F1704">
        <v>14</v>
      </c>
      <c r="G1704">
        <v>1</v>
      </c>
      <c r="H1704" t="s">
        <v>202</v>
      </c>
    </row>
    <row r="1705" spans="1:8" x14ac:dyDescent="0.2">
      <c r="A1705" t="s">
        <v>199</v>
      </c>
      <c r="B1705" t="s">
        <v>206</v>
      </c>
      <c r="C1705" t="s">
        <v>48</v>
      </c>
      <c r="D1705" t="s">
        <v>201</v>
      </c>
      <c r="E1705">
        <v>1</v>
      </c>
      <c r="F1705">
        <v>14</v>
      </c>
      <c r="G1705">
        <v>0</v>
      </c>
      <c r="H1705" t="s">
        <v>202</v>
      </c>
    </row>
    <row r="1706" spans="1:8" x14ac:dyDescent="0.2">
      <c r="A1706" t="s">
        <v>199</v>
      </c>
      <c r="B1706" t="s">
        <v>206</v>
      </c>
      <c r="C1706" t="s">
        <v>48</v>
      </c>
      <c r="D1706" t="s">
        <v>201</v>
      </c>
      <c r="E1706">
        <v>1</v>
      </c>
      <c r="F1706">
        <v>14</v>
      </c>
      <c r="G1706">
        <v>0</v>
      </c>
      <c r="H1706" t="s">
        <v>202</v>
      </c>
    </row>
    <row r="1707" spans="1:8" x14ac:dyDescent="0.2">
      <c r="A1707" t="s">
        <v>199</v>
      </c>
      <c r="B1707" t="s">
        <v>206</v>
      </c>
      <c r="C1707" t="s">
        <v>48</v>
      </c>
      <c r="D1707" t="s">
        <v>201</v>
      </c>
      <c r="E1707">
        <v>1</v>
      </c>
      <c r="F1707">
        <v>14</v>
      </c>
      <c r="G1707">
        <v>0</v>
      </c>
      <c r="H1707" t="s">
        <v>202</v>
      </c>
    </row>
    <row r="1708" spans="1:8" x14ac:dyDescent="0.2">
      <c r="A1708" t="s">
        <v>199</v>
      </c>
      <c r="B1708" t="s">
        <v>206</v>
      </c>
      <c r="C1708" t="s">
        <v>48</v>
      </c>
      <c r="D1708" t="s">
        <v>201</v>
      </c>
      <c r="E1708">
        <v>1</v>
      </c>
      <c r="F1708">
        <v>14</v>
      </c>
      <c r="G1708">
        <v>0</v>
      </c>
      <c r="H1708" t="s">
        <v>202</v>
      </c>
    </row>
    <row r="1709" spans="1:8" x14ac:dyDescent="0.2">
      <c r="A1709" t="s">
        <v>199</v>
      </c>
      <c r="B1709" t="s">
        <v>206</v>
      </c>
      <c r="C1709" t="s">
        <v>48</v>
      </c>
      <c r="D1709" t="s">
        <v>201</v>
      </c>
      <c r="E1709">
        <v>1</v>
      </c>
      <c r="F1709">
        <v>14</v>
      </c>
      <c r="G1709">
        <v>0</v>
      </c>
      <c r="H1709" t="s">
        <v>202</v>
      </c>
    </row>
    <row r="1710" spans="1:8" x14ac:dyDescent="0.2">
      <c r="A1710" t="s">
        <v>199</v>
      </c>
      <c r="B1710" t="s">
        <v>206</v>
      </c>
      <c r="C1710" t="s">
        <v>48</v>
      </c>
      <c r="D1710" t="s">
        <v>201</v>
      </c>
      <c r="E1710">
        <v>1</v>
      </c>
      <c r="F1710">
        <v>14</v>
      </c>
      <c r="G1710">
        <v>0</v>
      </c>
      <c r="H1710" t="s">
        <v>202</v>
      </c>
    </row>
    <row r="1711" spans="1:8" x14ac:dyDescent="0.2">
      <c r="A1711" t="s">
        <v>199</v>
      </c>
      <c r="B1711" t="s">
        <v>206</v>
      </c>
      <c r="C1711" t="s">
        <v>48</v>
      </c>
      <c r="D1711" t="s">
        <v>201</v>
      </c>
      <c r="E1711">
        <v>1</v>
      </c>
      <c r="F1711">
        <v>14</v>
      </c>
      <c r="G1711">
        <v>0</v>
      </c>
      <c r="H1711" t="s">
        <v>202</v>
      </c>
    </row>
    <row r="1712" spans="1:8" x14ac:dyDescent="0.2">
      <c r="A1712" t="s">
        <v>199</v>
      </c>
      <c r="B1712" t="s">
        <v>206</v>
      </c>
      <c r="C1712" t="s">
        <v>48</v>
      </c>
      <c r="D1712" t="s">
        <v>201</v>
      </c>
      <c r="E1712">
        <v>1</v>
      </c>
      <c r="F1712">
        <v>14</v>
      </c>
      <c r="G1712">
        <v>0</v>
      </c>
      <c r="H1712" t="s">
        <v>202</v>
      </c>
    </row>
    <row r="1713" spans="1:8" x14ac:dyDescent="0.2">
      <c r="A1713" t="s">
        <v>199</v>
      </c>
      <c r="B1713" t="s">
        <v>206</v>
      </c>
      <c r="C1713" t="s">
        <v>48</v>
      </c>
      <c r="D1713" t="s">
        <v>201</v>
      </c>
      <c r="E1713">
        <v>1</v>
      </c>
      <c r="F1713">
        <v>14</v>
      </c>
      <c r="G1713">
        <v>0</v>
      </c>
      <c r="H1713" t="s">
        <v>202</v>
      </c>
    </row>
    <row r="1714" spans="1:8" x14ac:dyDescent="0.2">
      <c r="A1714" t="s">
        <v>199</v>
      </c>
      <c r="B1714" t="s">
        <v>206</v>
      </c>
      <c r="C1714" t="s">
        <v>48</v>
      </c>
      <c r="D1714" t="s">
        <v>201</v>
      </c>
      <c r="E1714">
        <v>1</v>
      </c>
      <c r="F1714">
        <v>14</v>
      </c>
      <c r="G1714">
        <v>0</v>
      </c>
      <c r="H1714" t="s">
        <v>202</v>
      </c>
    </row>
    <row r="1715" spans="1:8" x14ac:dyDescent="0.2">
      <c r="A1715" t="s">
        <v>199</v>
      </c>
      <c r="B1715" t="s">
        <v>206</v>
      </c>
      <c r="C1715" t="s">
        <v>48</v>
      </c>
      <c r="D1715" t="s">
        <v>201</v>
      </c>
      <c r="E1715">
        <v>1</v>
      </c>
      <c r="F1715">
        <v>16</v>
      </c>
      <c r="G1715">
        <v>1</v>
      </c>
      <c r="H1715" t="s">
        <v>202</v>
      </c>
    </row>
    <row r="1716" spans="1:8" x14ac:dyDescent="0.2">
      <c r="A1716" t="s">
        <v>199</v>
      </c>
      <c r="B1716" t="s">
        <v>206</v>
      </c>
      <c r="C1716" t="s">
        <v>48</v>
      </c>
      <c r="D1716" t="s">
        <v>201</v>
      </c>
      <c r="E1716">
        <v>1</v>
      </c>
      <c r="F1716">
        <v>16</v>
      </c>
      <c r="G1716">
        <v>1</v>
      </c>
      <c r="H1716" t="s">
        <v>202</v>
      </c>
    </row>
    <row r="1717" spans="1:8" x14ac:dyDescent="0.2">
      <c r="A1717" t="s">
        <v>199</v>
      </c>
      <c r="B1717" t="s">
        <v>206</v>
      </c>
      <c r="C1717" t="s">
        <v>48</v>
      </c>
      <c r="D1717" t="s">
        <v>201</v>
      </c>
      <c r="E1717">
        <v>1</v>
      </c>
      <c r="F1717">
        <v>16</v>
      </c>
      <c r="G1717">
        <v>1</v>
      </c>
      <c r="H1717" t="s">
        <v>202</v>
      </c>
    </row>
    <row r="1718" spans="1:8" x14ac:dyDescent="0.2">
      <c r="A1718" t="s">
        <v>199</v>
      </c>
      <c r="B1718" t="s">
        <v>206</v>
      </c>
      <c r="C1718" t="s">
        <v>48</v>
      </c>
      <c r="D1718" t="s">
        <v>201</v>
      </c>
      <c r="E1718">
        <v>1</v>
      </c>
      <c r="F1718">
        <v>16</v>
      </c>
      <c r="G1718">
        <v>1</v>
      </c>
      <c r="H1718" t="s">
        <v>202</v>
      </c>
    </row>
    <row r="1719" spans="1:8" x14ac:dyDescent="0.2">
      <c r="A1719" t="s">
        <v>199</v>
      </c>
      <c r="B1719" t="s">
        <v>206</v>
      </c>
      <c r="C1719" t="s">
        <v>48</v>
      </c>
      <c r="D1719" t="s">
        <v>201</v>
      </c>
      <c r="E1719">
        <v>1</v>
      </c>
      <c r="F1719">
        <v>16</v>
      </c>
      <c r="G1719">
        <v>1</v>
      </c>
      <c r="H1719" t="s">
        <v>202</v>
      </c>
    </row>
    <row r="1720" spans="1:8" x14ac:dyDescent="0.2">
      <c r="A1720" t="s">
        <v>199</v>
      </c>
      <c r="B1720" t="s">
        <v>206</v>
      </c>
      <c r="C1720" t="s">
        <v>48</v>
      </c>
      <c r="D1720" t="s">
        <v>201</v>
      </c>
      <c r="E1720">
        <v>1</v>
      </c>
      <c r="F1720">
        <v>16</v>
      </c>
      <c r="G1720">
        <v>1</v>
      </c>
      <c r="H1720" t="s">
        <v>202</v>
      </c>
    </row>
    <row r="1721" spans="1:8" x14ac:dyDescent="0.2">
      <c r="A1721" t="s">
        <v>199</v>
      </c>
      <c r="B1721" t="s">
        <v>206</v>
      </c>
      <c r="C1721" t="s">
        <v>48</v>
      </c>
      <c r="D1721" t="s">
        <v>201</v>
      </c>
      <c r="E1721">
        <v>1</v>
      </c>
      <c r="F1721">
        <v>16</v>
      </c>
      <c r="G1721">
        <v>1</v>
      </c>
      <c r="H1721" t="s">
        <v>202</v>
      </c>
    </row>
    <row r="1722" spans="1:8" x14ac:dyDescent="0.2">
      <c r="A1722" t="s">
        <v>199</v>
      </c>
      <c r="B1722" t="s">
        <v>206</v>
      </c>
      <c r="C1722" t="s">
        <v>48</v>
      </c>
      <c r="D1722" t="s">
        <v>201</v>
      </c>
      <c r="E1722">
        <v>1</v>
      </c>
      <c r="F1722">
        <v>16</v>
      </c>
      <c r="G1722">
        <v>1</v>
      </c>
      <c r="H1722" t="s">
        <v>202</v>
      </c>
    </row>
    <row r="1723" spans="1:8" x14ac:dyDescent="0.2">
      <c r="A1723" t="s">
        <v>199</v>
      </c>
      <c r="B1723" t="s">
        <v>206</v>
      </c>
      <c r="C1723" t="s">
        <v>48</v>
      </c>
      <c r="D1723" t="s">
        <v>201</v>
      </c>
      <c r="E1723">
        <v>1</v>
      </c>
      <c r="F1723">
        <v>16</v>
      </c>
      <c r="G1723">
        <v>1</v>
      </c>
      <c r="H1723" t="s">
        <v>202</v>
      </c>
    </row>
    <row r="1724" spans="1:8" x14ac:dyDescent="0.2">
      <c r="A1724" t="s">
        <v>199</v>
      </c>
      <c r="B1724" t="s">
        <v>206</v>
      </c>
      <c r="C1724" t="s">
        <v>48</v>
      </c>
      <c r="D1724" t="s">
        <v>201</v>
      </c>
      <c r="E1724">
        <v>1</v>
      </c>
      <c r="F1724">
        <v>16</v>
      </c>
      <c r="G1724">
        <v>1</v>
      </c>
      <c r="H1724" t="s">
        <v>202</v>
      </c>
    </row>
    <row r="1725" spans="1:8" x14ac:dyDescent="0.2">
      <c r="A1725" t="s">
        <v>199</v>
      </c>
      <c r="B1725" t="s">
        <v>206</v>
      </c>
      <c r="C1725" t="s">
        <v>48</v>
      </c>
      <c r="D1725" t="s">
        <v>201</v>
      </c>
      <c r="E1725">
        <v>1</v>
      </c>
      <c r="F1725">
        <v>16</v>
      </c>
      <c r="G1725">
        <v>1</v>
      </c>
      <c r="H1725" t="s">
        <v>202</v>
      </c>
    </row>
    <row r="1726" spans="1:8" x14ac:dyDescent="0.2">
      <c r="A1726" t="s">
        <v>199</v>
      </c>
      <c r="B1726" t="s">
        <v>206</v>
      </c>
      <c r="C1726" t="s">
        <v>48</v>
      </c>
      <c r="D1726" t="s">
        <v>201</v>
      </c>
      <c r="E1726">
        <v>1</v>
      </c>
      <c r="F1726">
        <v>16</v>
      </c>
      <c r="G1726">
        <v>1</v>
      </c>
      <c r="H1726" t="s">
        <v>202</v>
      </c>
    </row>
    <row r="1727" spans="1:8" x14ac:dyDescent="0.2">
      <c r="A1727" t="s">
        <v>199</v>
      </c>
      <c r="B1727" t="s">
        <v>206</v>
      </c>
      <c r="C1727" t="s">
        <v>48</v>
      </c>
      <c r="D1727" t="s">
        <v>201</v>
      </c>
      <c r="E1727">
        <v>1</v>
      </c>
      <c r="F1727">
        <v>16</v>
      </c>
      <c r="G1727">
        <v>1</v>
      </c>
      <c r="H1727" t="s">
        <v>202</v>
      </c>
    </row>
    <row r="1728" spans="1:8" x14ac:dyDescent="0.2">
      <c r="A1728" t="s">
        <v>199</v>
      </c>
      <c r="B1728" t="s">
        <v>206</v>
      </c>
      <c r="C1728" t="s">
        <v>48</v>
      </c>
      <c r="D1728" t="s">
        <v>201</v>
      </c>
      <c r="E1728">
        <v>1</v>
      </c>
      <c r="F1728">
        <v>16</v>
      </c>
      <c r="G1728">
        <v>0</v>
      </c>
      <c r="H1728" t="s">
        <v>202</v>
      </c>
    </row>
    <row r="1729" spans="1:8" x14ac:dyDescent="0.2">
      <c r="A1729" t="s">
        <v>199</v>
      </c>
      <c r="B1729" t="s">
        <v>206</v>
      </c>
      <c r="C1729" t="s">
        <v>48</v>
      </c>
      <c r="D1729" t="s">
        <v>201</v>
      </c>
      <c r="E1729">
        <v>1</v>
      </c>
      <c r="F1729">
        <v>16</v>
      </c>
      <c r="G1729">
        <v>0</v>
      </c>
      <c r="H1729" t="s">
        <v>202</v>
      </c>
    </row>
    <row r="1730" spans="1:8" x14ac:dyDescent="0.2">
      <c r="A1730" t="s">
        <v>199</v>
      </c>
      <c r="B1730" t="s">
        <v>206</v>
      </c>
      <c r="C1730" t="s">
        <v>48</v>
      </c>
      <c r="D1730" t="s">
        <v>201</v>
      </c>
      <c r="E1730">
        <v>1</v>
      </c>
      <c r="F1730">
        <v>16</v>
      </c>
      <c r="G1730">
        <v>0</v>
      </c>
      <c r="H1730" t="s">
        <v>202</v>
      </c>
    </row>
    <row r="1731" spans="1:8" x14ac:dyDescent="0.2">
      <c r="A1731" t="s">
        <v>199</v>
      </c>
      <c r="B1731" t="s">
        <v>206</v>
      </c>
      <c r="C1731" t="s">
        <v>48</v>
      </c>
      <c r="D1731" t="s">
        <v>201</v>
      </c>
      <c r="E1731">
        <v>1</v>
      </c>
      <c r="F1731">
        <v>16</v>
      </c>
      <c r="G1731">
        <v>0</v>
      </c>
      <c r="H1731" t="s">
        <v>202</v>
      </c>
    </row>
    <row r="1732" spans="1:8" x14ac:dyDescent="0.2">
      <c r="A1732" t="s">
        <v>199</v>
      </c>
      <c r="B1732" t="s">
        <v>206</v>
      </c>
      <c r="C1732" t="s">
        <v>48</v>
      </c>
      <c r="D1732" t="s">
        <v>201</v>
      </c>
      <c r="E1732">
        <v>1</v>
      </c>
      <c r="F1732">
        <v>16</v>
      </c>
      <c r="G1732">
        <v>0</v>
      </c>
      <c r="H1732" t="s">
        <v>202</v>
      </c>
    </row>
    <row r="1733" spans="1:8" x14ac:dyDescent="0.2">
      <c r="A1733" t="s">
        <v>199</v>
      </c>
      <c r="B1733" t="s">
        <v>206</v>
      </c>
      <c r="C1733" t="s">
        <v>48</v>
      </c>
      <c r="D1733" t="s">
        <v>201</v>
      </c>
      <c r="E1733">
        <v>1</v>
      </c>
      <c r="F1733">
        <v>18</v>
      </c>
      <c r="G1733">
        <v>1</v>
      </c>
      <c r="H1733" t="s">
        <v>202</v>
      </c>
    </row>
    <row r="1734" spans="1:8" x14ac:dyDescent="0.2">
      <c r="A1734" t="s">
        <v>199</v>
      </c>
      <c r="B1734" t="s">
        <v>206</v>
      </c>
      <c r="C1734" t="s">
        <v>48</v>
      </c>
      <c r="D1734" t="s">
        <v>201</v>
      </c>
      <c r="E1734">
        <v>1</v>
      </c>
      <c r="F1734">
        <v>18</v>
      </c>
      <c r="G1734">
        <v>1</v>
      </c>
      <c r="H1734" t="s">
        <v>202</v>
      </c>
    </row>
    <row r="1735" spans="1:8" x14ac:dyDescent="0.2">
      <c r="A1735" t="s">
        <v>199</v>
      </c>
      <c r="B1735" t="s">
        <v>206</v>
      </c>
      <c r="C1735" t="s">
        <v>48</v>
      </c>
      <c r="D1735" t="s">
        <v>201</v>
      </c>
      <c r="E1735">
        <v>1</v>
      </c>
      <c r="F1735">
        <v>18</v>
      </c>
      <c r="G1735">
        <v>1</v>
      </c>
      <c r="H1735" t="s">
        <v>202</v>
      </c>
    </row>
    <row r="1736" spans="1:8" x14ac:dyDescent="0.2">
      <c r="A1736" t="s">
        <v>199</v>
      </c>
      <c r="B1736" t="s">
        <v>206</v>
      </c>
      <c r="C1736" t="s">
        <v>48</v>
      </c>
      <c r="D1736" t="s">
        <v>201</v>
      </c>
      <c r="E1736">
        <v>1</v>
      </c>
      <c r="F1736">
        <v>18</v>
      </c>
      <c r="G1736">
        <v>0</v>
      </c>
      <c r="H1736" t="s">
        <v>202</v>
      </c>
    </row>
    <row r="1737" spans="1:8" x14ac:dyDescent="0.2">
      <c r="A1737" t="s">
        <v>199</v>
      </c>
      <c r="B1737" t="s">
        <v>206</v>
      </c>
      <c r="C1737" t="s">
        <v>48</v>
      </c>
      <c r="D1737" t="s">
        <v>201</v>
      </c>
      <c r="E1737">
        <v>1</v>
      </c>
      <c r="F1737">
        <v>18</v>
      </c>
      <c r="G1737">
        <v>0</v>
      </c>
      <c r="H1737" t="s">
        <v>202</v>
      </c>
    </row>
    <row r="1738" spans="1:8" x14ac:dyDescent="0.2">
      <c r="A1738" t="s">
        <v>199</v>
      </c>
      <c r="B1738" t="s">
        <v>206</v>
      </c>
      <c r="C1738" t="s">
        <v>48</v>
      </c>
      <c r="D1738" t="s">
        <v>201</v>
      </c>
      <c r="E1738">
        <v>1</v>
      </c>
      <c r="F1738">
        <v>18</v>
      </c>
      <c r="G1738">
        <v>0</v>
      </c>
      <c r="H1738" t="s">
        <v>202</v>
      </c>
    </row>
    <row r="1739" spans="1:8" x14ac:dyDescent="0.2">
      <c r="A1739" t="s">
        <v>199</v>
      </c>
      <c r="B1739" t="s">
        <v>206</v>
      </c>
      <c r="C1739" t="s">
        <v>48</v>
      </c>
      <c r="D1739" t="s">
        <v>201</v>
      </c>
      <c r="E1739">
        <v>1</v>
      </c>
      <c r="F1739">
        <v>18</v>
      </c>
      <c r="G1739">
        <v>0</v>
      </c>
      <c r="H1739" t="s">
        <v>202</v>
      </c>
    </row>
    <row r="1740" spans="1:8" x14ac:dyDescent="0.2">
      <c r="A1740" t="s">
        <v>199</v>
      </c>
      <c r="B1740" t="s">
        <v>206</v>
      </c>
      <c r="C1740" t="s">
        <v>48</v>
      </c>
      <c r="D1740" t="s">
        <v>201</v>
      </c>
      <c r="E1740">
        <v>1</v>
      </c>
      <c r="F1740">
        <v>18</v>
      </c>
      <c r="G1740">
        <v>0</v>
      </c>
      <c r="H1740" t="s">
        <v>202</v>
      </c>
    </row>
    <row r="1741" spans="1:8" x14ac:dyDescent="0.2">
      <c r="A1741" t="s">
        <v>199</v>
      </c>
      <c r="B1741" t="s">
        <v>206</v>
      </c>
      <c r="C1741" t="s">
        <v>48</v>
      </c>
      <c r="D1741" t="s">
        <v>201</v>
      </c>
      <c r="E1741">
        <v>1</v>
      </c>
      <c r="F1741">
        <v>18</v>
      </c>
      <c r="G1741">
        <v>0</v>
      </c>
      <c r="H1741" t="s">
        <v>202</v>
      </c>
    </row>
    <row r="1742" spans="1:8" x14ac:dyDescent="0.2">
      <c r="A1742" t="s">
        <v>199</v>
      </c>
      <c r="B1742" t="s">
        <v>206</v>
      </c>
      <c r="C1742" t="s">
        <v>48</v>
      </c>
      <c r="D1742" t="s">
        <v>201</v>
      </c>
      <c r="E1742">
        <v>1</v>
      </c>
      <c r="F1742">
        <v>18</v>
      </c>
      <c r="G1742">
        <v>0</v>
      </c>
      <c r="H1742" t="s">
        <v>202</v>
      </c>
    </row>
    <row r="1743" spans="1:8" x14ac:dyDescent="0.2">
      <c r="A1743" t="s">
        <v>199</v>
      </c>
      <c r="B1743" t="s">
        <v>206</v>
      </c>
      <c r="C1743" t="s">
        <v>48</v>
      </c>
      <c r="D1743" t="s">
        <v>201</v>
      </c>
      <c r="E1743">
        <v>1</v>
      </c>
      <c r="F1743">
        <v>18</v>
      </c>
      <c r="G1743">
        <v>0</v>
      </c>
      <c r="H1743" t="s">
        <v>202</v>
      </c>
    </row>
    <row r="1744" spans="1:8" x14ac:dyDescent="0.2">
      <c r="A1744" t="s">
        <v>199</v>
      </c>
      <c r="B1744" t="s">
        <v>206</v>
      </c>
      <c r="C1744" t="s">
        <v>48</v>
      </c>
      <c r="D1744" t="s">
        <v>201</v>
      </c>
      <c r="E1744">
        <v>1</v>
      </c>
      <c r="F1744">
        <v>18</v>
      </c>
      <c r="G1744">
        <v>0</v>
      </c>
      <c r="H1744" t="s">
        <v>202</v>
      </c>
    </row>
    <row r="1745" spans="1:8" x14ac:dyDescent="0.2">
      <c r="A1745" t="s">
        <v>199</v>
      </c>
      <c r="B1745" t="s">
        <v>206</v>
      </c>
      <c r="C1745" t="s">
        <v>48</v>
      </c>
      <c r="D1745" t="s">
        <v>201</v>
      </c>
      <c r="E1745">
        <v>1</v>
      </c>
      <c r="F1745">
        <v>18</v>
      </c>
      <c r="G1745">
        <v>0</v>
      </c>
      <c r="H1745" t="s">
        <v>202</v>
      </c>
    </row>
    <row r="1746" spans="1:8" x14ac:dyDescent="0.2">
      <c r="A1746" t="s">
        <v>199</v>
      </c>
      <c r="B1746" t="s">
        <v>206</v>
      </c>
      <c r="C1746" t="s">
        <v>48</v>
      </c>
      <c r="D1746" t="s">
        <v>201</v>
      </c>
      <c r="E1746">
        <v>1</v>
      </c>
      <c r="F1746">
        <v>20</v>
      </c>
      <c r="G1746">
        <v>0</v>
      </c>
      <c r="H1746" t="s">
        <v>202</v>
      </c>
    </row>
    <row r="1747" spans="1:8" x14ac:dyDescent="0.2">
      <c r="A1747" t="s">
        <v>199</v>
      </c>
      <c r="B1747" t="s">
        <v>206</v>
      </c>
      <c r="C1747" t="s">
        <v>48</v>
      </c>
      <c r="D1747" t="s">
        <v>201</v>
      </c>
      <c r="E1747">
        <v>1</v>
      </c>
      <c r="F1747">
        <v>20</v>
      </c>
      <c r="G1747">
        <v>0</v>
      </c>
      <c r="H1747" t="s">
        <v>202</v>
      </c>
    </row>
    <row r="1748" spans="1:8" x14ac:dyDescent="0.2">
      <c r="A1748" t="s">
        <v>199</v>
      </c>
      <c r="B1748" t="s">
        <v>206</v>
      </c>
      <c r="C1748" t="s">
        <v>48</v>
      </c>
      <c r="D1748" t="s">
        <v>201</v>
      </c>
      <c r="E1748">
        <v>1</v>
      </c>
      <c r="F1748">
        <v>20</v>
      </c>
      <c r="G1748">
        <v>0</v>
      </c>
      <c r="H1748" t="s">
        <v>202</v>
      </c>
    </row>
    <row r="1749" spans="1:8" x14ac:dyDescent="0.2">
      <c r="A1749" t="s">
        <v>199</v>
      </c>
      <c r="B1749" t="s">
        <v>206</v>
      </c>
      <c r="C1749" t="s">
        <v>48</v>
      </c>
      <c r="D1749" t="s">
        <v>201</v>
      </c>
      <c r="E1749">
        <v>1</v>
      </c>
      <c r="F1749">
        <v>20</v>
      </c>
      <c r="G1749">
        <v>0</v>
      </c>
      <c r="H1749" t="s">
        <v>202</v>
      </c>
    </row>
    <row r="1750" spans="1:8" x14ac:dyDescent="0.2">
      <c r="A1750" t="s">
        <v>199</v>
      </c>
      <c r="B1750" t="s">
        <v>206</v>
      </c>
      <c r="C1750" t="s">
        <v>48</v>
      </c>
      <c r="D1750" t="s">
        <v>201</v>
      </c>
      <c r="E1750">
        <v>1</v>
      </c>
      <c r="F1750">
        <v>20</v>
      </c>
      <c r="G1750">
        <v>0</v>
      </c>
      <c r="H1750" t="s">
        <v>202</v>
      </c>
    </row>
    <row r="1751" spans="1:8" x14ac:dyDescent="0.2">
      <c r="A1751" t="s">
        <v>199</v>
      </c>
      <c r="B1751" t="s">
        <v>206</v>
      </c>
      <c r="C1751" t="s">
        <v>48</v>
      </c>
      <c r="D1751" t="s">
        <v>201</v>
      </c>
      <c r="E1751">
        <v>1</v>
      </c>
      <c r="F1751">
        <v>20</v>
      </c>
      <c r="G1751">
        <v>0</v>
      </c>
      <c r="H1751" t="s">
        <v>202</v>
      </c>
    </row>
    <row r="1752" spans="1:8" x14ac:dyDescent="0.2">
      <c r="A1752" t="s">
        <v>199</v>
      </c>
      <c r="B1752" t="s">
        <v>206</v>
      </c>
      <c r="C1752" t="s">
        <v>48</v>
      </c>
      <c r="D1752" t="s">
        <v>201</v>
      </c>
      <c r="E1752">
        <v>1</v>
      </c>
      <c r="F1752">
        <v>20</v>
      </c>
      <c r="G1752">
        <v>0</v>
      </c>
      <c r="H1752" t="s">
        <v>202</v>
      </c>
    </row>
    <row r="1753" spans="1:8" x14ac:dyDescent="0.2">
      <c r="A1753" t="s">
        <v>199</v>
      </c>
      <c r="B1753" t="s">
        <v>206</v>
      </c>
      <c r="C1753" t="s">
        <v>48</v>
      </c>
      <c r="D1753" t="s">
        <v>201</v>
      </c>
      <c r="E1753">
        <v>1</v>
      </c>
      <c r="F1753">
        <v>20</v>
      </c>
      <c r="G1753">
        <v>0</v>
      </c>
      <c r="H1753" t="s">
        <v>202</v>
      </c>
    </row>
    <row r="1754" spans="1:8" x14ac:dyDescent="0.2">
      <c r="A1754" t="s">
        <v>199</v>
      </c>
      <c r="B1754" t="s">
        <v>206</v>
      </c>
      <c r="C1754" t="s">
        <v>48</v>
      </c>
      <c r="D1754" t="s">
        <v>201</v>
      </c>
      <c r="E1754">
        <v>1</v>
      </c>
      <c r="F1754">
        <v>20</v>
      </c>
      <c r="G1754">
        <v>0</v>
      </c>
      <c r="H1754" t="s">
        <v>202</v>
      </c>
    </row>
    <row r="1755" spans="1:8" x14ac:dyDescent="0.2">
      <c r="A1755" t="s">
        <v>199</v>
      </c>
      <c r="B1755" t="s">
        <v>206</v>
      </c>
      <c r="C1755" t="s">
        <v>48</v>
      </c>
      <c r="D1755" t="s">
        <v>201</v>
      </c>
      <c r="E1755">
        <v>1</v>
      </c>
      <c r="F1755">
        <v>22</v>
      </c>
      <c r="G1755">
        <v>1</v>
      </c>
      <c r="H1755" t="s">
        <v>202</v>
      </c>
    </row>
    <row r="1756" spans="1:8" x14ac:dyDescent="0.2">
      <c r="A1756" t="s">
        <v>199</v>
      </c>
      <c r="B1756" t="s">
        <v>206</v>
      </c>
      <c r="C1756" t="s">
        <v>48</v>
      </c>
      <c r="D1756" t="s">
        <v>201</v>
      </c>
      <c r="E1756">
        <v>1</v>
      </c>
      <c r="F1756">
        <v>22</v>
      </c>
      <c r="G1756">
        <v>0</v>
      </c>
      <c r="H1756" t="s">
        <v>202</v>
      </c>
    </row>
    <row r="1757" spans="1:8" x14ac:dyDescent="0.2">
      <c r="A1757" t="s">
        <v>199</v>
      </c>
      <c r="B1757" t="s">
        <v>206</v>
      </c>
      <c r="C1757" t="s">
        <v>48</v>
      </c>
      <c r="D1757" t="s">
        <v>201</v>
      </c>
      <c r="E1757">
        <v>1</v>
      </c>
      <c r="F1757">
        <v>22</v>
      </c>
      <c r="G1757">
        <v>0</v>
      </c>
      <c r="H1757" t="s">
        <v>202</v>
      </c>
    </row>
    <row r="1758" spans="1:8" x14ac:dyDescent="0.2">
      <c r="A1758" t="s">
        <v>199</v>
      </c>
      <c r="B1758" t="s">
        <v>206</v>
      </c>
      <c r="C1758" t="s">
        <v>48</v>
      </c>
      <c r="D1758" t="s">
        <v>201</v>
      </c>
      <c r="E1758">
        <v>1</v>
      </c>
      <c r="F1758">
        <v>22</v>
      </c>
      <c r="G1758">
        <v>0</v>
      </c>
      <c r="H1758" t="s">
        <v>202</v>
      </c>
    </row>
    <row r="1759" spans="1:8" x14ac:dyDescent="0.2">
      <c r="A1759" t="s">
        <v>199</v>
      </c>
      <c r="B1759" t="s">
        <v>206</v>
      </c>
      <c r="C1759" t="s">
        <v>48</v>
      </c>
      <c r="D1759" t="s">
        <v>201</v>
      </c>
      <c r="E1759">
        <v>1</v>
      </c>
      <c r="F1759">
        <v>22</v>
      </c>
      <c r="G1759">
        <v>0</v>
      </c>
      <c r="H1759" t="s">
        <v>202</v>
      </c>
    </row>
    <row r="1760" spans="1:8" x14ac:dyDescent="0.2">
      <c r="A1760" t="s">
        <v>199</v>
      </c>
      <c r="B1760" t="s">
        <v>206</v>
      </c>
      <c r="C1760" t="s">
        <v>48</v>
      </c>
      <c r="D1760" t="s">
        <v>201</v>
      </c>
      <c r="E1760">
        <v>1</v>
      </c>
      <c r="F1760">
        <v>22</v>
      </c>
      <c r="G1760">
        <v>0</v>
      </c>
      <c r="H1760" t="s">
        <v>202</v>
      </c>
    </row>
    <row r="1761" spans="1:8" x14ac:dyDescent="0.2">
      <c r="A1761" t="s">
        <v>199</v>
      </c>
      <c r="B1761" t="s">
        <v>206</v>
      </c>
      <c r="C1761" t="s">
        <v>48</v>
      </c>
      <c r="D1761" t="s">
        <v>201</v>
      </c>
      <c r="E1761">
        <v>1</v>
      </c>
      <c r="F1761">
        <v>22</v>
      </c>
      <c r="G1761">
        <v>0</v>
      </c>
      <c r="H1761" t="s">
        <v>202</v>
      </c>
    </row>
    <row r="1762" spans="1:8" x14ac:dyDescent="0.2">
      <c r="A1762" t="s">
        <v>199</v>
      </c>
      <c r="B1762" t="s">
        <v>206</v>
      </c>
      <c r="C1762" t="s">
        <v>48</v>
      </c>
      <c r="D1762" t="s">
        <v>201</v>
      </c>
      <c r="E1762">
        <v>1</v>
      </c>
      <c r="F1762">
        <v>22</v>
      </c>
      <c r="G1762">
        <v>0</v>
      </c>
      <c r="H1762" t="s">
        <v>202</v>
      </c>
    </row>
    <row r="1763" spans="1:8" x14ac:dyDescent="0.2">
      <c r="A1763" t="s">
        <v>199</v>
      </c>
      <c r="B1763" t="s">
        <v>206</v>
      </c>
      <c r="C1763" t="s">
        <v>48</v>
      </c>
      <c r="D1763" t="s">
        <v>201</v>
      </c>
      <c r="E1763">
        <v>1</v>
      </c>
      <c r="F1763">
        <v>22</v>
      </c>
      <c r="G1763">
        <v>0</v>
      </c>
      <c r="H1763" t="s">
        <v>202</v>
      </c>
    </row>
    <row r="1764" spans="1:8" x14ac:dyDescent="0.2">
      <c r="A1764" t="s">
        <v>199</v>
      </c>
      <c r="B1764" t="s">
        <v>206</v>
      </c>
      <c r="C1764" t="s">
        <v>48</v>
      </c>
      <c r="D1764" t="s">
        <v>201</v>
      </c>
      <c r="E1764">
        <v>1</v>
      </c>
      <c r="F1764">
        <v>22</v>
      </c>
      <c r="G1764">
        <v>0</v>
      </c>
      <c r="H1764" t="s">
        <v>202</v>
      </c>
    </row>
    <row r="1765" spans="1:8" x14ac:dyDescent="0.2">
      <c r="A1765" t="s">
        <v>199</v>
      </c>
      <c r="B1765" t="s">
        <v>206</v>
      </c>
      <c r="C1765" t="s">
        <v>48</v>
      </c>
      <c r="D1765" t="s">
        <v>201</v>
      </c>
      <c r="E1765">
        <v>1</v>
      </c>
      <c r="F1765">
        <v>22</v>
      </c>
      <c r="G1765">
        <v>0</v>
      </c>
      <c r="H1765" t="s">
        <v>202</v>
      </c>
    </row>
    <row r="1766" spans="1:8" x14ac:dyDescent="0.2">
      <c r="A1766" t="s">
        <v>199</v>
      </c>
      <c r="B1766" t="s">
        <v>206</v>
      </c>
      <c r="C1766" t="s">
        <v>48</v>
      </c>
      <c r="D1766" t="s">
        <v>201</v>
      </c>
      <c r="E1766">
        <v>1</v>
      </c>
      <c r="F1766">
        <v>22</v>
      </c>
      <c r="G1766">
        <v>0</v>
      </c>
      <c r="H1766" t="s">
        <v>202</v>
      </c>
    </row>
    <row r="1767" spans="1:8" x14ac:dyDescent="0.2">
      <c r="A1767" t="s">
        <v>199</v>
      </c>
      <c r="B1767" t="s">
        <v>206</v>
      </c>
      <c r="C1767" t="s">
        <v>48</v>
      </c>
      <c r="D1767" t="s">
        <v>201</v>
      </c>
      <c r="E1767">
        <v>1</v>
      </c>
      <c r="F1767">
        <v>24</v>
      </c>
      <c r="G1767">
        <v>0</v>
      </c>
      <c r="H1767" t="s">
        <v>202</v>
      </c>
    </row>
    <row r="1768" spans="1:8" x14ac:dyDescent="0.2">
      <c r="A1768" t="s">
        <v>199</v>
      </c>
      <c r="B1768" t="s">
        <v>206</v>
      </c>
      <c r="C1768" t="s">
        <v>48</v>
      </c>
      <c r="D1768" t="s">
        <v>201</v>
      </c>
      <c r="E1768">
        <v>1</v>
      </c>
      <c r="F1768">
        <v>24</v>
      </c>
      <c r="G1768">
        <v>0</v>
      </c>
      <c r="H1768" t="s">
        <v>202</v>
      </c>
    </row>
    <row r="1769" spans="1:8" x14ac:dyDescent="0.2">
      <c r="A1769" t="s">
        <v>199</v>
      </c>
      <c r="B1769" t="s">
        <v>206</v>
      </c>
      <c r="C1769" t="s">
        <v>48</v>
      </c>
      <c r="D1769" t="s">
        <v>201</v>
      </c>
      <c r="E1769">
        <v>1</v>
      </c>
      <c r="F1769">
        <v>24</v>
      </c>
      <c r="G1769">
        <v>0</v>
      </c>
      <c r="H1769" t="s">
        <v>202</v>
      </c>
    </row>
    <row r="1770" spans="1:8" x14ac:dyDescent="0.2">
      <c r="A1770" t="s">
        <v>199</v>
      </c>
      <c r="B1770" t="s">
        <v>206</v>
      </c>
      <c r="C1770" t="s">
        <v>48</v>
      </c>
      <c r="D1770" t="s">
        <v>201</v>
      </c>
      <c r="E1770">
        <v>1</v>
      </c>
      <c r="F1770">
        <v>24</v>
      </c>
      <c r="G1770">
        <v>0</v>
      </c>
      <c r="H1770" t="s">
        <v>202</v>
      </c>
    </row>
    <row r="1771" spans="1:8" x14ac:dyDescent="0.2">
      <c r="A1771" t="s">
        <v>199</v>
      </c>
      <c r="B1771" t="s">
        <v>206</v>
      </c>
      <c r="C1771" t="s">
        <v>48</v>
      </c>
      <c r="D1771" t="s">
        <v>201</v>
      </c>
      <c r="E1771">
        <v>1</v>
      </c>
      <c r="F1771">
        <v>24</v>
      </c>
      <c r="G1771">
        <v>0</v>
      </c>
      <c r="H1771" t="s">
        <v>202</v>
      </c>
    </row>
    <row r="1772" spans="1:8" x14ac:dyDescent="0.2">
      <c r="A1772" t="s">
        <v>199</v>
      </c>
      <c r="B1772" t="s">
        <v>206</v>
      </c>
      <c r="C1772" t="s">
        <v>48</v>
      </c>
      <c r="D1772" t="s">
        <v>201</v>
      </c>
      <c r="E1772">
        <v>1</v>
      </c>
      <c r="F1772">
        <v>24</v>
      </c>
      <c r="G1772">
        <v>0</v>
      </c>
      <c r="H1772" t="s">
        <v>202</v>
      </c>
    </row>
    <row r="1773" spans="1:8" x14ac:dyDescent="0.2">
      <c r="A1773" t="s">
        <v>199</v>
      </c>
      <c r="B1773" t="s">
        <v>206</v>
      </c>
      <c r="C1773" t="s">
        <v>48</v>
      </c>
      <c r="D1773" t="s">
        <v>201</v>
      </c>
      <c r="E1773">
        <v>1</v>
      </c>
      <c r="F1773">
        <v>24</v>
      </c>
      <c r="G1773">
        <v>0</v>
      </c>
      <c r="H1773" t="s">
        <v>202</v>
      </c>
    </row>
    <row r="1774" spans="1:8" x14ac:dyDescent="0.2">
      <c r="A1774" t="s">
        <v>199</v>
      </c>
      <c r="B1774" t="s">
        <v>206</v>
      </c>
      <c r="C1774" t="s">
        <v>48</v>
      </c>
      <c r="D1774" t="s">
        <v>201</v>
      </c>
      <c r="E1774">
        <v>1</v>
      </c>
      <c r="F1774">
        <v>24</v>
      </c>
      <c r="G1774">
        <v>0</v>
      </c>
      <c r="H1774" t="s">
        <v>202</v>
      </c>
    </row>
    <row r="1775" spans="1:8" x14ac:dyDescent="0.2">
      <c r="A1775" t="s">
        <v>199</v>
      </c>
      <c r="B1775" t="s">
        <v>206</v>
      </c>
      <c r="C1775" t="s">
        <v>48</v>
      </c>
      <c r="D1775" t="s">
        <v>201</v>
      </c>
      <c r="E1775">
        <v>1</v>
      </c>
      <c r="F1775">
        <v>24</v>
      </c>
      <c r="G1775">
        <v>0</v>
      </c>
      <c r="H1775" t="s">
        <v>202</v>
      </c>
    </row>
    <row r="1776" spans="1:8" x14ac:dyDescent="0.2">
      <c r="A1776" t="s">
        <v>199</v>
      </c>
      <c r="B1776" t="s">
        <v>206</v>
      </c>
      <c r="C1776" t="s">
        <v>48</v>
      </c>
      <c r="D1776" t="s">
        <v>201</v>
      </c>
      <c r="E1776">
        <v>1</v>
      </c>
      <c r="F1776">
        <v>24</v>
      </c>
      <c r="G1776">
        <v>0</v>
      </c>
      <c r="H1776" t="s">
        <v>202</v>
      </c>
    </row>
    <row r="1777" spans="1:8" x14ac:dyDescent="0.2">
      <c r="A1777" t="s">
        <v>199</v>
      </c>
      <c r="B1777" t="s">
        <v>206</v>
      </c>
      <c r="C1777" t="s">
        <v>48</v>
      </c>
      <c r="D1777" t="s">
        <v>201</v>
      </c>
      <c r="E1777">
        <v>1</v>
      </c>
      <c r="F1777">
        <v>24</v>
      </c>
      <c r="G1777">
        <v>0</v>
      </c>
      <c r="H1777" t="s">
        <v>202</v>
      </c>
    </row>
    <row r="1778" spans="1:8" x14ac:dyDescent="0.2">
      <c r="A1778" t="s">
        <v>199</v>
      </c>
      <c r="B1778" t="s">
        <v>206</v>
      </c>
      <c r="C1778" t="s">
        <v>48</v>
      </c>
      <c r="D1778" t="s">
        <v>201</v>
      </c>
      <c r="E1778">
        <v>1</v>
      </c>
      <c r="F1778">
        <v>24</v>
      </c>
      <c r="G1778">
        <v>0</v>
      </c>
      <c r="H1778" t="s">
        <v>202</v>
      </c>
    </row>
    <row r="1779" spans="1:8" x14ac:dyDescent="0.2">
      <c r="A1779" t="s">
        <v>199</v>
      </c>
      <c r="B1779" t="s">
        <v>206</v>
      </c>
      <c r="C1779" t="s">
        <v>48</v>
      </c>
      <c r="D1779" t="s">
        <v>201</v>
      </c>
      <c r="E1779">
        <v>1</v>
      </c>
      <c r="F1779">
        <v>27</v>
      </c>
      <c r="G1779">
        <v>0</v>
      </c>
      <c r="H1779" t="s">
        <v>202</v>
      </c>
    </row>
    <row r="1780" spans="1:8" x14ac:dyDescent="0.2">
      <c r="A1780" t="s">
        <v>199</v>
      </c>
      <c r="B1780" t="s">
        <v>206</v>
      </c>
      <c r="C1780" t="s">
        <v>48</v>
      </c>
      <c r="D1780" t="s">
        <v>201</v>
      </c>
      <c r="E1780">
        <v>1</v>
      </c>
      <c r="F1780">
        <v>27</v>
      </c>
      <c r="G1780">
        <v>0</v>
      </c>
      <c r="H1780" t="s">
        <v>202</v>
      </c>
    </row>
    <row r="1781" spans="1:8" x14ac:dyDescent="0.2">
      <c r="A1781" t="s">
        <v>199</v>
      </c>
      <c r="B1781" t="s">
        <v>206</v>
      </c>
      <c r="C1781" t="s">
        <v>48</v>
      </c>
      <c r="D1781" t="s">
        <v>201</v>
      </c>
      <c r="E1781">
        <v>1</v>
      </c>
      <c r="F1781">
        <v>27</v>
      </c>
      <c r="G1781">
        <v>0</v>
      </c>
      <c r="H1781" t="s">
        <v>202</v>
      </c>
    </row>
    <row r="1782" spans="1:8" x14ac:dyDescent="0.2">
      <c r="A1782" t="s">
        <v>199</v>
      </c>
      <c r="B1782" t="s">
        <v>206</v>
      </c>
      <c r="C1782" t="s">
        <v>48</v>
      </c>
      <c r="D1782" t="s">
        <v>201</v>
      </c>
      <c r="E1782">
        <v>1</v>
      </c>
      <c r="F1782">
        <v>27</v>
      </c>
      <c r="G1782">
        <v>0</v>
      </c>
      <c r="H1782" t="s">
        <v>202</v>
      </c>
    </row>
    <row r="1783" spans="1:8" x14ac:dyDescent="0.2">
      <c r="A1783" t="s">
        <v>199</v>
      </c>
      <c r="B1783" t="s">
        <v>206</v>
      </c>
      <c r="C1783" t="s">
        <v>48</v>
      </c>
      <c r="D1783" t="s">
        <v>201</v>
      </c>
      <c r="E1783">
        <v>1</v>
      </c>
      <c r="F1783">
        <v>27</v>
      </c>
      <c r="G1783">
        <v>0</v>
      </c>
      <c r="H1783" t="s">
        <v>202</v>
      </c>
    </row>
    <row r="1784" spans="1:8" x14ac:dyDescent="0.2">
      <c r="A1784" t="s">
        <v>199</v>
      </c>
      <c r="B1784" t="s">
        <v>206</v>
      </c>
      <c r="C1784" t="s">
        <v>48</v>
      </c>
      <c r="D1784" t="s">
        <v>201</v>
      </c>
      <c r="E1784">
        <v>1</v>
      </c>
      <c r="F1784">
        <v>27</v>
      </c>
      <c r="G1784">
        <v>0</v>
      </c>
      <c r="H1784" t="s">
        <v>202</v>
      </c>
    </row>
    <row r="1785" spans="1:8" x14ac:dyDescent="0.2">
      <c r="A1785" t="s">
        <v>199</v>
      </c>
      <c r="B1785" t="s">
        <v>206</v>
      </c>
      <c r="C1785" t="s">
        <v>48</v>
      </c>
      <c r="D1785" t="s">
        <v>201</v>
      </c>
      <c r="E1785">
        <v>1</v>
      </c>
      <c r="F1785">
        <v>27</v>
      </c>
      <c r="G1785">
        <v>0</v>
      </c>
      <c r="H1785" t="s">
        <v>202</v>
      </c>
    </row>
    <row r="1786" spans="1:8" x14ac:dyDescent="0.2">
      <c r="A1786" t="s">
        <v>199</v>
      </c>
      <c r="B1786" t="s">
        <v>206</v>
      </c>
      <c r="C1786" t="s">
        <v>48</v>
      </c>
      <c r="D1786" t="s">
        <v>201</v>
      </c>
      <c r="E1786">
        <v>1</v>
      </c>
      <c r="F1786">
        <v>27</v>
      </c>
      <c r="G1786">
        <v>0</v>
      </c>
      <c r="H1786" t="s">
        <v>202</v>
      </c>
    </row>
    <row r="1787" spans="1:8" x14ac:dyDescent="0.2">
      <c r="A1787" t="s">
        <v>199</v>
      </c>
      <c r="B1787" t="s">
        <v>206</v>
      </c>
      <c r="C1787" t="s">
        <v>48</v>
      </c>
      <c r="D1787" t="s">
        <v>201</v>
      </c>
      <c r="E1787">
        <v>1</v>
      </c>
      <c r="F1787">
        <v>27</v>
      </c>
      <c r="G1787">
        <v>0</v>
      </c>
      <c r="H1787" t="s">
        <v>202</v>
      </c>
    </row>
    <row r="1788" spans="1:8" x14ac:dyDescent="0.2">
      <c r="A1788" t="s">
        <v>199</v>
      </c>
      <c r="B1788" t="s">
        <v>206</v>
      </c>
      <c r="C1788" t="s">
        <v>48</v>
      </c>
      <c r="D1788" t="s">
        <v>201</v>
      </c>
      <c r="E1788">
        <v>1</v>
      </c>
      <c r="F1788">
        <v>27</v>
      </c>
      <c r="G1788">
        <v>0</v>
      </c>
      <c r="H1788" t="s">
        <v>202</v>
      </c>
    </row>
    <row r="1789" spans="1:8" x14ac:dyDescent="0.2">
      <c r="A1789" t="s">
        <v>199</v>
      </c>
      <c r="B1789" t="s">
        <v>206</v>
      </c>
      <c r="C1789" t="s">
        <v>48</v>
      </c>
      <c r="D1789" t="s">
        <v>201</v>
      </c>
      <c r="E1789">
        <v>1</v>
      </c>
      <c r="F1789">
        <v>27</v>
      </c>
      <c r="G1789">
        <v>0</v>
      </c>
      <c r="H1789" t="s">
        <v>202</v>
      </c>
    </row>
    <row r="1790" spans="1:8" x14ac:dyDescent="0.2">
      <c r="A1790" t="s">
        <v>199</v>
      </c>
      <c r="B1790" t="s">
        <v>206</v>
      </c>
      <c r="C1790" t="s">
        <v>48</v>
      </c>
      <c r="D1790" t="s">
        <v>201</v>
      </c>
      <c r="E1790">
        <v>1</v>
      </c>
      <c r="F1790">
        <v>27</v>
      </c>
      <c r="G1790">
        <v>0</v>
      </c>
      <c r="H1790" t="s">
        <v>202</v>
      </c>
    </row>
    <row r="1791" spans="1:8" x14ac:dyDescent="0.2">
      <c r="A1791" t="s">
        <v>199</v>
      </c>
      <c r="B1791" t="s">
        <v>206</v>
      </c>
      <c r="C1791" t="s">
        <v>48</v>
      </c>
      <c r="D1791" t="s">
        <v>201</v>
      </c>
      <c r="E1791">
        <v>1</v>
      </c>
      <c r="F1791">
        <v>27</v>
      </c>
      <c r="G1791">
        <v>0</v>
      </c>
      <c r="H1791" t="s">
        <v>202</v>
      </c>
    </row>
    <row r="1792" spans="1:8" x14ac:dyDescent="0.2">
      <c r="A1792" t="s">
        <v>199</v>
      </c>
      <c r="B1792" t="s">
        <v>206</v>
      </c>
      <c r="C1792" t="s">
        <v>48</v>
      </c>
      <c r="D1792" t="s">
        <v>201</v>
      </c>
      <c r="E1792">
        <v>1</v>
      </c>
      <c r="F1792">
        <v>27</v>
      </c>
      <c r="G1792">
        <v>0</v>
      </c>
      <c r="H1792" t="s">
        <v>202</v>
      </c>
    </row>
    <row r="1793" spans="1:8" x14ac:dyDescent="0.2">
      <c r="A1793" t="s">
        <v>199</v>
      </c>
      <c r="B1793" t="s">
        <v>206</v>
      </c>
      <c r="C1793" t="s">
        <v>48</v>
      </c>
      <c r="D1793" t="s">
        <v>201</v>
      </c>
      <c r="E1793">
        <v>1</v>
      </c>
      <c r="F1793">
        <v>27</v>
      </c>
      <c r="G1793">
        <v>0</v>
      </c>
      <c r="H1793" t="s">
        <v>202</v>
      </c>
    </row>
    <row r="1794" spans="1:8" x14ac:dyDescent="0.2">
      <c r="A1794" t="s">
        <v>199</v>
      </c>
      <c r="B1794" t="s">
        <v>206</v>
      </c>
      <c r="C1794" t="s">
        <v>48</v>
      </c>
      <c r="D1794" t="s">
        <v>201</v>
      </c>
      <c r="E1794">
        <v>1</v>
      </c>
      <c r="F1794">
        <v>27</v>
      </c>
      <c r="G1794">
        <v>0</v>
      </c>
      <c r="H1794" t="s">
        <v>202</v>
      </c>
    </row>
    <row r="1795" spans="1:8" x14ac:dyDescent="0.2">
      <c r="A1795" t="s">
        <v>199</v>
      </c>
      <c r="B1795" t="s">
        <v>206</v>
      </c>
      <c r="C1795" t="s">
        <v>48</v>
      </c>
      <c r="D1795" t="s">
        <v>201</v>
      </c>
      <c r="E1795">
        <v>1</v>
      </c>
      <c r="F1795">
        <v>27</v>
      </c>
      <c r="G1795">
        <v>0</v>
      </c>
      <c r="H1795" t="s">
        <v>202</v>
      </c>
    </row>
    <row r="1796" spans="1:8" x14ac:dyDescent="0.2">
      <c r="A1796" t="s">
        <v>199</v>
      </c>
      <c r="B1796" t="s">
        <v>206</v>
      </c>
      <c r="C1796" t="s">
        <v>48</v>
      </c>
      <c r="D1796" t="s">
        <v>201</v>
      </c>
      <c r="E1796">
        <v>1</v>
      </c>
      <c r="F1796">
        <v>27</v>
      </c>
      <c r="G1796">
        <v>0</v>
      </c>
      <c r="H1796" t="s">
        <v>202</v>
      </c>
    </row>
    <row r="1797" spans="1:8" x14ac:dyDescent="0.2">
      <c r="A1797" t="s">
        <v>199</v>
      </c>
      <c r="B1797" t="s">
        <v>206</v>
      </c>
      <c r="C1797" t="s">
        <v>48</v>
      </c>
      <c r="D1797" t="s">
        <v>201</v>
      </c>
      <c r="E1797">
        <v>1</v>
      </c>
      <c r="F1797">
        <v>27</v>
      </c>
      <c r="G1797">
        <v>0</v>
      </c>
      <c r="H1797" t="s">
        <v>202</v>
      </c>
    </row>
    <row r="1798" spans="1:8" x14ac:dyDescent="0.2">
      <c r="A1798" t="s">
        <v>199</v>
      </c>
      <c r="B1798" t="s">
        <v>206</v>
      </c>
      <c r="C1798" t="s">
        <v>48</v>
      </c>
      <c r="D1798" t="s">
        <v>201</v>
      </c>
      <c r="E1798">
        <v>1</v>
      </c>
      <c r="F1798">
        <v>27</v>
      </c>
      <c r="G1798">
        <v>0</v>
      </c>
      <c r="H1798" t="s">
        <v>202</v>
      </c>
    </row>
    <row r="1799" spans="1:8" x14ac:dyDescent="0.2">
      <c r="A1799" t="s">
        <v>199</v>
      </c>
      <c r="B1799" t="s">
        <v>206</v>
      </c>
      <c r="C1799" t="s">
        <v>48</v>
      </c>
      <c r="D1799" t="s">
        <v>201</v>
      </c>
      <c r="E1799">
        <v>1</v>
      </c>
      <c r="F1799">
        <v>29</v>
      </c>
      <c r="G1799">
        <v>0</v>
      </c>
      <c r="H1799" t="s">
        <v>202</v>
      </c>
    </row>
    <row r="1800" spans="1:8" x14ac:dyDescent="0.2">
      <c r="A1800" t="s">
        <v>199</v>
      </c>
      <c r="B1800" t="s">
        <v>206</v>
      </c>
      <c r="C1800" t="s">
        <v>48</v>
      </c>
      <c r="D1800" t="s">
        <v>201</v>
      </c>
      <c r="E1800">
        <v>1</v>
      </c>
      <c r="F1800">
        <v>29</v>
      </c>
      <c r="G1800">
        <v>0</v>
      </c>
      <c r="H1800" t="s">
        <v>202</v>
      </c>
    </row>
    <row r="1801" spans="1:8" x14ac:dyDescent="0.2">
      <c r="A1801" t="s">
        <v>199</v>
      </c>
      <c r="B1801" t="s">
        <v>206</v>
      </c>
      <c r="C1801" t="s">
        <v>48</v>
      </c>
      <c r="D1801" t="s">
        <v>201</v>
      </c>
      <c r="E1801">
        <v>1</v>
      </c>
      <c r="F1801">
        <v>29</v>
      </c>
      <c r="G1801">
        <v>0</v>
      </c>
      <c r="H1801" t="s">
        <v>202</v>
      </c>
    </row>
    <row r="1802" spans="1:8" x14ac:dyDescent="0.2">
      <c r="A1802" t="s">
        <v>199</v>
      </c>
      <c r="B1802" t="s">
        <v>206</v>
      </c>
      <c r="C1802" t="s">
        <v>48</v>
      </c>
      <c r="D1802" t="s">
        <v>201</v>
      </c>
      <c r="E1802">
        <v>1</v>
      </c>
      <c r="F1802">
        <v>29</v>
      </c>
      <c r="G1802">
        <v>0</v>
      </c>
      <c r="H1802" t="s">
        <v>202</v>
      </c>
    </row>
    <row r="1803" spans="1:8" x14ac:dyDescent="0.2">
      <c r="A1803" t="s">
        <v>199</v>
      </c>
      <c r="B1803" t="s">
        <v>206</v>
      </c>
      <c r="C1803" t="s">
        <v>48</v>
      </c>
      <c r="D1803" t="s">
        <v>201</v>
      </c>
      <c r="E1803">
        <v>1</v>
      </c>
      <c r="F1803">
        <v>29</v>
      </c>
      <c r="G1803">
        <v>0</v>
      </c>
      <c r="H1803" t="s">
        <v>202</v>
      </c>
    </row>
    <row r="1804" spans="1:8" x14ac:dyDescent="0.2">
      <c r="A1804" t="s">
        <v>199</v>
      </c>
      <c r="B1804" t="s">
        <v>206</v>
      </c>
      <c r="C1804" t="s">
        <v>48</v>
      </c>
      <c r="D1804" t="s">
        <v>201</v>
      </c>
      <c r="E1804">
        <v>1</v>
      </c>
      <c r="F1804">
        <v>29</v>
      </c>
      <c r="G1804">
        <v>0</v>
      </c>
      <c r="H1804" t="s">
        <v>202</v>
      </c>
    </row>
    <row r="1805" spans="1:8" x14ac:dyDescent="0.2">
      <c r="A1805" t="s">
        <v>199</v>
      </c>
      <c r="B1805" t="s">
        <v>206</v>
      </c>
      <c r="C1805" t="s">
        <v>48</v>
      </c>
      <c r="D1805" t="s">
        <v>201</v>
      </c>
      <c r="E1805">
        <v>1</v>
      </c>
      <c r="F1805">
        <v>29</v>
      </c>
      <c r="G1805">
        <v>0</v>
      </c>
      <c r="H1805" t="s">
        <v>202</v>
      </c>
    </row>
    <row r="1806" spans="1:8" x14ac:dyDescent="0.2">
      <c r="A1806" t="s">
        <v>199</v>
      </c>
      <c r="B1806" t="s">
        <v>206</v>
      </c>
      <c r="C1806" t="s">
        <v>48</v>
      </c>
      <c r="D1806" t="s">
        <v>201</v>
      </c>
      <c r="E1806">
        <v>1</v>
      </c>
      <c r="F1806">
        <v>29</v>
      </c>
      <c r="G1806">
        <v>0</v>
      </c>
      <c r="H1806" t="s">
        <v>202</v>
      </c>
    </row>
    <row r="1807" spans="1:8" x14ac:dyDescent="0.2">
      <c r="A1807" t="s">
        <v>199</v>
      </c>
      <c r="B1807" t="s">
        <v>206</v>
      </c>
      <c r="C1807" t="s">
        <v>48</v>
      </c>
      <c r="D1807" t="s">
        <v>201</v>
      </c>
      <c r="E1807">
        <v>1</v>
      </c>
      <c r="F1807">
        <v>29</v>
      </c>
      <c r="G1807">
        <v>0</v>
      </c>
      <c r="H1807" t="s">
        <v>202</v>
      </c>
    </row>
    <row r="1808" spans="1:8" x14ac:dyDescent="0.2">
      <c r="A1808" t="s">
        <v>199</v>
      </c>
      <c r="B1808" t="s">
        <v>206</v>
      </c>
      <c r="C1808" t="s">
        <v>48</v>
      </c>
      <c r="D1808" t="s">
        <v>201</v>
      </c>
      <c r="E1808">
        <v>1</v>
      </c>
      <c r="F1808">
        <v>29</v>
      </c>
      <c r="G1808">
        <v>0</v>
      </c>
      <c r="H1808" t="s">
        <v>202</v>
      </c>
    </row>
    <row r="1809" spans="1:8" x14ac:dyDescent="0.2">
      <c r="A1809" t="s">
        <v>199</v>
      </c>
      <c r="B1809" t="s">
        <v>206</v>
      </c>
      <c r="C1809" t="s">
        <v>48</v>
      </c>
      <c r="D1809" t="s">
        <v>201</v>
      </c>
      <c r="E1809">
        <v>1</v>
      </c>
      <c r="F1809">
        <v>29</v>
      </c>
      <c r="G1809">
        <v>0</v>
      </c>
      <c r="H1809" t="s">
        <v>202</v>
      </c>
    </row>
    <row r="1810" spans="1:8" x14ac:dyDescent="0.2">
      <c r="A1810" t="s">
        <v>199</v>
      </c>
      <c r="B1810" t="s">
        <v>206</v>
      </c>
      <c r="C1810" t="s">
        <v>48</v>
      </c>
      <c r="D1810" t="s">
        <v>201</v>
      </c>
      <c r="E1810">
        <v>1</v>
      </c>
      <c r="F1810">
        <v>31</v>
      </c>
      <c r="G1810">
        <v>0</v>
      </c>
      <c r="H1810" t="s">
        <v>202</v>
      </c>
    </row>
    <row r="1811" spans="1:8" x14ac:dyDescent="0.2">
      <c r="A1811" t="s">
        <v>199</v>
      </c>
      <c r="B1811" t="s">
        <v>206</v>
      </c>
      <c r="C1811" t="s">
        <v>48</v>
      </c>
      <c r="D1811" t="s">
        <v>201</v>
      </c>
      <c r="E1811">
        <v>1</v>
      </c>
      <c r="F1811">
        <v>31</v>
      </c>
      <c r="G1811">
        <v>0</v>
      </c>
      <c r="H1811" t="s">
        <v>202</v>
      </c>
    </row>
    <row r="1812" spans="1:8" x14ac:dyDescent="0.2">
      <c r="A1812" t="s">
        <v>199</v>
      </c>
      <c r="B1812" t="s">
        <v>206</v>
      </c>
      <c r="C1812" t="s">
        <v>48</v>
      </c>
      <c r="D1812" t="s">
        <v>201</v>
      </c>
      <c r="E1812">
        <v>1</v>
      </c>
      <c r="F1812">
        <v>31</v>
      </c>
      <c r="G1812">
        <v>0</v>
      </c>
      <c r="H1812" t="s">
        <v>202</v>
      </c>
    </row>
    <row r="1813" spans="1:8" x14ac:dyDescent="0.2">
      <c r="A1813" t="s">
        <v>199</v>
      </c>
      <c r="B1813" t="s">
        <v>206</v>
      </c>
      <c r="C1813" t="s">
        <v>48</v>
      </c>
      <c r="D1813" t="s">
        <v>201</v>
      </c>
      <c r="E1813">
        <v>1</v>
      </c>
      <c r="F1813">
        <v>31</v>
      </c>
      <c r="G1813">
        <v>0</v>
      </c>
      <c r="H1813" t="s">
        <v>202</v>
      </c>
    </row>
    <row r="1814" spans="1:8" x14ac:dyDescent="0.2">
      <c r="A1814" t="s">
        <v>199</v>
      </c>
      <c r="B1814" t="s">
        <v>206</v>
      </c>
      <c r="C1814" t="s">
        <v>48</v>
      </c>
      <c r="D1814" t="s">
        <v>201</v>
      </c>
      <c r="E1814">
        <v>1</v>
      </c>
      <c r="F1814">
        <v>31</v>
      </c>
      <c r="G1814">
        <v>0</v>
      </c>
      <c r="H1814" t="s">
        <v>202</v>
      </c>
    </row>
    <row r="1815" spans="1:8" x14ac:dyDescent="0.2">
      <c r="A1815" t="s">
        <v>199</v>
      </c>
      <c r="B1815" t="s">
        <v>206</v>
      </c>
      <c r="C1815" t="s">
        <v>48</v>
      </c>
      <c r="D1815" t="s">
        <v>201</v>
      </c>
      <c r="E1815">
        <v>1</v>
      </c>
      <c r="F1815">
        <v>31</v>
      </c>
      <c r="G1815">
        <v>0</v>
      </c>
      <c r="H1815" t="s">
        <v>202</v>
      </c>
    </row>
    <row r="1816" spans="1:8" x14ac:dyDescent="0.2">
      <c r="A1816" t="s">
        <v>199</v>
      </c>
      <c r="B1816" t="s">
        <v>206</v>
      </c>
      <c r="C1816" t="s">
        <v>48</v>
      </c>
      <c r="D1816" t="s">
        <v>201</v>
      </c>
      <c r="E1816">
        <v>1</v>
      </c>
      <c r="F1816">
        <v>31</v>
      </c>
      <c r="G1816">
        <v>0</v>
      </c>
      <c r="H1816" t="s">
        <v>202</v>
      </c>
    </row>
    <row r="1817" spans="1:8" x14ac:dyDescent="0.2">
      <c r="A1817" t="s">
        <v>199</v>
      </c>
      <c r="B1817" t="s">
        <v>206</v>
      </c>
      <c r="C1817" t="s">
        <v>48</v>
      </c>
      <c r="D1817" t="s">
        <v>201</v>
      </c>
      <c r="E1817">
        <v>1</v>
      </c>
      <c r="F1817">
        <v>31</v>
      </c>
      <c r="G1817">
        <v>0</v>
      </c>
      <c r="H1817" t="s">
        <v>202</v>
      </c>
    </row>
    <row r="1818" spans="1:8" x14ac:dyDescent="0.2">
      <c r="A1818" t="s">
        <v>199</v>
      </c>
      <c r="B1818" t="s">
        <v>206</v>
      </c>
      <c r="C1818" t="s">
        <v>48</v>
      </c>
      <c r="D1818" t="s">
        <v>201</v>
      </c>
      <c r="E1818">
        <v>1</v>
      </c>
      <c r="F1818">
        <v>31</v>
      </c>
      <c r="G1818">
        <v>0</v>
      </c>
      <c r="H1818" t="s">
        <v>202</v>
      </c>
    </row>
    <row r="1819" spans="1:8" x14ac:dyDescent="0.2">
      <c r="A1819" t="s">
        <v>199</v>
      </c>
      <c r="B1819" t="s">
        <v>206</v>
      </c>
      <c r="C1819" t="s">
        <v>48</v>
      </c>
      <c r="D1819" t="s">
        <v>201</v>
      </c>
      <c r="E1819">
        <v>1</v>
      </c>
      <c r="F1819">
        <v>31</v>
      </c>
      <c r="G1819">
        <v>0</v>
      </c>
      <c r="H1819" t="s">
        <v>202</v>
      </c>
    </row>
    <row r="1820" spans="1:8" x14ac:dyDescent="0.2">
      <c r="A1820" t="s">
        <v>199</v>
      </c>
      <c r="B1820" t="s">
        <v>206</v>
      </c>
      <c r="C1820" t="s">
        <v>48</v>
      </c>
      <c r="D1820" t="s">
        <v>201</v>
      </c>
      <c r="E1820">
        <v>1</v>
      </c>
      <c r="F1820">
        <v>31</v>
      </c>
      <c r="G1820">
        <v>0</v>
      </c>
      <c r="H1820" t="s">
        <v>202</v>
      </c>
    </row>
    <row r="1821" spans="1:8" x14ac:dyDescent="0.2">
      <c r="A1821" t="s">
        <v>199</v>
      </c>
      <c r="B1821" t="s">
        <v>206</v>
      </c>
      <c r="C1821" t="s">
        <v>48</v>
      </c>
      <c r="D1821" t="s">
        <v>201</v>
      </c>
      <c r="E1821">
        <v>1</v>
      </c>
      <c r="F1821">
        <v>31</v>
      </c>
      <c r="G1821">
        <v>0</v>
      </c>
      <c r="H1821" t="s">
        <v>202</v>
      </c>
    </row>
    <row r="1822" spans="1:8" x14ac:dyDescent="0.2">
      <c r="A1822" t="s">
        <v>199</v>
      </c>
      <c r="B1822" t="s">
        <v>206</v>
      </c>
      <c r="C1822" t="s">
        <v>48</v>
      </c>
      <c r="D1822" t="s">
        <v>201</v>
      </c>
      <c r="E1822">
        <v>1</v>
      </c>
      <c r="F1822">
        <v>31</v>
      </c>
      <c r="G1822">
        <v>0</v>
      </c>
      <c r="H1822" t="s">
        <v>202</v>
      </c>
    </row>
    <row r="1823" spans="1:8" x14ac:dyDescent="0.2">
      <c r="A1823" t="s">
        <v>199</v>
      </c>
      <c r="B1823" t="s">
        <v>206</v>
      </c>
      <c r="C1823" t="s">
        <v>48</v>
      </c>
      <c r="D1823" t="s">
        <v>201</v>
      </c>
      <c r="E1823">
        <v>1</v>
      </c>
      <c r="F1823">
        <v>34</v>
      </c>
      <c r="G1823">
        <v>0</v>
      </c>
      <c r="H1823" t="s">
        <v>202</v>
      </c>
    </row>
    <row r="1824" spans="1:8" x14ac:dyDescent="0.2">
      <c r="A1824" t="s">
        <v>199</v>
      </c>
      <c r="B1824" t="s">
        <v>206</v>
      </c>
      <c r="C1824" t="s">
        <v>48</v>
      </c>
      <c r="D1824" t="s">
        <v>201</v>
      </c>
      <c r="E1824">
        <v>1</v>
      </c>
      <c r="F1824">
        <v>34</v>
      </c>
      <c r="G1824">
        <v>0</v>
      </c>
      <c r="H1824" t="s">
        <v>202</v>
      </c>
    </row>
    <row r="1825" spans="1:8" x14ac:dyDescent="0.2">
      <c r="A1825" t="s">
        <v>199</v>
      </c>
      <c r="B1825" t="s">
        <v>206</v>
      </c>
      <c r="C1825" t="s">
        <v>48</v>
      </c>
      <c r="D1825" t="s">
        <v>201</v>
      </c>
      <c r="E1825">
        <v>1</v>
      </c>
      <c r="F1825">
        <v>34</v>
      </c>
      <c r="G1825">
        <v>0</v>
      </c>
      <c r="H1825" t="s">
        <v>202</v>
      </c>
    </row>
    <row r="1826" spans="1:8" x14ac:dyDescent="0.2">
      <c r="A1826" t="s">
        <v>199</v>
      </c>
      <c r="B1826" t="s">
        <v>206</v>
      </c>
      <c r="C1826" t="s">
        <v>48</v>
      </c>
      <c r="D1826" t="s">
        <v>201</v>
      </c>
      <c r="E1826">
        <v>1</v>
      </c>
      <c r="F1826">
        <v>34</v>
      </c>
      <c r="G1826">
        <v>0</v>
      </c>
      <c r="H1826" t="s">
        <v>202</v>
      </c>
    </row>
    <row r="1827" spans="1:8" x14ac:dyDescent="0.2">
      <c r="A1827" t="s">
        <v>199</v>
      </c>
      <c r="B1827" t="s">
        <v>206</v>
      </c>
      <c r="C1827" t="s">
        <v>48</v>
      </c>
      <c r="D1827" t="s">
        <v>201</v>
      </c>
      <c r="E1827">
        <v>1</v>
      </c>
      <c r="F1827">
        <v>34</v>
      </c>
      <c r="G1827">
        <v>0</v>
      </c>
      <c r="H1827" t="s">
        <v>202</v>
      </c>
    </row>
    <row r="1828" spans="1:8" x14ac:dyDescent="0.2">
      <c r="A1828" t="s">
        <v>199</v>
      </c>
      <c r="B1828" t="s">
        <v>206</v>
      </c>
      <c r="C1828" t="s">
        <v>48</v>
      </c>
      <c r="D1828" t="s">
        <v>201</v>
      </c>
      <c r="E1828">
        <v>1</v>
      </c>
      <c r="F1828">
        <v>34</v>
      </c>
      <c r="G1828">
        <v>0</v>
      </c>
      <c r="H1828" t="s">
        <v>202</v>
      </c>
    </row>
    <row r="1829" spans="1:8" x14ac:dyDescent="0.2">
      <c r="A1829" t="s">
        <v>199</v>
      </c>
      <c r="B1829" t="s">
        <v>206</v>
      </c>
      <c r="C1829" t="s">
        <v>48</v>
      </c>
      <c r="D1829" t="s">
        <v>201</v>
      </c>
      <c r="E1829">
        <v>1</v>
      </c>
      <c r="F1829">
        <v>34</v>
      </c>
      <c r="G1829">
        <v>0</v>
      </c>
      <c r="H1829" t="s">
        <v>202</v>
      </c>
    </row>
    <row r="1830" spans="1:8" x14ac:dyDescent="0.2">
      <c r="A1830" t="s">
        <v>199</v>
      </c>
      <c r="B1830" t="s">
        <v>206</v>
      </c>
      <c r="C1830" t="s">
        <v>48</v>
      </c>
      <c r="D1830" t="s">
        <v>201</v>
      </c>
      <c r="E1830">
        <v>1</v>
      </c>
      <c r="F1830">
        <v>34</v>
      </c>
      <c r="G1830">
        <v>0</v>
      </c>
      <c r="H1830" t="s">
        <v>202</v>
      </c>
    </row>
    <row r="1831" spans="1:8" x14ac:dyDescent="0.2">
      <c r="A1831" t="s">
        <v>199</v>
      </c>
      <c r="B1831" t="s">
        <v>206</v>
      </c>
      <c r="C1831" t="s">
        <v>48</v>
      </c>
      <c r="D1831" t="s">
        <v>201</v>
      </c>
      <c r="E1831">
        <v>1</v>
      </c>
      <c r="F1831">
        <v>34</v>
      </c>
      <c r="G1831">
        <v>0</v>
      </c>
      <c r="H1831" t="s">
        <v>202</v>
      </c>
    </row>
    <row r="1832" spans="1:8" x14ac:dyDescent="0.2">
      <c r="A1832" t="s">
        <v>199</v>
      </c>
      <c r="B1832" t="s">
        <v>206</v>
      </c>
      <c r="C1832" t="s">
        <v>48</v>
      </c>
      <c r="D1832" t="s">
        <v>201</v>
      </c>
      <c r="E1832">
        <v>1</v>
      </c>
      <c r="F1832">
        <v>34</v>
      </c>
      <c r="G1832">
        <v>0</v>
      </c>
      <c r="H1832" t="s">
        <v>202</v>
      </c>
    </row>
    <row r="1833" spans="1:8" x14ac:dyDescent="0.2">
      <c r="A1833" t="s">
        <v>199</v>
      </c>
      <c r="B1833" t="s">
        <v>206</v>
      </c>
      <c r="C1833" t="s">
        <v>48</v>
      </c>
      <c r="D1833" t="s">
        <v>201</v>
      </c>
      <c r="E1833">
        <v>1</v>
      </c>
      <c r="F1833">
        <v>34</v>
      </c>
      <c r="G1833">
        <v>0</v>
      </c>
      <c r="H1833" t="s">
        <v>202</v>
      </c>
    </row>
    <row r="1834" spans="1:8" x14ac:dyDescent="0.2">
      <c r="A1834" t="s">
        <v>199</v>
      </c>
      <c r="B1834" t="s">
        <v>206</v>
      </c>
      <c r="C1834" t="s">
        <v>48</v>
      </c>
      <c r="D1834" t="s">
        <v>201</v>
      </c>
      <c r="E1834">
        <v>1</v>
      </c>
      <c r="F1834">
        <v>34</v>
      </c>
      <c r="G1834">
        <v>0</v>
      </c>
      <c r="H1834" t="s">
        <v>202</v>
      </c>
    </row>
    <row r="1835" spans="1:8" x14ac:dyDescent="0.2">
      <c r="A1835" t="s">
        <v>199</v>
      </c>
      <c r="B1835" t="s">
        <v>206</v>
      </c>
      <c r="C1835" t="s">
        <v>48</v>
      </c>
      <c r="D1835" t="s">
        <v>201</v>
      </c>
      <c r="E1835">
        <v>1</v>
      </c>
      <c r="F1835">
        <v>34</v>
      </c>
      <c r="G1835">
        <v>0</v>
      </c>
      <c r="H1835" t="s">
        <v>202</v>
      </c>
    </row>
    <row r="1836" spans="1:8" x14ac:dyDescent="0.2">
      <c r="A1836" t="s">
        <v>199</v>
      </c>
      <c r="B1836" t="s">
        <v>206</v>
      </c>
      <c r="C1836" t="s">
        <v>48</v>
      </c>
      <c r="D1836" t="s">
        <v>201</v>
      </c>
      <c r="E1836">
        <v>1</v>
      </c>
      <c r="F1836">
        <v>34</v>
      </c>
      <c r="G1836">
        <v>0</v>
      </c>
      <c r="H1836" t="s">
        <v>202</v>
      </c>
    </row>
    <row r="1837" spans="1:8" x14ac:dyDescent="0.2">
      <c r="A1837" t="s">
        <v>199</v>
      </c>
      <c r="B1837" t="s">
        <v>206</v>
      </c>
      <c r="C1837" t="s">
        <v>48</v>
      </c>
      <c r="D1837" t="s">
        <v>201</v>
      </c>
      <c r="E1837">
        <v>1</v>
      </c>
      <c r="F1837">
        <v>34</v>
      </c>
      <c r="G1837">
        <v>0</v>
      </c>
      <c r="H1837" t="s">
        <v>202</v>
      </c>
    </row>
    <row r="1838" spans="1:8" x14ac:dyDescent="0.2">
      <c r="A1838" t="s">
        <v>199</v>
      </c>
      <c r="B1838" t="s">
        <v>206</v>
      </c>
      <c r="C1838" t="s">
        <v>48</v>
      </c>
      <c r="D1838" t="s">
        <v>201</v>
      </c>
      <c r="E1838">
        <v>1</v>
      </c>
      <c r="F1838">
        <v>34</v>
      </c>
      <c r="G1838">
        <v>0</v>
      </c>
      <c r="H1838" t="s">
        <v>202</v>
      </c>
    </row>
    <row r="1839" spans="1:8" x14ac:dyDescent="0.2">
      <c r="A1839" t="s">
        <v>199</v>
      </c>
      <c r="B1839" t="s">
        <v>206</v>
      </c>
      <c r="C1839" t="s">
        <v>48</v>
      </c>
      <c r="D1839" t="s">
        <v>201</v>
      </c>
      <c r="E1839">
        <v>1</v>
      </c>
      <c r="F1839">
        <v>34</v>
      </c>
      <c r="G1839">
        <v>0</v>
      </c>
      <c r="H1839" t="s">
        <v>202</v>
      </c>
    </row>
    <row r="1840" spans="1:8" x14ac:dyDescent="0.2">
      <c r="A1840" t="s">
        <v>199</v>
      </c>
      <c r="B1840" t="s">
        <v>206</v>
      </c>
      <c r="C1840" t="s">
        <v>48</v>
      </c>
      <c r="D1840" t="s">
        <v>201</v>
      </c>
      <c r="E1840">
        <v>1</v>
      </c>
      <c r="F1840">
        <v>34</v>
      </c>
      <c r="G1840">
        <v>0</v>
      </c>
      <c r="H1840" t="s">
        <v>202</v>
      </c>
    </row>
    <row r="1841" spans="1:8" x14ac:dyDescent="0.2">
      <c r="A1841" t="s">
        <v>199</v>
      </c>
      <c r="B1841" t="s">
        <v>206</v>
      </c>
      <c r="C1841" t="s">
        <v>48</v>
      </c>
      <c r="D1841" t="s">
        <v>201</v>
      </c>
      <c r="E1841">
        <v>1</v>
      </c>
      <c r="F1841">
        <v>34</v>
      </c>
      <c r="G1841">
        <v>0</v>
      </c>
      <c r="H1841" t="s">
        <v>202</v>
      </c>
    </row>
    <row r="1842" spans="1:8" x14ac:dyDescent="0.2">
      <c r="A1842" t="s">
        <v>199</v>
      </c>
      <c r="B1842" t="s">
        <v>206</v>
      </c>
      <c r="C1842" t="s">
        <v>48</v>
      </c>
      <c r="D1842" t="s">
        <v>201</v>
      </c>
      <c r="E1842">
        <v>1</v>
      </c>
      <c r="F1842">
        <v>34</v>
      </c>
      <c r="G1842">
        <v>0</v>
      </c>
      <c r="H1842" t="s">
        <v>202</v>
      </c>
    </row>
    <row r="1843" spans="1:8" x14ac:dyDescent="0.2">
      <c r="A1843" t="s">
        <v>199</v>
      </c>
      <c r="B1843" t="s">
        <v>206</v>
      </c>
      <c r="C1843" t="s">
        <v>48</v>
      </c>
      <c r="D1843" t="s">
        <v>201</v>
      </c>
      <c r="E1843">
        <v>1</v>
      </c>
      <c r="F1843">
        <v>34</v>
      </c>
      <c r="G1843">
        <v>0</v>
      </c>
      <c r="H1843" t="s">
        <v>202</v>
      </c>
    </row>
    <row r="1844" spans="1:8" x14ac:dyDescent="0.2">
      <c r="A1844" t="s">
        <v>199</v>
      </c>
      <c r="B1844" t="s">
        <v>206</v>
      </c>
      <c r="C1844" t="s">
        <v>48</v>
      </c>
      <c r="D1844" t="s">
        <v>201</v>
      </c>
      <c r="E1844">
        <v>1</v>
      </c>
      <c r="F1844">
        <v>34</v>
      </c>
      <c r="G1844">
        <v>0</v>
      </c>
      <c r="H1844" t="s">
        <v>202</v>
      </c>
    </row>
    <row r="1845" spans="1:8" x14ac:dyDescent="0.2">
      <c r="A1845" t="s">
        <v>199</v>
      </c>
      <c r="B1845" t="s">
        <v>206</v>
      </c>
      <c r="C1845" t="s">
        <v>48</v>
      </c>
      <c r="D1845" t="s">
        <v>201</v>
      </c>
      <c r="E1845">
        <v>1</v>
      </c>
      <c r="F1845">
        <v>37</v>
      </c>
      <c r="G1845">
        <v>0</v>
      </c>
      <c r="H1845" t="s">
        <v>202</v>
      </c>
    </row>
    <row r="1846" spans="1:8" x14ac:dyDescent="0.2">
      <c r="A1846" t="s">
        <v>199</v>
      </c>
      <c r="B1846" t="s">
        <v>206</v>
      </c>
      <c r="C1846" t="s">
        <v>48</v>
      </c>
      <c r="D1846" t="s">
        <v>201</v>
      </c>
      <c r="E1846">
        <v>1</v>
      </c>
      <c r="F1846">
        <v>37</v>
      </c>
      <c r="G1846">
        <v>0</v>
      </c>
      <c r="H1846" t="s">
        <v>202</v>
      </c>
    </row>
    <row r="1847" spans="1:8" x14ac:dyDescent="0.2">
      <c r="A1847" t="s">
        <v>199</v>
      </c>
      <c r="B1847" t="s">
        <v>206</v>
      </c>
      <c r="C1847" t="s">
        <v>48</v>
      </c>
      <c r="D1847" t="s">
        <v>201</v>
      </c>
      <c r="E1847">
        <v>1</v>
      </c>
      <c r="F1847">
        <v>37</v>
      </c>
      <c r="G1847">
        <v>0</v>
      </c>
      <c r="H1847" t="s">
        <v>202</v>
      </c>
    </row>
    <row r="1848" spans="1:8" x14ac:dyDescent="0.2">
      <c r="A1848" t="s">
        <v>199</v>
      </c>
      <c r="B1848" t="s">
        <v>206</v>
      </c>
      <c r="C1848" t="s">
        <v>48</v>
      </c>
      <c r="D1848" t="s">
        <v>201</v>
      </c>
      <c r="E1848">
        <v>1</v>
      </c>
      <c r="F1848">
        <v>37</v>
      </c>
      <c r="G1848">
        <v>0</v>
      </c>
      <c r="H1848" t="s">
        <v>202</v>
      </c>
    </row>
    <row r="1849" spans="1:8" x14ac:dyDescent="0.2">
      <c r="A1849" t="s">
        <v>199</v>
      </c>
      <c r="B1849" t="s">
        <v>206</v>
      </c>
      <c r="C1849" t="s">
        <v>48</v>
      </c>
      <c r="D1849" t="s">
        <v>201</v>
      </c>
      <c r="E1849">
        <v>1</v>
      </c>
      <c r="F1849">
        <v>37</v>
      </c>
      <c r="G1849">
        <v>0</v>
      </c>
      <c r="H1849" t="s">
        <v>202</v>
      </c>
    </row>
    <row r="1850" spans="1:8" x14ac:dyDescent="0.2">
      <c r="A1850" t="s">
        <v>199</v>
      </c>
      <c r="B1850" t="s">
        <v>206</v>
      </c>
      <c r="C1850" t="s">
        <v>48</v>
      </c>
      <c r="D1850" t="s">
        <v>201</v>
      </c>
      <c r="E1850">
        <v>1</v>
      </c>
      <c r="F1850">
        <v>37</v>
      </c>
      <c r="G1850">
        <v>0</v>
      </c>
      <c r="H1850" t="s">
        <v>202</v>
      </c>
    </row>
    <row r="1851" spans="1:8" x14ac:dyDescent="0.2">
      <c r="A1851" t="s">
        <v>199</v>
      </c>
      <c r="B1851" t="s">
        <v>206</v>
      </c>
      <c r="C1851" t="s">
        <v>48</v>
      </c>
      <c r="D1851" t="s">
        <v>201</v>
      </c>
      <c r="E1851">
        <v>1</v>
      </c>
      <c r="F1851">
        <v>37</v>
      </c>
      <c r="G1851">
        <v>0</v>
      </c>
      <c r="H1851" t="s">
        <v>202</v>
      </c>
    </row>
    <row r="1852" spans="1:8" x14ac:dyDescent="0.2">
      <c r="A1852" t="s">
        <v>199</v>
      </c>
      <c r="B1852" t="s">
        <v>206</v>
      </c>
      <c r="C1852" t="s">
        <v>48</v>
      </c>
      <c r="D1852" t="s">
        <v>201</v>
      </c>
      <c r="E1852">
        <v>1</v>
      </c>
      <c r="F1852">
        <v>37</v>
      </c>
      <c r="G1852">
        <v>0</v>
      </c>
      <c r="H1852" t="s">
        <v>202</v>
      </c>
    </row>
    <row r="1853" spans="1:8" x14ac:dyDescent="0.2">
      <c r="A1853" t="s">
        <v>199</v>
      </c>
      <c r="B1853" t="s">
        <v>206</v>
      </c>
      <c r="C1853" t="s">
        <v>48</v>
      </c>
      <c r="D1853" t="s">
        <v>201</v>
      </c>
      <c r="E1853">
        <v>1</v>
      </c>
      <c r="F1853">
        <v>37</v>
      </c>
      <c r="G1853">
        <v>0</v>
      </c>
      <c r="H1853" t="s">
        <v>202</v>
      </c>
    </row>
    <row r="1854" spans="1:8" x14ac:dyDescent="0.2">
      <c r="A1854" t="s">
        <v>199</v>
      </c>
      <c r="B1854" t="s">
        <v>206</v>
      </c>
      <c r="C1854" t="s">
        <v>48</v>
      </c>
      <c r="D1854" t="s">
        <v>201</v>
      </c>
      <c r="E1854">
        <v>1</v>
      </c>
      <c r="F1854">
        <v>37</v>
      </c>
      <c r="G1854">
        <v>0</v>
      </c>
      <c r="H1854" t="s">
        <v>202</v>
      </c>
    </row>
    <row r="1855" spans="1:8" x14ac:dyDescent="0.2">
      <c r="A1855" t="s">
        <v>199</v>
      </c>
      <c r="B1855" t="s">
        <v>206</v>
      </c>
      <c r="C1855" t="s">
        <v>48</v>
      </c>
      <c r="D1855" t="s">
        <v>201</v>
      </c>
      <c r="E1855">
        <v>1</v>
      </c>
      <c r="F1855">
        <v>37</v>
      </c>
      <c r="G1855">
        <v>0</v>
      </c>
      <c r="H1855" t="s">
        <v>202</v>
      </c>
    </row>
    <row r="1856" spans="1:8" x14ac:dyDescent="0.2">
      <c r="A1856" t="s">
        <v>199</v>
      </c>
      <c r="B1856" t="s">
        <v>206</v>
      </c>
      <c r="C1856" t="s">
        <v>48</v>
      </c>
      <c r="D1856" t="s">
        <v>201</v>
      </c>
      <c r="E1856">
        <v>1</v>
      </c>
      <c r="F1856">
        <v>37</v>
      </c>
      <c r="G1856">
        <v>0</v>
      </c>
      <c r="H1856" t="s">
        <v>202</v>
      </c>
    </row>
    <row r="1857" spans="1:8" x14ac:dyDescent="0.2">
      <c r="A1857" t="s">
        <v>199</v>
      </c>
      <c r="B1857" t="s">
        <v>206</v>
      </c>
      <c r="C1857" t="s">
        <v>48</v>
      </c>
      <c r="D1857" t="s">
        <v>201</v>
      </c>
      <c r="E1857">
        <v>1</v>
      </c>
      <c r="F1857">
        <v>37</v>
      </c>
      <c r="G1857">
        <v>0</v>
      </c>
      <c r="H1857" t="s">
        <v>202</v>
      </c>
    </row>
    <row r="1858" spans="1:8" x14ac:dyDescent="0.2">
      <c r="A1858" t="s">
        <v>199</v>
      </c>
      <c r="B1858" t="s">
        <v>206</v>
      </c>
      <c r="C1858" t="s">
        <v>48</v>
      </c>
      <c r="D1858" t="s">
        <v>201</v>
      </c>
      <c r="E1858">
        <v>1</v>
      </c>
      <c r="F1858">
        <v>37</v>
      </c>
      <c r="G1858">
        <v>0</v>
      </c>
      <c r="H1858" t="s">
        <v>202</v>
      </c>
    </row>
    <row r="1859" spans="1:8" x14ac:dyDescent="0.2">
      <c r="A1859" t="s">
        <v>199</v>
      </c>
      <c r="B1859" t="s">
        <v>206</v>
      </c>
      <c r="C1859" t="s">
        <v>48</v>
      </c>
      <c r="D1859" t="s">
        <v>201</v>
      </c>
      <c r="E1859">
        <v>1</v>
      </c>
      <c r="F1859">
        <v>37</v>
      </c>
      <c r="G1859">
        <v>0</v>
      </c>
      <c r="H1859" t="s">
        <v>202</v>
      </c>
    </row>
    <row r="1860" spans="1:8" x14ac:dyDescent="0.2">
      <c r="A1860" t="s">
        <v>199</v>
      </c>
      <c r="B1860" t="s">
        <v>206</v>
      </c>
      <c r="C1860" t="s">
        <v>48</v>
      </c>
      <c r="D1860" t="s">
        <v>201</v>
      </c>
      <c r="E1860">
        <v>1</v>
      </c>
      <c r="F1860">
        <v>37</v>
      </c>
      <c r="G1860">
        <v>0</v>
      </c>
      <c r="H1860" t="s">
        <v>202</v>
      </c>
    </row>
    <row r="1861" spans="1:8" x14ac:dyDescent="0.2">
      <c r="A1861" t="s">
        <v>199</v>
      </c>
      <c r="B1861" t="s">
        <v>206</v>
      </c>
      <c r="C1861" t="s">
        <v>48</v>
      </c>
      <c r="D1861" t="s">
        <v>201</v>
      </c>
      <c r="E1861">
        <v>1</v>
      </c>
      <c r="F1861">
        <v>37</v>
      </c>
      <c r="G1861">
        <v>0</v>
      </c>
      <c r="H1861" t="s">
        <v>202</v>
      </c>
    </row>
    <row r="1862" spans="1:8" x14ac:dyDescent="0.2">
      <c r="A1862" t="s">
        <v>199</v>
      </c>
      <c r="B1862" t="s">
        <v>206</v>
      </c>
      <c r="C1862" t="s">
        <v>48</v>
      </c>
      <c r="D1862" t="s">
        <v>201</v>
      </c>
      <c r="E1862">
        <v>1</v>
      </c>
      <c r="F1862">
        <v>37</v>
      </c>
      <c r="G1862">
        <v>0</v>
      </c>
      <c r="H1862" t="s">
        <v>202</v>
      </c>
    </row>
    <row r="1863" spans="1:8" x14ac:dyDescent="0.2">
      <c r="A1863" t="s">
        <v>199</v>
      </c>
      <c r="B1863" t="s">
        <v>206</v>
      </c>
      <c r="C1863" t="s">
        <v>48</v>
      </c>
      <c r="D1863" t="s">
        <v>201</v>
      </c>
      <c r="E1863">
        <v>1</v>
      </c>
      <c r="F1863">
        <v>40</v>
      </c>
      <c r="G1863">
        <v>0</v>
      </c>
      <c r="H1863" t="s">
        <v>202</v>
      </c>
    </row>
    <row r="1864" spans="1:8" x14ac:dyDescent="0.2">
      <c r="A1864" t="s">
        <v>199</v>
      </c>
      <c r="B1864" t="s">
        <v>206</v>
      </c>
      <c r="C1864" t="s">
        <v>48</v>
      </c>
      <c r="D1864" t="s">
        <v>201</v>
      </c>
      <c r="E1864">
        <v>1</v>
      </c>
      <c r="F1864">
        <v>40</v>
      </c>
      <c r="G1864">
        <v>0</v>
      </c>
      <c r="H1864" t="s">
        <v>202</v>
      </c>
    </row>
    <row r="1865" spans="1:8" x14ac:dyDescent="0.2">
      <c r="A1865" t="s">
        <v>199</v>
      </c>
      <c r="B1865" t="s">
        <v>206</v>
      </c>
      <c r="C1865" t="s">
        <v>48</v>
      </c>
      <c r="D1865" t="s">
        <v>201</v>
      </c>
      <c r="E1865">
        <v>1</v>
      </c>
      <c r="F1865">
        <v>42</v>
      </c>
      <c r="G1865">
        <v>0</v>
      </c>
      <c r="H1865" t="s">
        <v>202</v>
      </c>
    </row>
    <row r="1866" spans="1:8" x14ac:dyDescent="0.2">
      <c r="A1866" t="s">
        <v>199</v>
      </c>
      <c r="B1866" t="s">
        <v>206</v>
      </c>
      <c r="C1866" t="s">
        <v>48</v>
      </c>
      <c r="D1866" t="s">
        <v>201</v>
      </c>
      <c r="E1866">
        <v>1</v>
      </c>
      <c r="F1866">
        <v>42</v>
      </c>
      <c r="G1866">
        <v>0</v>
      </c>
      <c r="H1866" t="s">
        <v>202</v>
      </c>
    </row>
    <row r="1867" spans="1:8" x14ac:dyDescent="0.2">
      <c r="A1867" t="s">
        <v>199</v>
      </c>
      <c r="B1867" t="s">
        <v>206</v>
      </c>
      <c r="C1867" t="s">
        <v>48</v>
      </c>
      <c r="D1867" t="s">
        <v>201</v>
      </c>
      <c r="E1867">
        <v>1</v>
      </c>
      <c r="F1867">
        <v>45</v>
      </c>
      <c r="G1867">
        <v>0</v>
      </c>
      <c r="H1867" t="s">
        <v>202</v>
      </c>
    </row>
    <row r="1868" spans="1:8" x14ac:dyDescent="0.2">
      <c r="A1868" t="s">
        <v>199</v>
      </c>
      <c r="B1868" t="s">
        <v>206</v>
      </c>
      <c r="C1868" t="s">
        <v>48</v>
      </c>
      <c r="D1868" t="s">
        <v>201</v>
      </c>
      <c r="E1868">
        <v>1</v>
      </c>
      <c r="F1868">
        <v>45</v>
      </c>
      <c r="G1868">
        <v>0</v>
      </c>
      <c r="H1868" t="s">
        <v>202</v>
      </c>
    </row>
    <row r="1869" spans="1:8" x14ac:dyDescent="0.2">
      <c r="A1869" t="s">
        <v>199</v>
      </c>
      <c r="B1869" t="s">
        <v>206</v>
      </c>
      <c r="C1869" t="s">
        <v>48</v>
      </c>
      <c r="D1869" t="s">
        <v>201</v>
      </c>
      <c r="E1869">
        <v>1</v>
      </c>
      <c r="F1869">
        <v>45</v>
      </c>
      <c r="G1869">
        <v>0</v>
      </c>
      <c r="H1869" t="s">
        <v>202</v>
      </c>
    </row>
    <row r="1870" spans="1:8" x14ac:dyDescent="0.2">
      <c r="A1870" t="s">
        <v>207</v>
      </c>
      <c r="B1870" t="s">
        <v>200</v>
      </c>
      <c r="C1870" t="s">
        <v>39</v>
      </c>
      <c r="D1870" t="s">
        <v>201</v>
      </c>
      <c r="E1870">
        <v>1</v>
      </c>
      <c r="F1870">
        <v>9</v>
      </c>
      <c r="G1870">
        <v>1</v>
      </c>
      <c r="H1870" t="s">
        <v>202</v>
      </c>
    </row>
    <row r="1871" spans="1:8" x14ac:dyDescent="0.2">
      <c r="A1871" t="s">
        <v>207</v>
      </c>
      <c r="B1871" t="s">
        <v>200</v>
      </c>
      <c r="C1871" t="s">
        <v>39</v>
      </c>
      <c r="D1871" t="s">
        <v>201</v>
      </c>
      <c r="E1871">
        <v>1</v>
      </c>
      <c r="F1871">
        <v>12</v>
      </c>
      <c r="G1871">
        <v>1</v>
      </c>
      <c r="H1871" t="s">
        <v>202</v>
      </c>
    </row>
    <row r="1872" spans="1:8" x14ac:dyDescent="0.2">
      <c r="A1872" t="s">
        <v>207</v>
      </c>
      <c r="B1872" t="s">
        <v>200</v>
      </c>
      <c r="C1872" t="s">
        <v>39</v>
      </c>
      <c r="D1872" t="s">
        <v>201</v>
      </c>
      <c r="E1872">
        <v>1</v>
      </c>
      <c r="F1872">
        <v>12</v>
      </c>
      <c r="G1872">
        <v>1</v>
      </c>
      <c r="H1872" t="s">
        <v>202</v>
      </c>
    </row>
    <row r="1873" spans="1:8" x14ac:dyDescent="0.2">
      <c r="A1873" t="s">
        <v>207</v>
      </c>
      <c r="B1873" t="s">
        <v>200</v>
      </c>
      <c r="C1873" t="s">
        <v>39</v>
      </c>
      <c r="D1873" t="s">
        <v>201</v>
      </c>
      <c r="E1873">
        <v>1</v>
      </c>
      <c r="F1873">
        <v>12</v>
      </c>
      <c r="G1873">
        <v>0</v>
      </c>
      <c r="H1873" t="s">
        <v>202</v>
      </c>
    </row>
    <row r="1874" spans="1:8" x14ac:dyDescent="0.2">
      <c r="A1874" t="s">
        <v>207</v>
      </c>
      <c r="B1874" t="s">
        <v>200</v>
      </c>
      <c r="C1874" t="s">
        <v>39</v>
      </c>
      <c r="D1874" t="s">
        <v>201</v>
      </c>
      <c r="E1874">
        <v>1</v>
      </c>
      <c r="F1874">
        <v>12</v>
      </c>
      <c r="G1874">
        <v>0</v>
      </c>
      <c r="H1874" t="s">
        <v>202</v>
      </c>
    </row>
    <row r="1875" spans="1:8" x14ac:dyDescent="0.2">
      <c r="A1875" t="s">
        <v>207</v>
      </c>
      <c r="B1875" t="s">
        <v>200</v>
      </c>
      <c r="C1875" t="s">
        <v>39</v>
      </c>
      <c r="D1875" t="s">
        <v>201</v>
      </c>
      <c r="E1875">
        <v>1</v>
      </c>
      <c r="F1875">
        <v>12</v>
      </c>
      <c r="G1875">
        <v>0</v>
      </c>
      <c r="H1875" t="s">
        <v>202</v>
      </c>
    </row>
    <row r="1876" spans="1:8" x14ac:dyDescent="0.2">
      <c r="A1876" t="s">
        <v>207</v>
      </c>
      <c r="B1876" t="s">
        <v>200</v>
      </c>
      <c r="C1876" t="s">
        <v>39</v>
      </c>
      <c r="D1876" t="s">
        <v>201</v>
      </c>
      <c r="E1876">
        <v>1</v>
      </c>
      <c r="F1876">
        <v>12</v>
      </c>
      <c r="G1876">
        <v>0</v>
      </c>
      <c r="H1876" t="s">
        <v>202</v>
      </c>
    </row>
    <row r="1877" spans="1:8" x14ac:dyDescent="0.2">
      <c r="A1877" t="s">
        <v>207</v>
      </c>
      <c r="B1877" t="s">
        <v>200</v>
      </c>
      <c r="C1877" t="s">
        <v>39</v>
      </c>
      <c r="D1877" t="s">
        <v>201</v>
      </c>
      <c r="E1877">
        <v>1</v>
      </c>
      <c r="F1877">
        <v>12</v>
      </c>
      <c r="G1877">
        <v>0</v>
      </c>
      <c r="H1877" t="s">
        <v>202</v>
      </c>
    </row>
    <row r="1878" spans="1:8" x14ac:dyDescent="0.2">
      <c r="A1878" t="s">
        <v>207</v>
      </c>
      <c r="B1878" t="s">
        <v>200</v>
      </c>
      <c r="C1878" t="s">
        <v>39</v>
      </c>
      <c r="D1878" t="s">
        <v>201</v>
      </c>
      <c r="E1878">
        <v>1</v>
      </c>
      <c r="F1878">
        <v>12</v>
      </c>
      <c r="G1878">
        <v>0</v>
      </c>
      <c r="H1878" t="s">
        <v>202</v>
      </c>
    </row>
    <row r="1879" spans="1:8" x14ac:dyDescent="0.2">
      <c r="A1879" t="s">
        <v>207</v>
      </c>
      <c r="B1879" t="s">
        <v>200</v>
      </c>
      <c r="C1879" t="s">
        <v>39</v>
      </c>
      <c r="D1879" t="s">
        <v>201</v>
      </c>
      <c r="E1879">
        <v>1</v>
      </c>
      <c r="F1879">
        <v>12</v>
      </c>
      <c r="G1879">
        <v>0</v>
      </c>
      <c r="H1879" t="s">
        <v>202</v>
      </c>
    </row>
    <row r="1880" spans="1:8" x14ac:dyDescent="0.2">
      <c r="A1880" t="s">
        <v>207</v>
      </c>
      <c r="B1880" t="s">
        <v>200</v>
      </c>
      <c r="C1880" t="s">
        <v>39</v>
      </c>
      <c r="D1880" t="s">
        <v>201</v>
      </c>
      <c r="E1880">
        <v>1</v>
      </c>
      <c r="F1880">
        <v>12</v>
      </c>
      <c r="G1880">
        <v>0</v>
      </c>
      <c r="H1880" t="s">
        <v>202</v>
      </c>
    </row>
    <row r="1881" spans="1:8" x14ac:dyDescent="0.2">
      <c r="A1881" t="s">
        <v>207</v>
      </c>
      <c r="B1881" t="s">
        <v>200</v>
      </c>
      <c r="C1881" t="s">
        <v>39</v>
      </c>
      <c r="D1881" t="s">
        <v>201</v>
      </c>
      <c r="E1881">
        <v>1</v>
      </c>
      <c r="F1881">
        <v>12</v>
      </c>
      <c r="G1881">
        <v>0</v>
      </c>
      <c r="H1881" t="s">
        <v>202</v>
      </c>
    </row>
    <row r="1882" spans="1:8" x14ac:dyDescent="0.2">
      <c r="A1882" t="s">
        <v>207</v>
      </c>
      <c r="B1882" t="s">
        <v>200</v>
      </c>
      <c r="C1882" t="s">
        <v>39</v>
      </c>
      <c r="D1882" t="s">
        <v>201</v>
      </c>
      <c r="E1882">
        <v>1</v>
      </c>
      <c r="F1882">
        <v>12</v>
      </c>
      <c r="G1882">
        <v>0</v>
      </c>
      <c r="H1882" t="s">
        <v>202</v>
      </c>
    </row>
    <row r="1883" spans="1:8" x14ac:dyDescent="0.2">
      <c r="A1883" t="s">
        <v>207</v>
      </c>
      <c r="B1883" t="s">
        <v>200</v>
      </c>
      <c r="C1883" t="s">
        <v>39</v>
      </c>
      <c r="D1883" t="s">
        <v>201</v>
      </c>
      <c r="E1883">
        <v>1</v>
      </c>
      <c r="F1883">
        <v>12</v>
      </c>
      <c r="G1883">
        <v>0</v>
      </c>
      <c r="H1883" t="s">
        <v>202</v>
      </c>
    </row>
    <row r="1884" spans="1:8" x14ac:dyDescent="0.2">
      <c r="A1884" t="s">
        <v>207</v>
      </c>
      <c r="B1884" t="s">
        <v>200</v>
      </c>
      <c r="C1884" t="s">
        <v>39</v>
      </c>
      <c r="D1884" t="s">
        <v>201</v>
      </c>
      <c r="E1884">
        <v>1</v>
      </c>
      <c r="F1884">
        <v>12</v>
      </c>
      <c r="G1884">
        <v>0</v>
      </c>
      <c r="H1884" t="s">
        <v>202</v>
      </c>
    </row>
    <row r="1885" spans="1:8" x14ac:dyDescent="0.2">
      <c r="A1885" t="s">
        <v>207</v>
      </c>
      <c r="B1885" t="s">
        <v>200</v>
      </c>
      <c r="C1885" t="s">
        <v>39</v>
      </c>
      <c r="D1885" t="s">
        <v>201</v>
      </c>
      <c r="E1885">
        <v>1</v>
      </c>
      <c r="F1885">
        <v>12</v>
      </c>
      <c r="G1885">
        <v>0</v>
      </c>
      <c r="H1885" t="s">
        <v>202</v>
      </c>
    </row>
    <row r="1886" spans="1:8" x14ac:dyDescent="0.2">
      <c r="A1886" t="s">
        <v>207</v>
      </c>
      <c r="B1886" t="s">
        <v>200</v>
      </c>
      <c r="C1886" t="s">
        <v>39</v>
      </c>
      <c r="D1886" t="s">
        <v>201</v>
      </c>
      <c r="E1886">
        <v>1</v>
      </c>
      <c r="F1886">
        <v>12</v>
      </c>
      <c r="G1886">
        <v>0</v>
      </c>
      <c r="H1886" t="s">
        <v>202</v>
      </c>
    </row>
    <row r="1887" spans="1:8" x14ac:dyDescent="0.2">
      <c r="A1887" t="s">
        <v>207</v>
      </c>
      <c r="B1887" t="s">
        <v>200</v>
      </c>
      <c r="C1887" t="s">
        <v>39</v>
      </c>
      <c r="D1887" t="s">
        <v>201</v>
      </c>
      <c r="E1887">
        <v>1</v>
      </c>
      <c r="F1887">
        <v>12</v>
      </c>
      <c r="G1887">
        <v>0</v>
      </c>
      <c r="H1887" t="s">
        <v>202</v>
      </c>
    </row>
    <row r="1888" spans="1:8" x14ac:dyDescent="0.2">
      <c r="A1888" t="s">
        <v>207</v>
      </c>
      <c r="B1888" t="s">
        <v>200</v>
      </c>
      <c r="C1888" t="s">
        <v>39</v>
      </c>
      <c r="D1888" t="s">
        <v>201</v>
      </c>
      <c r="E1888">
        <v>1</v>
      </c>
      <c r="F1888">
        <v>12</v>
      </c>
      <c r="G1888">
        <v>0</v>
      </c>
      <c r="H1888" t="s">
        <v>202</v>
      </c>
    </row>
    <row r="1889" spans="1:8" x14ac:dyDescent="0.2">
      <c r="A1889" t="s">
        <v>207</v>
      </c>
      <c r="B1889" t="s">
        <v>200</v>
      </c>
      <c r="C1889" t="s">
        <v>39</v>
      </c>
      <c r="D1889" t="s">
        <v>201</v>
      </c>
      <c r="E1889">
        <v>1</v>
      </c>
      <c r="F1889">
        <v>12</v>
      </c>
      <c r="G1889">
        <v>0</v>
      </c>
      <c r="H1889" t="s">
        <v>202</v>
      </c>
    </row>
    <row r="1890" spans="1:8" x14ac:dyDescent="0.2">
      <c r="A1890" t="s">
        <v>207</v>
      </c>
      <c r="B1890" t="s">
        <v>200</v>
      </c>
      <c r="C1890" t="s">
        <v>39</v>
      </c>
      <c r="D1890" t="s">
        <v>201</v>
      </c>
      <c r="E1890">
        <v>1</v>
      </c>
      <c r="F1890">
        <v>12</v>
      </c>
      <c r="G1890">
        <v>0</v>
      </c>
      <c r="H1890" t="s">
        <v>202</v>
      </c>
    </row>
    <row r="1891" spans="1:8" x14ac:dyDescent="0.2">
      <c r="A1891" t="s">
        <v>207</v>
      </c>
      <c r="B1891" t="s">
        <v>200</v>
      </c>
      <c r="C1891" t="s">
        <v>39</v>
      </c>
      <c r="D1891" t="s">
        <v>201</v>
      </c>
      <c r="E1891">
        <v>1</v>
      </c>
      <c r="F1891">
        <v>12</v>
      </c>
      <c r="G1891">
        <v>0</v>
      </c>
      <c r="H1891" t="s">
        <v>202</v>
      </c>
    </row>
    <row r="1892" spans="1:8" x14ac:dyDescent="0.2">
      <c r="A1892" t="s">
        <v>207</v>
      </c>
      <c r="B1892" t="s">
        <v>200</v>
      </c>
      <c r="C1892" t="s">
        <v>39</v>
      </c>
      <c r="D1892" t="s">
        <v>201</v>
      </c>
      <c r="E1892">
        <v>1</v>
      </c>
      <c r="F1892">
        <v>14</v>
      </c>
      <c r="G1892">
        <v>1</v>
      </c>
      <c r="H1892" t="s">
        <v>202</v>
      </c>
    </row>
    <row r="1893" spans="1:8" x14ac:dyDescent="0.2">
      <c r="A1893" t="s">
        <v>207</v>
      </c>
      <c r="B1893" t="s">
        <v>200</v>
      </c>
      <c r="C1893" t="s">
        <v>39</v>
      </c>
      <c r="D1893" t="s">
        <v>201</v>
      </c>
      <c r="E1893">
        <v>1</v>
      </c>
      <c r="F1893">
        <v>14</v>
      </c>
      <c r="G1893">
        <v>1</v>
      </c>
      <c r="H1893" t="s">
        <v>202</v>
      </c>
    </row>
    <row r="1894" spans="1:8" x14ac:dyDescent="0.2">
      <c r="A1894" t="s">
        <v>207</v>
      </c>
      <c r="B1894" t="s">
        <v>200</v>
      </c>
      <c r="C1894" t="s">
        <v>39</v>
      </c>
      <c r="D1894" t="s">
        <v>201</v>
      </c>
      <c r="E1894">
        <v>1</v>
      </c>
      <c r="F1894">
        <v>14</v>
      </c>
      <c r="G1894">
        <v>0</v>
      </c>
      <c r="H1894" t="s">
        <v>202</v>
      </c>
    </row>
    <row r="1895" spans="1:8" x14ac:dyDescent="0.2">
      <c r="A1895" t="s">
        <v>207</v>
      </c>
      <c r="B1895" t="s">
        <v>200</v>
      </c>
      <c r="C1895" t="s">
        <v>39</v>
      </c>
      <c r="D1895" t="s">
        <v>201</v>
      </c>
      <c r="E1895">
        <v>1</v>
      </c>
      <c r="F1895">
        <v>14</v>
      </c>
      <c r="G1895">
        <v>0</v>
      </c>
      <c r="H1895" t="s">
        <v>202</v>
      </c>
    </row>
    <row r="1896" spans="1:8" x14ac:dyDescent="0.2">
      <c r="A1896" t="s">
        <v>207</v>
      </c>
      <c r="B1896" t="s">
        <v>200</v>
      </c>
      <c r="C1896" t="s">
        <v>39</v>
      </c>
      <c r="D1896" t="s">
        <v>201</v>
      </c>
      <c r="E1896">
        <v>1</v>
      </c>
      <c r="F1896">
        <v>14</v>
      </c>
      <c r="G1896">
        <v>0</v>
      </c>
      <c r="H1896" t="s">
        <v>202</v>
      </c>
    </row>
    <row r="1897" spans="1:8" x14ac:dyDescent="0.2">
      <c r="A1897" t="s">
        <v>207</v>
      </c>
      <c r="B1897" t="s">
        <v>200</v>
      </c>
      <c r="C1897" t="s">
        <v>39</v>
      </c>
      <c r="D1897" t="s">
        <v>201</v>
      </c>
      <c r="E1897">
        <v>1</v>
      </c>
      <c r="F1897">
        <v>14</v>
      </c>
      <c r="G1897">
        <v>0</v>
      </c>
      <c r="H1897" t="s">
        <v>202</v>
      </c>
    </row>
    <row r="1898" spans="1:8" x14ac:dyDescent="0.2">
      <c r="A1898" t="s">
        <v>207</v>
      </c>
      <c r="B1898" t="s">
        <v>200</v>
      </c>
      <c r="C1898" t="s">
        <v>39</v>
      </c>
      <c r="D1898" t="s">
        <v>201</v>
      </c>
      <c r="E1898">
        <v>1</v>
      </c>
      <c r="F1898">
        <v>14</v>
      </c>
      <c r="G1898">
        <v>0</v>
      </c>
      <c r="H1898" t="s">
        <v>202</v>
      </c>
    </row>
    <row r="1899" spans="1:8" x14ac:dyDescent="0.2">
      <c r="A1899" t="s">
        <v>207</v>
      </c>
      <c r="B1899" t="s">
        <v>200</v>
      </c>
      <c r="C1899" t="s">
        <v>39</v>
      </c>
      <c r="D1899" t="s">
        <v>201</v>
      </c>
      <c r="E1899">
        <v>1</v>
      </c>
      <c r="F1899">
        <v>14</v>
      </c>
      <c r="G1899">
        <v>0</v>
      </c>
      <c r="H1899" t="s">
        <v>202</v>
      </c>
    </row>
    <row r="1900" spans="1:8" x14ac:dyDescent="0.2">
      <c r="A1900" t="s">
        <v>207</v>
      </c>
      <c r="B1900" t="s">
        <v>200</v>
      </c>
      <c r="C1900" t="s">
        <v>39</v>
      </c>
      <c r="D1900" t="s">
        <v>201</v>
      </c>
      <c r="E1900">
        <v>1</v>
      </c>
      <c r="F1900">
        <v>14</v>
      </c>
      <c r="G1900">
        <v>0</v>
      </c>
      <c r="H1900" t="s">
        <v>202</v>
      </c>
    </row>
    <row r="1901" spans="1:8" x14ac:dyDescent="0.2">
      <c r="A1901" t="s">
        <v>207</v>
      </c>
      <c r="B1901" t="s">
        <v>200</v>
      </c>
      <c r="C1901" t="s">
        <v>39</v>
      </c>
      <c r="D1901" t="s">
        <v>201</v>
      </c>
      <c r="E1901">
        <v>1</v>
      </c>
      <c r="F1901">
        <v>14</v>
      </c>
      <c r="G1901">
        <v>0</v>
      </c>
      <c r="H1901" t="s">
        <v>202</v>
      </c>
    </row>
    <row r="1902" spans="1:8" x14ac:dyDescent="0.2">
      <c r="A1902" t="s">
        <v>207</v>
      </c>
      <c r="B1902" t="s">
        <v>200</v>
      </c>
      <c r="C1902" t="s">
        <v>39</v>
      </c>
      <c r="D1902" t="s">
        <v>201</v>
      </c>
      <c r="E1902">
        <v>1</v>
      </c>
      <c r="F1902">
        <v>14</v>
      </c>
      <c r="G1902">
        <v>0</v>
      </c>
      <c r="H1902" t="s">
        <v>202</v>
      </c>
    </row>
    <row r="1903" spans="1:8" x14ac:dyDescent="0.2">
      <c r="A1903" t="s">
        <v>207</v>
      </c>
      <c r="B1903" t="s">
        <v>200</v>
      </c>
      <c r="C1903" t="s">
        <v>39</v>
      </c>
      <c r="D1903" t="s">
        <v>201</v>
      </c>
      <c r="E1903">
        <v>1</v>
      </c>
      <c r="F1903">
        <v>14</v>
      </c>
      <c r="G1903">
        <v>0</v>
      </c>
      <c r="H1903" t="s">
        <v>202</v>
      </c>
    </row>
    <row r="1904" spans="1:8" x14ac:dyDescent="0.2">
      <c r="A1904" t="s">
        <v>207</v>
      </c>
      <c r="B1904" t="s">
        <v>200</v>
      </c>
      <c r="C1904" t="s">
        <v>39</v>
      </c>
      <c r="D1904" t="s">
        <v>201</v>
      </c>
      <c r="E1904">
        <v>1</v>
      </c>
      <c r="F1904">
        <v>14</v>
      </c>
      <c r="G1904">
        <v>0</v>
      </c>
      <c r="H1904" t="s">
        <v>202</v>
      </c>
    </row>
    <row r="1905" spans="1:8" x14ac:dyDescent="0.2">
      <c r="A1905" t="s">
        <v>207</v>
      </c>
      <c r="B1905" t="s">
        <v>200</v>
      </c>
      <c r="C1905" t="s">
        <v>39</v>
      </c>
      <c r="D1905" t="s">
        <v>201</v>
      </c>
      <c r="E1905">
        <v>1</v>
      </c>
      <c r="F1905">
        <v>14</v>
      </c>
      <c r="G1905">
        <v>0</v>
      </c>
      <c r="H1905" t="s">
        <v>202</v>
      </c>
    </row>
    <row r="1906" spans="1:8" x14ac:dyDescent="0.2">
      <c r="A1906" t="s">
        <v>207</v>
      </c>
      <c r="B1906" t="s">
        <v>200</v>
      </c>
      <c r="C1906" t="s">
        <v>39</v>
      </c>
      <c r="D1906" t="s">
        <v>201</v>
      </c>
      <c r="E1906">
        <v>1</v>
      </c>
      <c r="F1906">
        <v>14</v>
      </c>
      <c r="G1906">
        <v>0</v>
      </c>
      <c r="H1906" t="s">
        <v>202</v>
      </c>
    </row>
    <row r="1907" spans="1:8" x14ac:dyDescent="0.2">
      <c r="A1907" t="s">
        <v>207</v>
      </c>
      <c r="B1907" t="s">
        <v>200</v>
      </c>
      <c r="C1907" t="s">
        <v>39</v>
      </c>
      <c r="D1907" t="s">
        <v>201</v>
      </c>
      <c r="E1907">
        <v>1</v>
      </c>
      <c r="F1907">
        <v>14</v>
      </c>
      <c r="G1907">
        <v>0</v>
      </c>
      <c r="H1907" t="s">
        <v>202</v>
      </c>
    </row>
    <row r="1908" spans="1:8" x14ac:dyDescent="0.2">
      <c r="A1908" t="s">
        <v>207</v>
      </c>
      <c r="B1908" t="s">
        <v>200</v>
      </c>
      <c r="C1908" t="s">
        <v>39</v>
      </c>
      <c r="D1908" t="s">
        <v>201</v>
      </c>
      <c r="E1908">
        <v>1</v>
      </c>
      <c r="F1908">
        <v>14</v>
      </c>
      <c r="G1908">
        <v>0</v>
      </c>
      <c r="H1908" t="s">
        <v>202</v>
      </c>
    </row>
    <row r="1909" spans="1:8" x14ac:dyDescent="0.2">
      <c r="A1909" t="s">
        <v>207</v>
      </c>
      <c r="B1909" t="s">
        <v>200</v>
      </c>
      <c r="C1909" t="s">
        <v>39</v>
      </c>
      <c r="D1909" t="s">
        <v>201</v>
      </c>
      <c r="E1909">
        <v>1</v>
      </c>
      <c r="F1909">
        <v>14</v>
      </c>
      <c r="G1909">
        <v>0</v>
      </c>
      <c r="H1909" t="s">
        <v>202</v>
      </c>
    </row>
    <row r="1910" spans="1:8" x14ac:dyDescent="0.2">
      <c r="A1910" t="s">
        <v>207</v>
      </c>
      <c r="B1910" t="s">
        <v>200</v>
      </c>
      <c r="C1910" t="s">
        <v>39</v>
      </c>
      <c r="D1910" t="s">
        <v>201</v>
      </c>
      <c r="E1910">
        <v>1</v>
      </c>
      <c r="F1910">
        <v>14</v>
      </c>
      <c r="G1910">
        <v>0</v>
      </c>
      <c r="H1910" t="s">
        <v>202</v>
      </c>
    </row>
    <row r="1911" spans="1:8" x14ac:dyDescent="0.2">
      <c r="A1911" t="s">
        <v>207</v>
      </c>
      <c r="B1911" t="s">
        <v>200</v>
      </c>
      <c r="C1911" t="s">
        <v>39</v>
      </c>
      <c r="D1911" t="s">
        <v>201</v>
      </c>
      <c r="E1911">
        <v>1</v>
      </c>
      <c r="F1911">
        <v>14</v>
      </c>
      <c r="G1911">
        <v>0</v>
      </c>
      <c r="H1911" t="s">
        <v>202</v>
      </c>
    </row>
    <row r="1912" spans="1:8" x14ac:dyDescent="0.2">
      <c r="A1912" t="s">
        <v>207</v>
      </c>
      <c r="B1912" t="s">
        <v>200</v>
      </c>
      <c r="C1912" t="s">
        <v>39</v>
      </c>
      <c r="D1912" t="s">
        <v>201</v>
      </c>
      <c r="E1912">
        <v>1</v>
      </c>
      <c r="F1912">
        <v>14</v>
      </c>
      <c r="G1912">
        <v>0</v>
      </c>
      <c r="H1912" t="s">
        <v>202</v>
      </c>
    </row>
    <row r="1913" spans="1:8" x14ac:dyDescent="0.2">
      <c r="A1913" t="s">
        <v>207</v>
      </c>
      <c r="B1913" t="s">
        <v>200</v>
      </c>
      <c r="C1913" t="s">
        <v>39</v>
      </c>
      <c r="D1913" t="s">
        <v>201</v>
      </c>
      <c r="E1913">
        <v>1</v>
      </c>
      <c r="F1913">
        <v>14</v>
      </c>
      <c r="G1913">
        <v>0</v>
      </c>
      <c r="H1913" t="s">
        <v>202</v>
      </c>
    </row>
    <row r="1914" spans="1:8" x14ac:dyDescent="0.2">
      <c r="A1914" t="s">
        <v>207</v>
      </c>
      <c r="B1914" t="s">
        <v>200</v>
      </c>
      <c r="C1914" t="s">
        <v>39</v>
      </c>
      <c r="D1914" t="s">
        <v>201</v>
      </c>
      <c r="E1914">
        <v>1</v>
      </c>
      <c r="F1914">
        <v>14</v>
      </c>
      <c r="G1914">
        <v>0</v>
      </c>
      <c r="H1914" t="s">
        <v>202</v>
      </c>
    </row>
    <row r="1915" spans="1:8" x14ac:dyDescent="0.2">
      <c r="A1915" t="s">
        <v>207</v>
      </c>
      <c r="B1915" t="s">
        <v>200</v>
      </c>
      <c r="C1915" t="s">
        <v>39</v>
      </c>
      <c r="D1915" t="s">
        <v>201</v>
      </c>
      <c r="E1915">
        <v>1</v>
      </c>
      <c r="F1915">
        <v>14</v>
      </c>
      <c r="G1915">
        <v>0</v>
      </c>
      <c r="H1915" t="s">
        <v>202</v>
      </c>
    </row>
    <row r="1916" spans="1:8" x14ac:dyDescent="0.2">
      <c r="A1916" t="s">
        <v>207</v>
      </c>
      <c r="B1916" t="s">
        <v>200</v>
      </c>
      <c r="C1916" t="s">
        <v>39</v>
      </c>
      <c r="D1916" t="s">
        <v>201</v>
      </c>
      <c r="E1916">
        <v>1</v>
      </c>
      <c r="F1916">
        <v>14</v>
      </c>
      <c r="G1916">
        <v>0</v>
      </c>
      <c r="H1916" t="s">
        <v>202</v>
      </c>
    </row>
    <row r="1917" spans="1:8" x14ac:dyDescent="0.2">
      <c r="A1917" t="s">
        <v>207</v>
      </c>
      <c r="B1917" t="s">
        <v>200</v>
      </c>
      <c r="C1917" t="s">
        <v>39</v>
      </c>
      <c r="D1917" t="s">
        <v>201</v>
      </c>
      <c r="E1917">
        <v>1</v>
      </c>
      <c r="F1917">
        <v>14</v>
      </c>
      <c r="G1917">
        <v>0</v>
      </c>
      <c r="H1917" t="s">
        <v>202</v>
      </c>
    </row>
    <row r="1918" spans="1:8" x14ac:dyDescent="0.2">
      <c r="A1918" t="s">
        <v>207</v>
      </c>
      <c r="B1918" t="s">
        <v>200</v>
      </c>
      <c r="C1918" t="s">
        <v>39</v>
      </c>
      <c r="D1918" t="s">
        <v>201</v>
      </c>
      <c r="E1918">
        <v>1</v>
      </c>
      <c r="F1918">
        <v>14</v>
      </c>
      <c r="G1918">
        <v>0</v>
      </c>
      <c r="H1918" t="s">
        <v>202</v>
      </c>
    </row>
    <row r="1919" spans="1:8" x14ac:dyDescent="0.2">
      <c r="A1919" t="s">
        <v>207</v>
      </c>
      <c r="B1919" t="s">
        <v>200</v>
      </c>
      <c r="C1919" t="s">
        <v>39</v>
      </c>
      <c r="D1919" t="s">
        <v>201</v>
      </c>
      <c r="E1919">
        <v>1</v>
      </c>
      <c r="F1919">
        <v>14</v>
      </c>
      <c r="G1919">
        <v>0</v>
      </c>
      <c r="H1919" t="s">
        <v>202</v>
      </c>
    </row>
    <row r="1920" spans="1:8" x14ac:dyDescent="0.2">
      <c r="A1920" t="s">
        <v>207</v>
      </c>
      <c r="B1920" t="s">
        <v>200</v>
      </c>
      <c r="C1920" t="s">
        <v>39</v>
      </c>
      <c r="D1920" t="s">
        <v>201</v>
      </c>
      <c r="E1920">
        <v>1</v>
      </c>
      <c r="F1920">
        <v>14</v>
      </c>
      <c r="G1920">
        <v>0</v>
      </c>
      <c r="H1920" t="s">
        <v>202</v>
      </c>
    </row>
    <row r="1921" spans="1:8" x14ac:dyDescent="0.2">
      <c r="A1921" t="s">
        <v>207</v>
      </c>
      <c r="B1921" t="s">
        <v>200</v>
      </c>
      <c r="C1921" t="s">
        <v>39</v>
      </c>
      <c r="D1921" t="s">
        <v>201</v>
      </c>
      <c r="E1921">
        <v>1</v>
      </c>
      <c r="F1921">
        <v>16</v>
      </c>
      <c r="G1921">
        <v>1</v>
      </c>
      <c r="H1921" t="s">
        <v>202</v>
      </c>
    </row>
    <row r="1922" spans="1:8" x14ac:dyDescent="0.2">
      <c r="A1922" t="s">
        <v>207</v>
      </c>
      <c r="B1922" t="s">
        <v>200</v>
      </c>
      <c r="C1922" t="s">
        <v>39</v>
      </c>
      <c r="D1922" t="s">
        <v>201</v>
      </c>
      <c r="E1922">
        <v>1</v>
      </c>
      <c r="F1922">
        <v>16</v>
      </c>
      <c r="G1922">
        <v>1</v>
      </c>
      <c r="H1922" t="s">
        <v>202</v>
      </c>
    </row>
    <row r="1923" spans="1:8" x14ac:dyDescent="0.2">
      <c r="A1923" t="s">
        <v>207</v>
      </c>
      <c r="B1923" t="s">
        <v>200</v>
      </c>
      <c r="C1923" t="s">
        <v>39</v>
      </c>
      <c r="D1923" t="s">
        <v>201</v>
      </c>
      <c r="E1923">
        <v>1</v>
      </c>
      <c r="F1923">
        <v>16</v>
      </c>
      <c r="G1923">
        <v>0</v>
      </c>
      <c r="H1923" t="s">
        <v>202</v>
      </c>
    </row>
    <row r="1924" spans="1:8" x14ac:dyDescent="0.2">
      <c r="A1924" t="s">
        <v>207</v>
      </c>
      <c r="B1924" t="s">
        <v>200</v>
      </c>
      <c r="C1924" t="s">
        <v>39</v>
      </c>
      <c r="D1924" t="s">
        <v>201</v>
      </c>
      <c r="E1924">
        <v>1</v>
      </c>
      <c r="F1924">
        <v>16</v>
      </c>
      <c r="G1924">
        <v>0</v>
      </c>
      <c r="H1924" t="s">
        <v>202</v>
      </c>
    </row>
    <row r="1925" spans="1:8" x14ac:dyDescent="0.2">
      <c r="A1925" t="s">
        <v>207</v>
      </c>
      <c r="B1925" t="s">
        <v>200</v>
      </c>
      <c r="C1925" t="s">
        <v>39</v>
      </c>
      <c r="D1925" t="s">
        <v>201</v>
      </c>
      <c r="E1925">
        <v>1</v>
      </c>
      <c r="F1925">
        <v>16</v>
      </c>
      <c r="G1925">
        <v>0</v>
      </c>
      <c r="H1925" t="s">
        <v>202</v>
      </c>
    </row>
    <row r="1926" spans="1:8" x14ac:dyDescent="0.2">
      <c r="A1926" t="s">
        <v>207</v>
      </c>
      <c r="B1926" t="s">
        <v>200</v>
      </c>
      <c r="C1926" t="s">
        <v>39</v>
      </c>
      <c r="D1926" t="s">
        <v>201</v>
      </c>
      <c r="E1926">
        <v>1</v>
      </c>
      <c r="F1926">
        <v>16</v>
      </c>
      <c r="G1926">
        <v>0</v>
      </c>
      <c r="H1926" t="s">
        <v>202</v>
      </c>
    </row>
    <row r="1927" spans="1:8" x14ac:dyDescent="0.2">
      <c r="A1927" t="s">
        <v>207</v>
      </c>
      <c r="B1927" t="s">
        <v>200</v>
      </c>
      <c r="C1927" t="s">
        <v>39</v>
      </c>
      <c r="D1927" t="s">
        <v>201</v>
      </c>
      <c r="E1927">
        <v>1</v>
      </c>
      <c r="F1927">
        <v>16</v>
      </c>
      <c r="G1927">
        <v>0</v>
      </c>
      <c r="H1927" t="s">
        <v>202</v>
      </c>
    </row>
    <row r="1928" spans="1:8" x14ac:dyDescent="0.2">
      <c r="A1928" t="s">
        <v>207</v>
      </c>
      <c r="B1928" t="s">
        <v>200</v>
      </c>
      <c r="C1928" t="s">
        <v>39</v>
      </c>
      <c r="D1928" t="s">
        <v>201</v>
      </c>
      <c r="E1928">
        <v>1</v>
      </c>
      <c r="F1928">
        <v>16</v>
      </c>
      <c r="G1928">
        <v>0</v>
      </c>
      <c r="H1928" t="s">
        <v>202</v>
      </c>
    </row>
    <row r="1929" spans="1:8" x14ac:dyDescent="0.2">
      <c r="A1929" t="s">
        <v>207</v>
      </c>
      <c r="B1929" t="s">
        <v>200</v>
      </c>
      <c r="C1929" t="s">
        <v>39</v>
      </c>
      <c r="D1929" t="s">
        <v>201</v>
      </c>
      <c r="E1929">
        <v>1</v>
      </c>
      <c r="F1929">
        <v>16</v>
      </c>
      <c r="G1929">
        <v>0</v>
      </c>
      <c r="H1929" t="s">
        <v>202</v>
      </c>
    </row>
    <row r="1930" spans="1:8" x14ac:dyDescent="0.2">
      <c r="A1930" t="s">
        <v>207</v>
      </c>
      <c r="B1930" t="s">
        <v>200</v>
      </c>
      <c r="C1930" t="s">
        <v>39</v>
      </c>
      <c r="D1930" t="s">
        <v>201</v>
      </c>
      <c r="E1930">
        <v>1</v>
      </c>
      <c r="F1930">
        <v>16</v>
      </c>
      <c r="G1930">
        <v>0</v>
      </c>
      <c r="H1930" t="s">
        <v>202</v>
      </c>
    </row>
    <row r="1931" spans="1:8" x14ac:dyDescent="0.2">
      <c r="A1931" t="s">
        <v>207</v>
      </c>
      <c r="B1931" t="s">
        <v>200</v>
      </c>
      <c r="C1931" t="s">
        <v>39</v>
      </c>
      <c r="D1931" t="s">
        <v>201</v>
      </c>
      <c r="E1931">
        <v>1</v>
      </c>
      <c r="F1931">
        <v>16</v>
      </c>
      <c r="G1931">
        <v>0</v>
      </c>
      <c r="H1931" t="s">
        <v>202</v>
      </c>
    </row>
    <row r="1932" spans="1:8" x14ac:dyDescent="0.2">
      <c r="A1932" t="s">
        <v>207</v>
      </c>
      <c r="B1932" t="s">
        <v>200</v>
      </c>
      <c r="C1932" t="s">
        <v>39</v>
      </c>
      <c r="D1932" t="s">
        <v>201</v>
      </c>
      <c r="E1932">
        <v>1</v>
      </c>
      <c r="F1932">
        <v>16</v>
      </c>
      <c r="G1932">
        <v>0</v>
      </c>
      <c r="H1932" t="s">
        <v>202</v>
      </c>
    </row>
    <row r="1933" spans="1:8" x14ac:dyDescent="0.2">
      <c r="A1933" t="s">
        <v>207</v>
      </c>
      <c r="B1933" t="s">
        <v>200</v>
      </c>
      <c r="C1933" t="s">
        <v>39</v>
      </c>
      <c r="D1933" t="s">
        <v>201</v>
      </c>
      <c r="E1933">
        <v>1</v>
      </c>
      <c r="F1933">
        <v>16</v>
      </c>
      <c r="G1933">
        <v>0</v>
      </c>
      <c r="H1933" t="s">
        <v>202</v>
      </c>
    </row>
    <row r="1934" spans="1:8" x14ac:dyDescent="0.2">
      <c r="A1934" t="s">
        <v>207</v>
      </c>
      <c r="B1934" t="s">
        <v>200</v>
      </c>
      <c r="C1934" t="s">
        <v>39</v>
      </c>
      <c r="D1934" t="s">
        <v>201</v>
      </c>
      <c r="E1934">
        <v>1</v>
      </c>
      <c r="F1934">
        <v>16</v>
      </c>
      <c r="G1934">
        <v>0</v>
      </c>
      <c r="H1934" t="s">
        <v>202</v>
      </c>
    </row>
    <row r="1935" spans="1:8" x14ac:dyDescent="0.2">
      <c r="A1935" t="s">
        <v>207</v>
      </c>
      <c r="B1935" t="s">
        <v>200</v>
      </c>
      <c r="C1935" t="s">
        <v>39</v>
      </c>
      <c r="D1935" t="s">
        <v>201</v>
      </c>
      <c r="E1935">
        <v>1</v>
      </c>
      <c r="F1935">
        <v>16</v>
      </c>
      <c r="G1935">
        <v>0</v>
      </c>
      <c r="H1935" t="s">
        <v>202</v>
      </c>
    </row>
    <row r="1936" spans="1:8" x14ac:dyDescent="0.2">
      <c r="A1936" t="s">
        <v>207</v>
      </c>
      <c r="B1936" t="s">
        <v>200</v>
      </c>
      <c r="C1936" t="s">
        <v>39</v>
      </c>
      <c r="D1936" t="s">
        <v>201</v>
      </c>
      <c r="E1936">
        <v>1</v>
      </c>
      <c r="F1936">
        <v>16</v>
      </c>
      <c r="G1936">
        <v>0</v>
      </c>
      <c r="H1936" t="s">
        <v>202</v>
      </c>
    </row>
    <row r="1937" spans="1:8" x14ac:dyDescent="0.2">
      <c r="A1937" t="s">
        <v>207</v>
      </c>
      <c r="B1937" t="s">
        <v>200</v>
      </c>
      <c r="C1937" t="s">
        <v>39</v>
      </c>
      <c r="D1937" t="s">
        <v>201</v>
      </c>
      <c r="E1937">
        <v>1</v>
      </c>
      <c r="F1937">
        <v>16</v>
      </c>
      <c r="G1937">
        <v>0</v>
      </c>
      <c r="H1937" t="s">
        <v>202</v>
      </c>
    </row>
    <row r="1938" spans="1:8" x14ac:dyDescent="0.2">
      <c r="A1938" t="s">
        <v>207</v>
      </c>
      <c r="B1938" t="s">
        <v>200</v>
      </c>
      <c r="C1938" t="s">
        <v>39</v>
      </c>
      <c r="D1938" t="s">
        <v>201</v>
      </c>
      <c r="E1938">
        <v>1</v>
      </c>
      <c r="F1938">
        <v>16</v>
      </c>
      <c r="G1938">
        <v>0</v>
      </c>
      <c r="H1938" t="s">
        <v>202</v>
      </c>
    </row>
    <row r="1939" spans="1:8" x14ac:dyDescent="0.2">
      <c r="A1939" t="s">
        <v>207</v>
      </c>
      <c r="B1939" t="s">
        <v>200</v>
      </c>
      <c r="C1939" t="s">
        <v>39</v>
      </c>
      <c r="D1939" t="s">
        <v>201</v>
      </c>
      <c r="E1939">
        <v>1</v>
      </c>
      <c r="F1939">
        <v>16</v>
      </c>
      <c r="G1939">
        <v>0</v>
      </c>
      <c r="H1939" t="s">
        <v>202</v>
      </c>
    </row>
    <row r="1940" spans="1:8" x14ac:dyDescent="0.2">
      <c r="A1940" t="s">
        <v>207</v>
      </c>
      <c r="B1940" t="s">
        <v>200</v>
      </c>
      <c r="C1940" t="s">
        <v>39</v>
      </c>
      <c r="D1940" t="s">
        <v>201</v>
      </c>
      <c r="E1940">
        <v>1</v>
      </c>
      <c r="F1940">
        <v>16</v>
      </c>
      <c r="G1940">
        <v>0</v>
      </c>
      <c r="H1940" t="s">
        <v>202</v>
      </c>
    </row>
    <row r="1941" spans="1:8" x14ac:dyDescent="0.2">
      <c r="A1941" t="s">
        <v>207</v>
      </c>
      <c r="B1941" t="s">
        <v>200</v>
      </c>
      <c r="C1941" t="s">
        <v>39</v>
      </c>
      <c r="D1941" t="s">
        <v>201</v>
      </c>
      <c r="E1941">
        <v>1</v>
      </c>
      <c r="F1941">
        <v>16</v>
      </c>
      <c r="G1941">
        <v>0</v>
      </c>
      <c r="H1941" t="s">
        <v>202</v>
      </c>
    </row>
    <row r="1942" spans="1:8" x14ac:dyDescent="0.2">
      <c r="A1942" t="s">
        <v>207</v>
      </c>
      <c r="B1942" t="s">
        <v>200</v>
      </c>
      <c r="C1942" t="s">
        <v>39</v>
      </c>
      <c r="D1942" t="s">
        <v>201</v>
      </c>
      <c r="E1942">
        <v>1</v>
      </c>
      <c r="F1942">
        <v>16</v>
      </c>
      <c r="G1942">
        <v>0</v>
      </c>
      <c r="H1942" t="s">
        <v>202</v>
      </c>
    </row>
    <row r="1943" spans="1:8" x14ac:dyDescent="0.2">
      <c r="A1943" t="s">
        <v>207</v>
      </c>
      <c r="B1943" t="s">
        <v>200</v>
      </c>
      <c r="C1943" t="s">
        <v>39</v>
      </c>
      <c r="D1943" t="s">
        <v>201</v>
      </c>
      <c r="E1943">
        <v>1</v>
      </c>
      <c r="F1943">
        <v>16</v>
      </c>
      <c r="G1943">
        <v>0</v>
      </c>
      <c r="H1943" t="s">
        <v>202</v>
      </c>
    </row>
    <row r="1944" spans="1:8" x14ac:dyDescent="0.2">
      <c r="A1944" t="s">
        <v>207</v>
      </c>
      <c r="B1944" t="s">
        <v>200</v>
      </c>
      <c r="C1944" t="s">
        <v>39</v>
      </c>
      <c r="D1944" t="s">
        <v>201</v>
      </c>
      <c r="E1944">
        <v>1</v>
      </c>
      <c r="F1944">
        <v>16</v>
      </c>
      <c r="G1944">
        <v>0</v>
      </c>
      <c r="H1944" t="s">
        <v>202</v>
      </c>
    </row>
    <row r="1945" spans="1:8" x14ac:dyDescent="0.2">
      <c r="A1945" t="s">
        <v>207</v>
      </c>
      <c r="B1945" t="s">
        <v>200</v>
      </c>
      <c r="C1945" t="s">
        <v>39</v>
      </c>
      <c r="D1945" t="s">
        <v>201</v>
      </c>
      <c r="E1945">
        <v>1</v>
      </c>
      <c r="F1945">
        <v>16</v>
      </c>
      <c r="G1945">
        <v>0</v>
      </c>
      <c r="H1945" t="s">
        <v>202</v>
      </c>
    </row>
    <row r="1946" spans="1:8" x14ac:dyDescent="0.2">
      <c r="A1946" t="s">
        <v>207</v>
      </c>
      <c r="B1946" t="s">
        <v>200</v>
      </c>
      <c r="C1946" t="s">
        <v>39</v>
      </c>
      <c r="D1946" t="s">
        <v>201</v>
      </c>
      <c r="E1946">
        <v>1</v>
      </c>
      <c r="F1946">
        <v>16</v>
      </c>
      <c r="G1946">
        <v>0</v>
      </c>
      <c r="H1946" t="s">
        <v>202</v>
      </c>
    </row>
    <row r="1947" spans="1:8" x14ac:dyDescent="0.2">
      <c r="A1947" t="s">
        <v>207</v>
      </c>
      <c r="B1947" t="s">
        <v>200</v>
      </c>
      <c r="C1947" t="s">
        <v>39</v>
      </c>
      <c r="D1947" t="s">
        <v>201</v>
      </c>
      <c r="E1947">
        <v>1</v>
      </c>
      <c r="F1947">
        <v>16</v>
      </c>
      <c r="G1947">
        <v>0</v>
      </c>
      <c r="H1947" t="s">
        <v>202</v>
      </c>
    </row>
    <row r="1948" spans="1:8" x14ac:dyDescent="0.2">
      <c r="A1948" t="s">
        <v>207</v>
      </c>
      <c r="B1948" t="s">
        <v>200</v>
      </c>
      <c r="C1948" t="s">
        <v>39</v>
      </c>
      <c r="D1948" t="s">
        <v>201</v>
      </c>
      <c r="E1948">
        <v>1</v>
      </c>
      <c r="F1948">
        <v>16</v>
      </c>
      <c r="G1948">
        <v>0</v>
      </c>
      <c r="H1948" t="s">
        <v>202</v>
      </c>
    </row>
    <row r="1949" spans="1:8" x14ac:dyDescent="0.2">
      <c r="A1949" t="s">
        <v>207</v>
      </c>
      <c r="B1949" t="s">
        <v>200</v>
      </c>
      <c r="C1949" t="s">
        <v>39</v>
      </c>
      <c r="D1949" t="s">
        <v>201</v>
      </c>
      <c r="E1949">
        <v>1</v>
      </c>
      <c r="F1949">
        <v>16</v>
      </c>
      <c r="G1949">
        <v>0</v>
      </c>
      <c r="H1949" t="s">
        <v>202</v>
      </c>
    </row>
    <row r="1950" spans="1:8" x14ac:dyDescent="0.2">
      <c r="A1950" t="s">
        <v>207</v>
      </c>
      <c r="B1950" t="s">
        <v>200</v>
      </c>
      <c r="C1950" t="s">
        <v>39</v>
      </c>
      <c r="D1950" t="s">
        <v>201</v>
      </c>
      <c r="E1950">
        <v>1</v>
      </c>
      <c r="F1950">
        <v>16</v>
      </c>
      <c r="G1950">
        <v>0</v>
      </c>
      <c r="H1950" t="s">
        <v>202</v>
      </c>
    </row>
    <row r="1951" spans="1:8" x14ac:dyDescent="0.2">
      <c r="A1951" t="s">
        <v>207</v>
      </c>
      <c r="B1951" t="s">
        <v>200</v>
      </c>
      <c r="C1951" t="s">
        <v>39</v>
      </c>
      <c r="D1951" t="s">
        <v>201</v>
      </c>
      <c r="E1951">
        <v>1</v>
      </c>
      <c r="F1951">
        <v>18</v>
      </c>
      <c r="G1951">
        <v>1</v>
      </c>
      <c r="H1951" t="s">
        <v>202</v>
      </c>
    </row>
    <row r="1952" spans="1:8" x14ac:dyDescent="0.2">
      <c r="A1952" t="s">
        <v>207</v>
      </c>
      <c r="B1952" t="s">
        <v>200</v>
      </c>
      <c r="C1952" t="s">
        <v>39</v>
      </c>
      <c r="D1952" t="s">
        <v>201</v>
      </c>
      <c r="E1952">
        <v>1</v>
      </c>
      <c r="F1952">
        <v>18</v>
      </c>
      <c r="G1952">
        <v>0</v>
      </c>
      <c r="H1952" t="s">
        <v>202</v>
      </c>
    </row>
    <row r="1953" spans="1:8" x14ac:dyDescent="0.2">
      <c r="A1953" t="s">
        <v>207</v>
      </c>
      <c r="B1953" t="s">
        <v>200</v>
      </c>
      <c r="C1953" t="s">
        <v>39</v>
      </c>
      <c r="D1953" t="s">
        <v>201</v>
      </c>
      <c r="E1953">
        <v>1</v>
      </c>
      <c r="F1953">
        <v>18</v>
      </c>
      <c r="G1953">
        <v>0</v>
      </c>
      <c r="H1953" t="s">
        <v>202</v>
      </c>
    </row>
    <row r="1954" spans="1:8" x14ac:dyDescent="0.2">
      <c r="A1954" t="s">
        <v>207</v>
      </c>
      <c r="B1954" t="s">
        <v>200</v>
      </c>
      <c r="C1954" t="s">
        <v>39</v>
      </c>
      <c r="D1954" t="s">
        <v>201</v>
      </c>
      <c r="E1954">
        <v>1</v>
      </c>
      <c r="F1954">
        <v>18</v>
      </c>
      <c r="G1954">
        <v>0</v>
      </c>
      <c r="H1954" t="s">
        <v>202</v>
      </c>
    </row>
    <row r="1955" spans="1:8" x14ac:dyDescent="0.2">
      <c r="A1955" t="s">
        <v>207</v>
      </c>
      <c r="B1955" t="s">
        <v>200</v>
      </c>
      <c r="C1955" t="s">
        <v>39</v>
      </c>
      <c r="D1955" t="s">
        <v>201</v>
      </c>
      <c r="E1955">
        <v>1</v>
      </c>
      <c r="F1955">
        <v>18</v>
      </c>
      <c r="G1955">
        <v>0</v>
      </c>
      <c r="H1955" t="s">
        <v>202</v>
      </c>
    </row>
    <row r="1956" spans="1:8" x14ac:dyDescent="0.2">
      <c r="A1956" t="s">
        <v>207</v>
      </c>
      <c r="B1956" t="s">
        <v>200</v>
      </c>
      <c r="C1956" t="s">
        <v>39</v>
      </c>
      <c r="D1956" t="s">
        <v>201</v>
      </c>
      <c r="E1956">
        <v>1</v>
      </c>
      <c r="F1956">
        <v>18</v>
      </c>
      <c r="G1956">
        <v>0</v>
      </c>
      <c r="H1956" t="s">
        <v>202</v>
      </c>
    </row>
    <row r="1957" spans="1:8" x14ac:dyDescent="0.2">
      <c r="A1957" t="s">
        <v>207</v>
      </c>
      <c r="B1957" t="s">
        <v>200</v>
      </c>
      <c r="C1957" t="s">
        <v>39</v>
      </c>
      <c r="D1957" t="s">
        <v>201</v>
      </c>
      <c r="E1957">
        <v>1</v>
      </c>
      <c r="F1957">
        <v>18</v>
      </c>
      <c r="G1957">
        <v>0</v>
      </c>
      <c r="H1957" t="s">
        <v>202</v>
      </c>
    </row>
    <row r="1958" spans="1:8" x14ac:dyDescent="0.2">
      <c r="A1958" t="s">
        <v>207</v>
      </c>
      <c r="B1958" t="s">
        <v>200</v>
      </c>
      <c r="C1958" t="s">
        <v>39</v>
      </c>
      <c r="D1958" t="s">
        <v>201</v>
      </c>
      <c r="E1958">
        <v>1</v>
      </c>
      <c r="F1958">
        <v>18</v>
      </c>
      <c r="G1958">
        <v>0</v>
      </c>
      <c r="H1958" t="s">
        <v>202</v>
      </c>
    </row>
    <row r="1959" spans="1:8" x14ac:dyDescent="0.2">
      <c r="A1959" t="s">
        <v>207</v>
      </c>
      <c r="B1959" t="s">
        <v>200</v>
      </c>
      <c r="C1959" t="s">
        <v>39</v>
      </c>
      <c r="D1959" t="s">
        <v>201</v>
      </c>
      <c r="E1959">
        <v>1</v>
      </c>
      <c r="F1959">
        <v>18</v>
      </c>
      <c r="G1959">
        <v>0</v>
      </c>
      <c r="H1959" t="s">
        <v>202</v>
      </c>
    </row>
    <row r="1960" spans="1:8" x14ac:dyDescent="0.2">
      <c r="A1960" t="s">
        <v>207</v>
      </c>
      <c r="B1960" t="s">
        <v>200</v>
      </c>
      <c r="C1960" t="s">
        <v>39</v>
      </c>
      <c r="D1960" t="s">
        <v>201</v>
      </c>
      <c r="E1960">
        <v>1</v>
      </c>
      <c r="F1960">
        <v>18</v>
      </c>
      <c r="G1960">
        <v>0</v>
      </c>
      <c r="H1960" t="s">
        <v>202</v>
      </c>
    </row>
    <row r="1961" spans="1:8" x14ac:dyDescent="0.2">
      <c r="A1961" t="s">
        <v>207</v>
      </c>
      <c r="B1961" t="s">
        <v>200</v>
      </c>
      <c r="C1961" t="s">
        <v>39</v>
      </c>
      <c r="D1961" t="s">
        <v>201</v>
      </c>
      <c r="E1961">
        <v>1</v>
      </c>
      <c r="F1961">
        <v>18</v>
      </c>
      <c r="G1961">
        <v>0</v>
      </c>
      <c r="H1961" t="s">
        <v>202</v>
      </c>
    </row>
    <row r="1962" spans="1:8" x14ac:dyDescent="0.2">
      <c r="A1962" t="s">
        <v>207</v>
      </c>
      <c r="B1962" t="s">
        <v>200</v>
      </c>
      <c r="C1962" t="s">
        <v>39</v>
      </c>
      <c r="D1962" t="s">
        <v>201</v>
      </c>
      <c r="E1962">
        <v>1</v>
      </c>
      <c r="F1962">
        <v>18</v>
      </c>
      <c r="G1962">
        <v>0</v>
      </c>
      <c r="H1962" t="s">
        <v>202</v>
      </c>
    </row>
    <row r="1963" spans="1:8" x14ac:dyDescent="0.2">
      <c r="A1963" t="s">
        <v>207</v>
      </c>
      <c r="B1963" t="s">
        <v>200</v>
      </c>
      <c r="C1963" t="s">
        <v>39</v>
      </c>
      <c r="D1963" t="s">
        <v>201</v>
      </c>
      <c r="E1963">
        <v>1</v>
      </c>
      <c r="F1963">
        <v>18</v>
      </c>
      <c r="G1963">
        <v>0</v>
      </c>
      <c r="H1963" t="s">
        <v>202</v>
      </c>
    </row>
    <row r="1964" spans="1:8" x14ac:dyDescent="0.2">
      <c r="A1964" t="s">
        <v>207</v>
      </c>
      <c r="B1964" t="s">
        <v>200</v>
      </c>
      <c r="C1964" t="s">
        <v>39</v>
      </c>
      <c r="D1964" t="s">
        <v>201</v>
      </c>
      <c r="E1964">
        <v>1</v>
      </c>
      <c r="F1964">
        <v>18</v>
      </c>
      <c r="G1964">
        <v>0</v>
      </c>
      <c r="H1964" t="s">
        <v>202</v>
      </c>
    </row>
    <row r="1965" spans="1:8" x14ac:dyDescent="0.2">
      <c r="A1965" t="s">
        <v>207</v>
      </c>
      <c r="B1965" t="s">
        <v>200</v>
      </c>
      <c r="C1965" t="s">
        <v>39</v>
      </c>
      <c r="D1965" t="s">
        <v>201</v>
      </c>
      <c r="E1965">
        <v>1</v>
      </c>
      <c r="F1965">
        <v>18</v>
      </c>
      <c r="G1965">
        <v>0</v>
      </c>
      <c r="H1965" t="s">
        <v>202</v>
      </c>
    </row>
    <row r="1966" spans="1:8" x14ac:dyDescent="0.2">
      <c r="A1966" t="s">
        <v>207</v>
      </c>
      <c r="B1966" t="s">
        <v>200</v>
      </c>
      <c r="C1966" t="s">
        <v>39</v>
      </c>
      <c r="D1966" t="s">
        <v>201</v>
      </c>
      <c r="E1966">
        <v>1</v>
      </c>
      <c r="F1966">
        <v>18</v>
      </c>
      <c r="G1966">
        <v>0</v>
      </c>
      <c r="H1966" t="s">
        <v>202</v>
      </c>
    </row>
    <row r="1967" spans="1:8" x14ac:dyDescent="0.2">
      <c r="A1967" t="s">
        <v>207</v>
      </c>
      <c r="B1967" t="s">
        <v>200</v>
      </c>
      <c r="C1967" t="s">
        <v>39</v>
      </c>
      <c r="D1967" t="s">
        <v>201</v>
      </c>
      <c r="E1967">
        <v>1</v>
      </c>
      <c r="F1967">
        <v>18</v>
      </c>
      <c r="G1967">
        <v>0</v>
      </c>
      <c r="H1967" t="s">
        <v>202</v>
      </c>
    </row>
    <row r="1968" spans="1:8" x14ac:dyDescent="0.2">
      <c r="A1968" t="s">
        <v>207</v>
      </c>
      <c r="B1968" t="s">
        <v>200</v>
      </c>
      <c r="C1968" t="s">
        <v>39</v>
      </c>
      <c r="D1968" t="s">
        <v>201</v>
      </c>
      <c r="E1968">
        <v>1</v>
      </c>
      <c r="F1968">
        <v>18</v>
      </c>
      <c r="G1968">
        <v>0</v>
      </c>
      <c r="H1968" t="s">
        <v>202</v>
      </c>
    </row>
    <row r="1969" spans="1:8" x14ac:dyDescent="0.2">
      <c r="A1969" t="s">
        <v>207</v>
      </c>
      <c r="B1969" t="s">
        <v>200</v>
      </c>
      <c r="C1969" t="s">
        <v>39</v>
      </c>
      <c r="D1969" t="s">
        <v>201</v>
      </c>
      <c r="E1969">
        <v>1</v>
      </c>
      <c r="F1969">
        <v>18</v>
      </c>
      <c r="G1969">
        <v>0</v>
      </c>
      <c r="H1969" t="s">
        <v>202</v>
      </c>
    </row>
    <row r="1970" spans="1:8" x14ac:dyDescent="0.2">
      <c r="A1970" t="s">
        <v>207</v>
      </c>
      <c r="B1970" t="s">
        <v>200</v>
      </c>
      <c r="C1970" t="s">
        <v>39</v>
      </c>
      <c r="D1970" t="s">
        <v>201</v>
      </c>
      <c r="E1970">
        <v>1</v>
      </c>
      <c r="F1970">
        <v>20</v>
      </c>
      <c r="G1970">
        <v>0</v>
      </c>
      <c r="H1970" t="s">
        <v>202</v>
      </c>
    </row>
    <row r="1971" spans="1:8" x14ac:dyDescent="0.2">
      <c r="A1971" t="s">
        <v>207</v>
      </c>
      <c r="B1971" t="s">
        <v>200</v>
      </c>
      <c r="C1971" t="s">
        <v>39</v>
      </c>
      <c r="D1971" t="s">
        <v>201</v>
      </c>
      <c r="E1971">
        <v>1</v>
      </c>
      <c r="F1971">
        <v>20</v>
      </c>
      <c r="G1971">
        <v>0</v>
      </c>
      <c r="H1971" t="s">
        <v>202</v>
      </c>
    </row>
    <row r="1972" spans="1:8" x14ac:dyDescent="0.2">
      <c r="A1972" t="s">
        <v>207</v>
      </c>
      <c r="B1972" t="s">
        <v>200</v>
      </c>
      <c r="C1972" t="s">
        <v>39</v>
      </c>
      <c r="D1972" t="s">
        <v>201</v>
      </c>
      <c r="E1972">
        <v>1</v>
      </c>
      <c r="F1972">
        <v>20</v>
      </c>
      <c r="G1972">
        <v>0</v>
      </c>
      <c r="H1972" t="s">
        <v>202</v>
      </c>
    </row>
    <row r="1973" spans="1:8" x14ac:dyDescent="0.2">
      <c r="A1973" t="s">
        <v>207</v>
      </c>
      <c r="B1973" t="s">
        <v>200</v>
      </c>
      <c r="C1973" t="s">
        <v>39</v>
      </c>
      <c r="D1973" t="s">
        <v>201</v>
      </c>
      <c r="E1973">
        <v>1</v>
      </c>
      <c r="F1973">
        <v>20</v>
      </c>
      <c r="G1973">
        <v>0</v>
      </c>
      <c r="H1973" t="s">
        <v>202</v>
      </c>
    </row>
    <row r="1974" spans="1:8" x14ac:dyDescent="0.2">
      <c r="A1974" t="s">
        <v>207</v>
      </c>
      <c r="B1974" t="s">
        <v>200</v>
      </c>
      <c r="C1974" t="s">
        <v>39</v>
      </c>
      <c r="D1974" t="s">
        <v>201</v>
      </c>
      <c r="E1974">
        <v>1</v>
      </c>
      <c r="F1974">
        <v>20</v>
      </c>
      <c r="G1974">
        <v>0</v>
      </c>
      <c r="H1974" t="s">
        <v>202</v>
      </c>
    </row>
    <row r="1975" spans="1:8" x14ac:dyDescent="0.2">
      <c r="A1975" t="s">
        <v>207</v>
      </c>
      <c r="B1975" t="s">
        <v>200</v>
      </c>
      <c r="C1975" t="s">
        <v>39</v>
      </c>
      <c r="D1975" t="s">
        <v>201</v>
      </c>
      <c r="E1975">
        <v>1</v>
      </c>
      <c r="F1975">
        <v>20</v>
      </c>
      <c r="G1975">
        <v>0</v>
      </c>
      <c r="H1975" t="s">
        <v>202</v>
      </c>
    </row>
    <row r="1976" spans="1:8" x14ac:dyDescent="0.2">
      <c r="A1976" t="s">
        <v>207</v>
      </c>
      <c r="B1976" t="s">
        <v>200</v>
      </c>
      <c r="C1976" t="s">
        <v>39</v>
      </c>
      <c r="D1976" t="s">
        <v>201</v>
      </c>
      <c r="E1976">
        <v>1</v>
      </c>
      <c r="F1976">
        <v>20</v>
      </c>
      <c r="G1976">
        <v>0</v>
      </c>
      <c r="H1976" t="s">
        <v>202</v>
      </c>
    </row>
    <row r="1977" spans="1:8" x14ac:dyDescent="0.2">
      <c r="A1977" t="s">
        <v>207</v>
      </c>
      <c r="B1977" t="s">
        <v>200</v>
      </c>
      <c r="C1977" t="s">
        <v>39</v>
      </c>
      <c r="D1977" t="s">
        <v>201</v>
      </c>
      <c r="E1977">
        <v>1</v>
      </c>
      <c r="F1977">
        <v>20</v>
      </c>
      <c r="G1977">
        <v>0</v>
      </c>
      <c r="H1977" t="s">
        <v>202</v>
      </c>
    </row>
    <row r="1978" spans="1:8" x14ac:dyDescent="0.2">
      <c r="A1978" t="s">
        <v>207</v>
      </c>
      <c r="B1978" t="s">
        <v>200</v>
      </c>
      <c r="C1978" t="s">
        <v>39</v>
      </c>
      <c r="D1978" t="s">
        <v>201</v>
      </c>
      <c r="E1978">
        <v>1</v>
      </c>
      <c r="F1978">
        <v>20</v>
      </c>
      <c r="G1978">
        <v>0</v>
      </c>
      <c r="H1978" t="s">
        <v>202</v>
      </c>
    </row>
    <row r="1979" spans="1:8" x14ac:dyDescent="0.2">
      <c r="A1979" t="s">
        <v>207</v>
      </c>
      <c r="B1979" t="s">
        <v>200</v>
      </c>
      <c r="C1979" t="s">
        <v>39</v>
      </c>
      <c r="D1979" t="s">
        <v>201</v>
      </c>
      <c r="E1979">
        <v>1</v>
      </c>
      <c r="F1979">
        <v>20</v>
      </c>
      <c r="G1979">
        <v>0</v>
      </c>
      <c r="H1979" t="s">
        <v>202</v>
      </c>
    </row>
    <row r="1980" spans="1:8" x14ac:dyDescent="0.2">
      <c r="A1980" t="s">
        <v>207</v>
      </c>
      <c r="B1980" t="s">
        <v>200</v>
      </c>
      <c r="C1980" t="s">
        <v>39</v>
      </c>
      <c r="D1980" t="s">
        <v>201</v>
      </c>
      <c r="E1980">
        <v>1</v>
      </c>
      <c r="F1980">
        <v>20</v>
      </c>
      <c r="G1980">
        <v>0</v>
      </c>
      <c r="H1980" t="s">
        <v>202</v>
      </c>
    </row>
    <row r="1981" spans="1:8" x14ac:dyDescent="0.2">
      <c r="A1981" t="s">
        <v>207</v>
      </c>
      <c r="B1981" t="s">
        <v>200</v>
      </c>
      <c r="C1981" t="s">
        <v>39</v>
      </c>
      <c r="D1981" t="s">
        <v>201</v>
      </c>
      <c r="E1981">
        <v>1</v>
      </c>
      <c r="F1981">
        <v>20</v>
      </c>
      <c r="G1981">
        <v>0</v>
      </c>
      <c r="H1981" t="s">
        <v>202</v>
      </c>
    </row>
    <row r="1982" spans="1:8" x14ac:dyDescent="0.2">
      <c r="A1982" t="s">
        <v>207</v>
      </c>
      <c r="B1982" t="s">
        <v>200</v>
      </c>
      <c r="C1982" t="s">
        <v>39</v>
      </c>
      <c r="D1982" t="s">
        <v>201</v>
      </c>
      <c r="E1982">
        <v>1</v>
      </c>
      <c r="F1982">
        <v>20</v>
      </c>
      <c r="G1982">
        <v>0</v>
      </c>
      <c r="H1982" t="s">
        <v>202</v>
      </c>
    </row>
    <row r="1983" spans="1:8" x14ac:dyDescent="0.2">
      <c r="A1983" t="s">
        <v>207</v>
      </c>
      <c r="B1983" t="s">
        <v>200</v>
      </c>
      <c r="C1983" t="s">
        <v>39</v>
      </c>
      <c r="D1983" t="s">
        <v>201</v>
      </c>
      <c r="E1983">
        <v>1</v>
      </c>
      <c r="F1983">
        <v>20</v>
      </c>
      <c r="G1983">
        <v>0</v>
      </c>
      <c r="H1983" t="s">
        <v>202</v>
      </c>
    </row>
    <row r="1984" spans="1:8" x14ac:dyDescent="0.2">
      <c r="A1984" t="s">
        <v>207</v>
      </c>
      <c r="B1984" t="s">
        <v>200</v>
      </c>
      <c r="C1984" t="s">
        <v>39</v>
      </c>
      <c r="D1984" t="s">
        <v>201</v>
      </c>
      <c r="E1984">
        <v>1</v>
      </c>
      <c r="F1984">
        <v>20</v>
      </c>
      <c r="G1984">
        <v>0</v>
      </c>
      <c r="H1984" t="s">
        <v>202</v>
      </c>
    </row>
    <row r="1985" spans="1:8" x14ac:dyDescent="0.2">
      <c r="A1985" t="s">
        <v>207</v>
      </c>
      <c r="B1985" t="s">
        <v>200</v>
      </c>
      <c r="C1985" t="s">
        <v>39</v>
      </c>
      <c r="D1985" t="s">
        <v>201</v>
      </c>
      <c r="E1985">
        <v>1</v>
      </c>
      <c r="F1985">
        <v>20</v>
      </c>
      <c r="G1985">
        <v>0</v>
      </c>
      <c r="H1985" t="s">
        <v>202</v>
      </c>
    </row>
    <row r="1986" spans="1:8" x14ac:dyDescent="0.2">
      <c r="A1986" t="s">
        <v>207</v>
      </c>
      <c r="B1986" t="s">
        <v>200</v>
      </c>
      <c r="C1986" t="s">
        <v>39</v>
      </c>
      <c r="D1986" t="s">
        <v>201</v>
      </c>
      <c r="E1986">
        <v>1</v>
      </c>
      <c r="F1986">
        <v>20</v>
      </c>
      <c r="G1986">
        <v>0</v>
      </c>
      <c r="H1986" t="s">
        <v>202</v>
      </c>
    </row>
    <row r="1987" spans="1:8" x14ac:dyDescent="0.2">
      <c r="A1987" t="s">
        <v>207</v>
      </c>
      <c r="B1987" t="s">
        <v>200</v>
      </c>
      <c r="C1987" t="s">
        <v>39</v>
      </c>
      <c r="D1987" t="s">
        <v>201</v>
      </c>
      <c r="E1987">
        <v>1</v>
      </c>
      <c r="F1987">
        <v>20</v>
      </c>
      <c r="G1987">
        <v>0</v>
      </c>
      <c r="H1987" t="s">
        <v>202</v>
      </c>
    </row>
    <row r="1988" spans="1:8" x14ac:dyDescent="0.2">
      <c r="A1988" t="s">
        <v>207</v>
      </c>
      <c r="B1988" t="s">
        <v>200</v>
      </c>
      <c r="C1988" t="s">
        <v>39</v>
      </c>
      <c r="D1988" t="s">
        <v>201</v>
      </c>
      <c r="E1988">
        <v>1</v>
      </c>
      <c r="F1988">
        <v>20</v>
      </c>
      <c r="G1988">
        <v>0</v>
      </c>
      <c r="H1988" t="s">
        <v>202</v>
      </c>
    </row>
    <row r="1989" spans="1:8" x14ac:dyDescent="0.2">
      <c r="A1989" t="s">
        <v>207</v>
      </c>
      <c r="B1989" t="s">
        <v>200</v>
      </c>
      <c r="C1989" t="s">
        <v>39</v>
      </c>
      <c r="D1989" t="s">
        <v>201</v>
      </c>
      <c r="E1989">
        <v>1</v>
      </c>
      <c r="F1989">
        <v>20</v>
      </c>
      <c r="G1989">
        <v>0</v>
      </c>
      <c r="H1989" t="s">
        <v>202</v>
      </c>
    </row>
    <row r="1990" spans="1:8" x14ac:dyDescent="0.2">
      <c r="A1990" t="s">
        <v>207</v>
      </c>
      <c r="B1990" t="s">
        <v>200</v>
      </c>
      <c r="C1990" t="s">
        <v>39</v>
      </c>
      <c r="D1990" t="s">
        <v>201</v>
      </c>
      <c r="E1990">
        <v>1</v>
      </c>
      <c r="F1990">
        <v>20</v>
      </c>
      <c r="G1990">
        <v>0</v>
      </c>
      <c r="H1990" t="s">
        <v>202</v>
      </c>
    </row>
    <row r="1991" spans="1:8" x14ac:dyDescent="0.2">
      <c r="A1991" t="s">
        <v>207</v>
      </c>
      <c r="B1991" t="s">
        <v>200</v>
      </c>
      <c r="C1991" t="s">
        <v>39</v>
      </c>
      <c r="D1991" t="s">
        <v>201</v>
      </c>
      <c r="E1991">
        <v>1</v>
      </c>
      <c r="F1991">
        <v>20</v>
      </c>
      <c r="G1991">
        <v>0</v>
      </c>
      <c r="H1991" t="s">
        <v>202</v>
      </c>
    </row>
    <row r="1992" spans="1:8" x14ac:dyDescent="0.2">
      <c r="A1992" t="s">
        <v>207</v>
      </c>
      <c r="B1992" t="s">
        <v>200</v>
      </c>
      <c r="C1992" t="s">
        <v>39</v>
      </c>
      <c r="D1992" t="s">
        <v>201</v>
      </c>
      <c r="E1992">
        <v>1</v>
      </c>
      <c r="F1992">
        <v>22</v>
      </c>
      <c r="G1992">
        <v>0</v>
      </c>
      <c r="H1992" t="s">
        <v>202</v>
      </c>
    </row>
    <row r="1993" spans="1:8" x14ac:dyDescent="0.2">
      <c r="A1993" t="s">
        <v>207</v>
      </c>
      <c r="B1993" t="s">
        <v>200</v>
      </c>
      <c r="C1993" t="s">
        <v>39</v>
      </c>
      <c r="D1993" t="s">
        <v>201</v>
      </c>
      <c r="E1993">
        <v>1</v>
      </c>
      <c r="F1993">
        <v>22</v>
      </c>
      <c r="G1993">
        <v>0</v>
      </c>
      <c r="H1993" t="s">
        <v>202</v>
      </c>
    </row>
    <row r="1994" spans="1:8" x14ac:dyDescent="0.2">
      <c r="A1994" t="s">
        <v>207</v>
      </c>
      <c r="B1994" t="s">
        <v>200</v>
      </c>
      <c r="C1994" t="s">
        <v>39</v>
      </c>
      <c r="D1994" t="s">
        <v>201</v>
      </c>
      <c r="E1994">
        <v>1</v>
      </c>
      <c r="F1994">
        <v>22</v>
      </c>
      <c r="G1994">
        <v>0</v>
      </c>
      <c r="H1994" t="s">
        <v>202</v>
      </c>
    </row>
    <row r="1995" spans="1:8" x14ac:dyDescent="0.2">
      <c r="A1995" t="s">
        <v>207</v>
      </c>
      <c r="B1995" t="s">
        <v>200</v>
      </c>
      <c r="C1995" t="s">
        <v>39</v>
      </c>
      <c r="D1995" t="s">
        <v>201</v>
      </c>
      <c r="E1995">
        <v>1</v>
      </c>
      <c r="F1995">
        <v>22</v>
      </c>
      <c r="G1995">
        <v>0</v>
      </c>
      <c r="H1995" t="s">
        <v>202</v>
      </c>
    </row>
    <row r="1996" spans="1:8" x14ac:dyDescent="0.2">
      <c r="A1996" t="s">
        <v>207</v>
      </c>
      <c r="B1996" t="s">
        <v>200</v>
      </c>
      <c r="C1996" t="s">
        <v>39</v>
      </c>
      <c r="D1996" t="s">
        <v>201</v>
      </c>
      <c r="E1996">
        <v>1</v>
      </c>
      <c r="F1996">
        <v>22</v>
      </c>
      <c r="G1996">
        <v>0</v>
      </c>
      <c r="H1996" t="s">
        <v>202</v>
      </c>
    </row>
    <row r="1997" spans="1:8" x14ac:dyDescent="0.2">
      <c r="A1997" t="s">
        <v>207</v>
      </c>
      <c r="B1997" t="s">
        <v>200</v>
      </c>
      <c r="C1997" t="s">
        <v>39</v>
      </c>
      <c r="D1997" t="s">
        <v>201</v>
      </c>
      <c r="E1997">
        <v>1</v>
      </c>
      <c r="F1997">
        <v>22</v>
      </c>
      <c r="G1997">
        <v>0</v>
      </c>
      <c r="H1997" t="s">
        <v>202</v>
      </c>
    </row>
    <row r="1998" spans="1:8" x14ac:dyDescent="0.2">
      <c r="A1998" t="s">
        <v>207</v>
      </c>
      <c r="B1998" t="s">
        <v>200</v>
      </c>
      <c r="C1998" t="s">
        <v>39</v>
      </c>
      <c r="D1998" t="s">
        <v>201</v>
      </c>
      <c r="E1998">
        <v>1</v>
      </c>
      <c r="F1998">
        <v>22</v>
      </c>
      <c r="G1998">
        <v>0</v>
      </c>
      <c r="H1998" t="s">
        <v>202</v>
      </c>
    </row>
    <row r="1999" spans="1:8" x14ac:dyDescent="0.2">
      <c r="A1999" t="s">
        <v>207</v>
      </c>
      <c r="B1999" t="s">
        <v>200</v>
      </c>
      <c r="C1999" t="s">
        <v>39</v>
      </c>
      <c r="D1999" t="s">
        <v>201</v>
      </c>
      <c r="E1999">
        <v>1</v>
      </c>
      <c r="F1999">
        <v>22</v>
      </c>
      <c r="G1999">
        <v>0</v>
      </c>
      <c r="H1999" t="s">
        <v>202</v>
      </c>
    </row>
    <row r="2000" spans="1:8" x14ac:dyDescent="0.2">
      <c r="A2000" t="s">
        <v>207</v>
      </c>
      <c r="B2000" t="s">
        <v>200</v>
      </c>
      <c r="C2000" t="s">
        <v>39</v>
      </c>
      <c r="D2000" t="s">
        <v>201</v>
      </c>
      <c r="E2000">
        <v>1</v>
      </c>
      <c r="F2000">
        <v>22</v>
      </c>
      <c r="G2000">
        <v>0</v>
      </c>
      <c r="H2000" t="s">
        <v>202</v>
      </c>
    </row>
    <row r="2001" spans="1:8" x14ac:dyDescent="0.2">
      <c r="A2001" t="s">
        <v>207</v>
      </c>
      <c r="B2001" t="s">
        <v>200</v>
      </c>
      <c r="C2001" t="s">
        <v>39</v>
      </c>
      <c r="D2001" t="s">
        <v>201</v>
      </c>
      <c r="E2001">
        <v>1</v>
      </c>
      <c r="F2001">
        <v>22</v>
      </c>
      <c r="G2001">
        <v>0</v>
      </c>
      <c r="H2001" t="s">
        <v>202</v>
      </c>
    </row>
    <row r="2002" spans="1:8" x14ac:dyDescent="0.2">
      <c r="A2002" t="s">
        <v>207</v>
      </c>
      <c r="B2002" t="s">
        <v>200</v>
      </c>
      <c r="C2002" t="s">
        <v>39</v>
      </c>
      <c r="D2002" t="s">
        <v>201</v>
      </c>
      <c r="E2002">
        <v>1</v>
      </c>
      <c r="F2002">
        <v>22</v>
      </c>
      <c r="G2002">
        <v>0</v>
      </c>
      <c r="H2002" t="s">
        <v>202</v>
      </c>
    </row>
    <row r="2003" spans="1:8" x14ac:dyDescent="0.2">
      <c r="A2003" t="s">
        <v>207</v>
      </c>
      <c r="B2003" t="s">
        <v>200</v>
      </c>
      <c r="C2003" t="s">
        <v>39</v>
      </c>
      <c r="D2003" t="s">
        <v>201</v>
      </c>
      <c r="E2003">
        <v>1</v>
      </c>
      <c r="F2003">
        <v>22</v>
      </c>
      <c r="G2003">
        <v>0</v>
      </c>
      <c r="H2003" t="s">
        <v>202</v>
      </c>
    </row>
    <row r="2004" spans="1:8" x14ac:dyDescent="0.2">
      <c r="A2004" t="s">
        <v>207</v>
      </c>
      <c r="B2004" t="s">
        <v>200</v>
      </c>
      <c r="C2004" t="s">
        <v>39</v>
      </c>
      <c r="D2004" t="s">
        <v>201</v>
      </c>
      <c r="E2004">
        <v>1</v>
      </c>
      <c r="F2004">
        <v>22</v>
      </c>
      <c r="G2004">
        <v>0</v>
      </c>
      <c r="H2004" t="s">
        <v>202</v>
      </c>
    </row>
    <row r="2005" spans="1:8" x14ac:dyDescent="0.2">
      <c r="A2005" t="s">
        <v>207</v>
      </c>
      <c r="B2005" t="s">
        <v>200</v>
      </c>
      <c r="C2005" t="s">
        <v>39</v>
      </c>
      <c r="D2005" t="s">
        <v>201</v>
      </c>
      <c r="E2005">
        <v>1</v>
      </c>
      <c r="F2005">
        <v>22</v>
      </c>
      <c r="G2005">
        <v>0</v>
      </c>
      <c r="H2005" t="s">
        <v>202</v>
      </c>
    </row>
    <row r="2006" spans="1:8" x14ac:dyDescent="0.2">
      <c r="A2006" t="s">
        <v>207</v>
      </c>
      <c r="B2006" t="s">
        <v>200</v>
      </c>
      <c r="C2006" t="s">
        <v>39</v>
      </c>
      <c r="D2006" t="s">
        <v>201</v>
      </c>
      <c r="E2006">
        <v>1</v>
      </c>
      <c r="F2006">
        <v>22</v>
      </c>
      <c r="G2006">
        <v>0</v>
      </c>
      <c r="H2006" t="s">
        <v>202</v>
      </c>
    </row>
    <row r="2007" spans="1:8" x14ac:dyDescent="0.2">
      <c r="A2007" t="s">
        <v>207</v>
      </c>
      <c r="B2007" t="s">
        <v>200</v>
      </c>
      <c r="C2007" t="s">
        <v>39</v>
      </c>
      <c r="D2007" t="s">
        <v>201</v>
      </c>
      <c r="E2007">
        <v>1</v>
      </c>
      <c r="F2007">
        <v>22</v>
      </c>
      <c r="G2007">
        <v>0</v>
      </c>
      <c r="H2007" t="s">
        <v>202</v>
      </c>
    </row>
    <row r="2008" spans="1:8" x14ac:dyDescent="0.2">
      <c r="A2008" t="s">
        <v>207</v>
      </c>
      <c r="B2008" t="s">
        <v>200</v>
      </c>
      <c r="C2008" t="s">
        <v>39</v>
      </c>
      <c r="D2008" t="s">
        <v>201</v>
      </c>
      <c r="E2008">
        <v>1</v>
      </c>
      <c r="F2008">
        <v>22</v>
      </c>
      <c r="G2008">
        <v>0</v>
      </c>
      <c r="H2008" t="s">
        <v>202</v>
      </c>
    </row>
    <row r="2009" spans="1:8" x14ac:dyDescent="0.2">
      <c r="A2009" t="s">
        <v>207</v>
      </c>
      <c r="B2009" t="s">
        <v>200</v>
      </c>
      <c r="C2009" t="s">
        <v>39</v>
      </c>
      <c r="D2009" t="s">
        <v>201</v>
      </c>
      <c r="E2009">
        <v>1</v>
      </c>
      <c r="F2009">
        <v>22</v>
      </c>
      <c r="G2009">
        <v>0</v>
      </c>
      <c r="H2009" t="s">
        <v>202</v>
      </c>
    </row>
    <row r="2010" spans="1:8" x14ac:dyDescent="0.2">
      <c r="A2010" t="s">
        <v>207</v>
      </c>
      <c r="B2010" t="s">
        <v>200</v>
      </c>
      <c r="C2010" t="s">
        <v>39</v>
      </c>
      <c r="D2010" t="s">
        <v>201</v>
      </c>
      <c r="E2010">
        <v>1</v>
      </c>
      <c r="F2010">
        <v>22</v>
      </c>
      <c r="G2010">
        <v>0</v>
      </c>
      <c r="H2010" t="s">
        <v>202</v>
      </c>
    </row>
    <row r="2011" spans="1:8" x14ac:dyDescent="0.2">
      <c r="A2011" t="s">
        <v>207</v>
      </c>
      <c r="B2011" t="s">
        <v>200</v>
      </c>
      <c r="C2011" t="s">
        <v>39</v>
      </c>
      <c r="D2011" t="s">
        <v>201</v>
      </c>
      <c r="E2011">
        <v>1</v>
      </c>
      <c r="F2011">
        <v>22</v>
      </c>
      <c r="G2011">
        <v>0</v>
      </c>
      <c r="H2011" t="s">
        <v>202</v>
      </c>
    </row>
    <row r="2012" spans="1:8" x14ac:dyDescent="0.2">
      <c r="A2012" t="s">
        <v>207</v>
      </c>
      <c r="B2012" t="s">
        <v>200</v>
      </c>
      <c r="C2012" t="s">
        <v>39</v>
      </c>
      <c r="D2012" t="s">
        <v>201</v>
      </c>
      <c r="E2012">
        <v>1</v>
      </c>
      <c r="F2012">
        <v>22</v>
      </c>
      <c r="G2012">
        <v>0</v>
      </c>
      <c r="H2012" t="s">
        <v>202</v>
      </c>
    </row>
    <row r="2013" spans="1:8" x14ac:dyDescent="0.2">
      <c r="A2013" t="s">
        <v>207</v>
      </c>
      <c r="B2013" t="s">
        <v>200</v>
      </c>
      <c r="C2013" t="s">
        <v>39</v>
      </c>
      <c r="D2013" t="s">
        <v>201</v>
      </c>
      <c r="E2013">
        <v>1</v>
      </c>
      <c r="F2013">
        <v>22</v>
      </c>
      <c r="G2013">
        <v>0</v>
      </c>
      <c r="H2013" t="s">
        <v>202</v>
      </c>
    </row>
    <row r="2014" spans="1:8" x14ac:dyDescent="0.2">
      <c r="A2014" t="s">
        <v>207</v>
      </c>
      <c r="B2014" t="s">
        <v>200</v>
      </c>
      <c r="C2014" t="s">
        <v>39</v>
      </c>
      <c r="D2014" t="s">
        <v>201</v>
      </c>
      <c r="E2014">
        <v>1</v>
      </c>
      <c r="F2014">
        <v>22</v>
      </c>
      <c r="G2014">
        <v>0</v>
      </c>
      <c r="H2014" t="s">
        <v>202</v>
      </c>
    </row>
    <row r="2015" spans="1:8" x14ac:dyDescent="0.2">
      <c r="A2015" t="s">
        <v>207</v>
      </c>
      <c r="B2015" t="s">
        <v>200</v>
      </c>
      <c r="C2015" t="s">
        <v>39</v>
      </c>
      <c r="D2015" t="s">
        <v>201</v>
      </c>
      <c r="E2015">
        <v>1</v>
      </c>
      <c r="F2015">
        <v>22</v>
      </c>
      <c r="G2015">
        <v>0</v>
      </c>
      <c r="H2015" t="s">
        <v>202</v>
      </c>
    </row>
    <row r="2016" spans="1:8" x14ac:dyDescent="0.2">
      <c r="A2016" t="s">
        <v>207</v>
      </c>
      <c r="B2016" t="s">
        <v>200</v>
      </c>
      <c r="C2016" t="s">
        <v>39</v>
      </c>
      <c r="D2016" t="s">
        <v>201</v>
      </c>
      <c r="E2016">
        <v>1</v>
      </c>
      <c r="F2016">
        <v>22</v>
      </c>
      <c r="G2016">
        <v>0</v>
      </c>
      <c r="H2016" t="s">
        <v>202</v>
      </c>
    </row>
    <row r="2017" spans="1:8" x14ac:dyDescent="0.2">
      <c r="A2017" t="s">
        <v>207</v>
      </c>
      <c r="B2017" t="s">
        <v>200</v>
      </c>
      <c r="C2017" t="s">
        <v>39</v>
      </c>
      <c r="D2017" t="s">
        <v>201</v>
      </c>
      <c r="E2017">
        <v>1</v>
      </c>
      <c r="F2017">
        <v>22</v>
      </c>
      <c r="G2017">
        <v>0</v>
      </c>
      <c r="H2017" t="s">
        <v>202</v>
      </c>
    </row>
    <row r="2018" spans="1:8" x14ac:dyDescent="0.2">
      <c r="A2018" t="s">
        <v>207</v>
      </c>
      <c r="B2018" t="s">
        <v>200</v>
      </c>
      <c r="C2018" t="s">
        <v>39</v>
      </c>
      <c r="D2018" t="s">
        <v>201</v>
      </c>
      <c r="E2018">
        <v>1</v>
      </c>
      <c r="F2018">
        <v>22</v>
      </c>
      <c r="G2018">
        <v>0</v>
      </c>
      <c r="H2018" t="s">
        <v>202</v>
      </c>
    </row>
    <row r="2019" spans="1:8" x14ac:dyDescent="0.2">
      <c r="A2019" t="s">
        <v>207</v>
      </c>
      <c r="B2019" t="s">
        <v>200</v>
      </c>
      <c r="C2019" t="s">
        <v>39</v>
      </c>
      <c r="D2019" t="s">
        <v>201</v>
      </c>
      <c r="E2019">
        <v>1</v>
      </c>
      <c r="F2019">
        <v>22</v>
      </c>
      <c r="G2019">
        <v>0</v>
      </c>
      <c r="H2019" t="s">
        <v>202</v>
      </c>
    </row>
    <row r="2020" spans="1:8" x14ac:dyDescent="0.2">
      <c r="A2020" t="s">
        <v>207</v>
      </c>
      <c r="B2020" t="s">
        <v>200</v>
      </c>
      <c r="C2020" t="s">
        <v>39</v>
      </c>
      <c r="D2020" t="s">
        <v>201</v>
      </c>
      <c r="E2020">
        <v>1</v>
      </c>
      <c r="F2020">
        <v>22</v>
      </c>
      <c r="G2020">
        <v>0</v>
      </c>
      <c r="H2020" t="s">
        <v>202</v>
      </c>
    </row>
    <row r="2021" spans="1:8" x14ac:dyDescent="0.2">
      <c r="A2021" t="s">
        <v>207</v>
      </c>
      <c r="B2021" t="s">
        <v>200</v>
      </c>
      <c r="C2021" t="s">
        <v>39</v>
      </c>
      <c r="D2021" t="s">
        <v>201</v>
      </c>
      <c r="E2021">
        <v>1</v>
      </c>
      <c r="F2021">
        <v>22</v>
      </c>
      <c r="G2021">
        <v>0</v>
      </c>
      <c r="H2021" t="s">
        <v>202</v>
      </c>
    </row>
    <row r="2022" spans="1:8" x14ac:dyDescent="0.2">
      <c r="A2022" t="s">
        <v>207</v>
      </c>
      <c r="B2022" t="s">
        <v>200</v>
      </c>
      <c r="C2022" t="s">
        <v>39</v>
      </c>
      <c r="D2022" t="s">
        <v>201</v>
      </c>
      <c r="E2022">
        <v>1</v>
      </c>
      <c r="F2022">
        <v>22</v>
      </c>
      <c r="G2022">
        <v>0</v>
      </c>
      <c r="H2022" t="s">
        <v>202</v>
      </c>
    </row>
    <row r="2023" spans="1:8" x14ac:dyDescent="0.2">
      <c r="A2023" t="s">
        <v>207</v>
      </c>
      <c r="B2023" t="s">
        <v>200</v>
      </c>
      <c r="C2023" t="s">
        <v>39</v>
      </c>
      <c r="D2023" t="s">
        <v>201</v>
      </c>
      <c r="E2023">
        <v>1</v>
      </c>
      <c r="F2023">
        <v>22</v>
      </c>
      <c r="G2023">
        <v>0</v>
      </c>
      <c r="H2023" t="s">
        <v>202</v>
      </c>
    </row>
    <row r="2024" spans="1:8" x14ac:dyDescent="0.2">
      <c r="A2024" t="s">
        <v>207</v>
      </c>
      <c r="B2024" t="s">
        <v>200</v>
      </c>
      <c r="C2024" t="s">
        <v>39</v>
      </c>
      <c r="D2024" t="s">
        <v>201</v>
      </c>
      <c r="E2024">
        <v>1</v>
      </c>
      <c r="F2024">
        <v>25</v>
      </c>
      <c r="G2024">
        <v>0</v>
      </c>
      <c r="H2024" t="s">
        <v>202</v>
      </c>
    </row>
    <row r="2025" spans="1:8" x14ac:dyDescent="0.2">
      <c r="A2025" t="s">
        <v>207</v>
      </c>
      <c r="B2025" t="s">
        <v>200</v>
      </c>
      <c r="C2025" t="s">
        <v>39</v>
      </c>
      <c r="D2025" t="s">
        <v>201</v>
      </c>
      <c r="E2025">
        <v>1</v>
      </c>
      <c r="F2025">
        <v>25</v>
      </c>
      <c r="G2025">
        <v>0</v>
      </c>
      <c r="H2025" t="s">
        <v>202</v>
      </c>
    </row>
    <row r="2026" spans="1:8" x14ac:dyDescent="0.2">
      <c r="A2026" t="s">
        <v>207</v>
      </c>
      <c r="B2026" t="s">
        <v>200</v>
      </c>
      <c r="C2026" t="s">
        <v>39</v>
      </c>
      <c r="D2026" t="s">
        <v>201</v>
      </c>
      <c r="E2026">
        <v>1</v>
      </c>
      <c r="F2026">
        <v>25</v>
      </c>
      <c r="G2026">
        <v>0</v>
      </c>
      <c r="H2026" t="s">
        <v>202</v>
      </c>
    </row>
    <row r="2027" spans="1:8" x14ac:dyDescent="0.2">
      <c r="A2027" t="s">
        <v>207</v>
      </c>
      <c r="B2027" t="s">
        <v>200</v>
      </c>
      <c r="C2027" t="s">
        <v>39</v>
      </c>
      <c r="D2027" t="s">
        <v>201</v>
      </c>
      <c r="E2027">
        <v>1</v>
      </c>
      <c r="F2027">
        <v>25</v>
      </c>
      <c r="G2027">
        <v>0</v>
      </c>
      <c r="H2027" t="s">
        <v>202</v>
      </c>
    </row>
    <row r="2028" spans="1:8" x14ac:dyDescent="0.2">
      <c r="A2028" t="s">
        <v>207</v>
      </c>
      <c r="B2028" t="s">
        <v>200</v>
      </c>
      <c r="C2028" t="s">
        <v>39</v>
      </c>
      <c r="D2028" t="s">
        <v>201</v>
      </c>
      <c r="E2028">
        <v>1</v>
      </c>
      <c r="F2028">
        <v>25</v>
      </c>
      <c r="G2028">
        <v>0</v>
      </c>
      <c r="H2028" t="s">
        <v>202</v>
      </c>
    </row>
    <row r="2029" spans="1:8" x14ac:dyDescent="0.2">
      <c r="A2029" t="s">
        <v>207</v>
      </c>
      <c r="B2029" t="s">
        <v>200</v>
      </c>
      <c r="C2029" t="s">
        <v>39</v>
      </c>
      <c r="D2029" t="s">
        <v>201</v>
      </c>
      <c r="E2029">
        <v>1</v>
      </c>
      <c r="F2029">
        <v>25</v>
      </c>
      <c r="G2029">
        <v>0</v>
      </c>
      <c r="H2029" t="s">
        <v>202</v>
      </c>
    </row>
    <row r="2030" spans="1:8" x14ac:dyDescent="0.2">
      <c r="A2030" t="s">
        <v>207</v>
      </c>
      <c r="B2030" t="s">
        <v>200</v>
      </c>
      <c r="C2030" t="s">
        <v>39</v>
      </c>
      <c r="D2030" t="s">
        <v>201</v>
      </c>
      <c r="E2030">
        <v>1</v>
      </c>
      <c r="F2030">
        <v>25</v>
      </c>
      <c r="G2030">
        <v>0</v>
      </c>
      <c r="H2030" t="s">
        <v>202</v>
      </c>
    </row>
    <row r="2031" spans="1:8" x14ac:dyDescent="0.2">
      <c r="A2031" t="s">
        <v>207</v>
      </c>
      <c r="B2031" t="s">
        <v>200</v>
      </c>
      <c r="C2031" t="s">
        <v>39</v>
      </c>
      <c r="D2031" t="s">
        <v>201</v>
      </c>
      <c r="E2031">
        <v>1</v>
      </c>
      <c r="F2031">
        <v>25</v>
      </c>
      <c r="G2031">
        <v>0</v>
      </c>
      <c r="H2031" t="s">
        <v>202</v>
      </c>
    </row>
    <row r="2032" spans="1:8" x14ac:dyDescent="0.2">
      <c r="A2032" t="s">
        <v>207</v>
      </c>
      <c r="B2032" t="s">
        <v>200</v>
      </c>
      <c r="C2032" t="s">
        <v>39</v>
      </c>
      <c r="D2032" t="s">
        <v>201</v>
      </c>
      <c r="E2032">
        <v>1</v>
      </c>
      <c r="F2032">
        <v>25</v>
      </c>
      <c r="G2032">
        <v>0</v>
      </c>
      <c r="H2032" t="s">
        <v>202</v>
      </c>
    </row>
    <row r="2033" spans="1:8" x14ac:dyDescent="0.2">
      <c r="A2033" t="s">
        <v>207</v>
      </c>
      <c r="B2033" t="s">
        <v>200</v>
      </c>
      <c r="C2033" t="s">
        <v>39</v>
      </c>
      <c r="D2033" t="s">
        <v>201</v>
      </c>
      <c r="E2033">
        <v>1</v>
      </c>
      <c r="F2033">
        <v>25</v>
      </c>
      <c r="G2033">
        <v>0</v>
      </c>
      <c r="H2033" t="s">
        <v>202</v>
      </c>
    </row>
    <row r="2034" spans="1:8" x14ac:dyDescent="0.2">
      <c r="A2034" t="s">
        <v>207</v>
      </c>
      <c r="B2034" t="s">
        <v>200</v>
      </c>
      <c r="C2034" t="s">
        <v>39</v>
      </c>
      <c r="D2034" t="s">
        <v>201</v>
      </c>
      <c r="E2034">
        <v>1</v>
      </c>
      <c r="F2034">
        <v>25</v>
      </c>
      <c r="G2034">
        <v>0</v>
      </c>
      <c r="H2034" t="s">
        <v>202</v>
      </c>
    </row>
    <row r="2035" spans="1:8" x14ac:dyDescent="0.2">
      <c r="A2035" t="s">
        <v>207</v>
      </c>
      <c r="B2035" t="s">
        <v>200</v>
      </c>
      <c r="C2035" t="s">
        <v>39</v>
      </c>
      <c r="D2035" t="s">
        <v>201</v>
      </c>
      <c r="E2035">
        <v>1</v>
      </c>
      <c r="F2035">
        <v>25</v>
      </c>
      <c r="G2035">
        <v>0</v>
      </c>
      <c r="H2035" t="s">
        <v>202</v>
      </c>
    </row>
    <row r="2036" spans="1:8" x14ac:dyDescent="0.2">
      <c r="A2036" t="s">
        <v>207</v>
      </c>
      <c r="B2036" t="s">
        <v>200</v>
      </c>
      <c r="C2036" t="s">
        <v>39</v>
      </c>
      <c r="D2036" t="s">
        <v>201</v>
      </c>
      <c r="E2036">
        <v>1</v>
      </c>
      <c r="F2036">
        <v>25</v>
      </c>
      <c r="G2036">
        <v>0</v>
      </c>
      <c r="H2036" t="s">
        <v>202</v>
      </c>
    </row>
    <row r="2037" spans="1:8" x14ac:dyDescent="0.2">
      <c r="A2037" t="s">
        <v>207</v>
      </c>
      <c r="B2037" t="s">
        <v>200</v>
      </c>
      <c r="C2037" t="s">
        <v>39</v>
      </c>
      <c r="D2037" t="s">
        <v>201</v>
      </c>
      <c r="E2037">
        <v>1</v>
      </c>
      <c r="F2037">
        <v>25</v>
      </c>
      <c r="G2037">
        <v>0</v>
      </c>
      <c r="H2037" t="s">
        <v>202</v>
      </c>
    </row>
    <row r="2038" spans="1:8" x14ac:dyDescent="0.2">
      <c r="A2038" t="s">
        <v>207</v>
      </c>
      <c r="B2038" t="s">
        <v>200</v>
      </c>
      <c r="C2038" t="s">
        <v>39</v>
      </c>
      <c r="D2038" t="s">
        <v>201</v>
      </c>
      <c r="E2038">
        <v>1</v>
      </c>
      <c r="F2038">
        <v>25</v>
      </c>
      <c r="G2038">
        <v>0</v>
      </c>
      <c r="H2038" t="s">
        <v>202</v>
      </c>
    </row>
    <row r="2039" spans="1:8" x14ac:dyDescent="0.2">
      <c r="A2039" t="s">
        <v>207</v>
      </c>
      <c r="B2039" t="s">
        <v>200</v>
      </c>
      <c r="C2039" t="s">
        <v>39</v>
      </c>
      <c r="D2039" t="s">
        <v>201</v>
      </c>
      <c r="E2039">
        <v>1</v>
      </c>
      <c r="F2039">
        <v>25</v>
      </c>
      <c r="G2039">
        <v>0</v>
      </c>
      <c r="H2039" t="s">
        <v>202</v>
      </c>
    </row>
    <row r="2040" spans="1:8" x14ac:dyDescent="0.2">
      <c r="A2040" t="s">
        <v>207</v>
      </c>
      <c r="B2040" t="s">
        <v>200</v>
      </c>
      <c r="C2040" t="s">
        <v>39</v>
      </c>
      <c r="D2040" t="s">
        <v>201</v>
      </c>
      <c r="E2040">
        <v>1</v>
      </c>
      <c r="F2040">
        <v>25</v>
      </c>
      <c r="G2040">
        <v>0</v>
      </c>
      <c r="H2040" t="s">
        <v>202</v>
      </c>
    </row>
    <row r="2041" spans="1:8" x14ac:dyDescent="0.2">
      <c r="A2041" t="s">
        <v>207</v>
      </c>
      <c r="B2041" t="s">
        <v>200</v>
      </c>
      <c r="C2041" t="s">
        <v>39</v>
      </c>
      <c r="D2041" t="s">
        <v>201</v>
      </c>
      <c r="E2041">
        <v>1</v>
      </c>
      <c r="F2041">
        <v>25</v>
      </c>
      <c r="G2041">
        <v>0</v>
      </c>
      <c r="H2041" t="s">
        <v>202</v>
      </c>
    </row>
    <row r="2042" spans="1:8" x14ac:dyDescent="0.2">
      <c r="A2042" t="s">
        <v>207</v>
      </c>
      <c r="B2042" t="s">
        <v>200</v>
      </c>
      <c r="C2042" t="s">
        <v>39</v>
      </c>
      <c r="D2042" t="s">
        <v>201</v>
      </c>
      <c r="E2042">
        <v>1</v>
      </c>
      <c r="F2042">
        <v>25</v>
      </c>
      <c r="G2042">
        <v>0</v>
      </c>
      <c r="H2042" t="s">
        <v>202</v>
      </c>
    </row>
    <row r="2043" spans="1:8" x14ac:dyDescent="0.2">
      <c r="A2043" t="s">
        <v>207</v>
      </c>
      <c r="B2043" t="s">
        <v>200</v>
      </c>
      <c r="C2043" t="s">
        <v>39</v>
      </c>
      <c r="D2043" t="s">
        <v>201</v>
      </c>
      <c r="E2043">
        <v>1</v>
      </c>
      <c r="F2043">
        <v>25</v>
      </c>
      <c r="G2043">
        <v>0</v>
      </c>
      <c r="H2043" t="s">
        <v>202</v>
      </c>
    </row>
    <row r="2044" spans="1:8" x14ac:dyDescent="0.2">
      <c r="A2044" t="s">
        <v>207</v>
      </c>
      <c r="B2044" t="s">
        <v>200</v>
      </c>
      <c r="C2044" t="s">
        <v>39</v>
      </c>
      <c r="D2044" t="s">
        <v>201</v>
      </c>
      <c r="E2044">
        <v>1</v>
      </c>
      <c r="F2044">
        <v>25</v>
      </c>
      <c r="G2044">
        <v>0</v>
      </c>
      <c r="H2044" t="s">
        <v>202</v>
      </c>
    </row>
    <row r="2045" spans="1:8" x14ac:dyDescent="0.2">
      <c r="A2045" t="s">
        <v>207</v>
      </c>
      <c r="B2045" t="s">
        <v>200</v>
      </c>
      <c r="C2045" t="s">
        <v>39</v>
      </c>
      <c r="D2045" t="s">
        <v>201</v>
      </c>
      <c r="E2045">
        <v>1</v>
      </c>
      <c r="F2045">
        <v>25</v>
      </c>
      <c r="G2045">
        <v>0</v>
      </c>
      <c r="H2045" t="s">
        <v>202</v>
      </c>
    </row>
    <row r="2046" spans="1:8" x14ac:dyDescent="0.2">
      <c r="A2046" t="s">
        <v>207</v>
      </c>
      <c r="B2046" t="s">
        <v>200</v>
      </c>
      <c r="C2046" t="s">
        <v>39</v>
      </c>
      <c r="D2046" t="s">
        <v>201</v>
      </c>
      <c r="E2046">
        <v>1</v>
      </c>
      <c r="F2046">
        <v>25</v>
      </c>
      <c r="G2046">
        <v>0</v>
      </c>
      <c r="H2046" t="s">
        <v>202</v>
      </c>
    </row>
    <row r="2047" spans="1:8" x14ac:dyDescent="0.2">
      <c r="A2047" t="s">
        <v>207</v>
      </c>
      <c r="B2047" t="s">
        <v>200</v>
      </c>
      <c r="C2047" t="s">
        <v>39</v>
      </c>
      <c r="D2047" t="s">
        <v>201</v>
      </c>
      <c r="E2047">
        <v>1</v>
      </c>
      <c r="F2047">
        <v>25</v>
      </c>
      <c r="G2047">
        <v>0</v>
      </c>
      <c r="H2047" t="s">
        <v>202</v>
      </c>
    </row>
    <row r="2048" spans="1:8" x14ac:dyDescent="0.2">
      <c r="A2048" t="s">
        <v>207</v>
      </c>
      <c r="B2048" t="s">
        <v>200</v>
      </c>
      <c r="C2048" t="s">
        <v>39</v>
      </c>
      <c r="D2048" t="s">
        <v>201</v>
      </c>
      <c r="E2048">
        <v>1</v>
      </c>
      <c r="F2048">
        <v>25</v>
      </c>
      <c r="G2048">
        <v>0</v>
      </c>
      <c r="H2048" t="s">
        <v>202</v>
      </c>
    </row>
    <row r="2049" spans="1:8" x14ac:dyDescent="0.2">
      <c r="A2049" t="s">
        <v>207</v>
      </c>
      <c r="B2049" t="s">
        <v>200</v>
      </c>
      <c r="C2049" t="s">
        <v>39</v>
      </c>
      <c r="D2049" t="s">
        <v>201</v>
      </c>
      <c r="E2049">
        <v>1</v>
      </c>
      <c r="F2049">
        <v>25</v>
      </c>
      <c r="G2049">
        <v>0</v>
      </c>
      <c r="H2049" t="s">
        <v>202</v>
      </c>
    </row>
    <row r="2050" spans="1:8" x14ac:dyDescent="0.2">
      <c r="A2050" t="s">
        <v>207</v>
      </c>
      <c r="B2050" t="s">
        <v>200</v>
      </c>
      <c r="C2050" t="s">
        <v>39</v>
      </c>
      <c r="D2050" t="s">
        <v>201</v>
      </c>
      <c r="E2050">
        <v>1</v>
      </c>
      <c r="F2050">
        <v>25</v>
      </c>
      <c r="G2050">
        <v>0</v>
      </c>
      <c r="H2050" t="s">
        <v>202</v>
      </c>
    </row>
    <row r="2051" spans="1:8" x14ac:dyDescent="0.2">
      <c r="A2051" t="s">
        <v>207</v>
      </c>
      <c r="B2051" t="s">
        <v>200</v>
      </c>
      <c r="C2051" t="s">
        <v>39</v>
      </c>
      <c r="D2051" t="s">
        <v>201</v>
      </c>
      <c r="E2051">
        <v>1</v>
      </c>
      <c r="F2051">
        <v>25</v>
      </c>
      <c r="G2051">
        <v>0</v>
      </c>
      <c r="H2051" t="s">
        <v>202</v>
      </c>
    </row>
    <row r="2052" spans="1:8" x14ac:dyDescent="0.2">
      <c r="A2052" t="s">
        <v>207</v>
      </c>
      <c r="B2052" t="s">
        <v>200</v>
      </c>
      <c r="C2052" t="s">
        <v>39</v>
      </c>
      <c r="D2052" t="s">
        <v>201</v>
      </c>
      <c r="E2052">
        <v>1</v>
      </c>
      <c r="F2052">
        <v>25</v>
      </c>
      <c r="G2052">
        <v>0</v>
      </c>
      <c r="H2052" t="s">
        <v>202</v>
      </c>
    </row>
    <row r="2053" spans="1:8" x14ac:dyDescent="0.2">
      <c r="A2053" t="s">
        <v>207</v>
      </c>
      <c r="B2053" t="s">
        <v>200</v>
      </c>
      <c r="C2053" t="s">
        <v>39</v>
      </c>
      <c r="D2053" t="s">
        <v>201</v>
      </c>
      <c r="E2053">
        <v>1</v>
      </c>
      <c r="F2053">
        <v>25</v>
      </c>
      <c r="G2053">
        <v>0</v>
      </c>
      <c r="H2053" t="s">
        <v>202</v>
      </c>
    </row>
    <row r="2054" spans="1:8" x14ac:dyDescent="0.2">
      <c r="A2054" t="s">
        <v>207</v>
      </c>
      <c r="B2054" t="s">
        <v>200</v>
      </c>
      <c r="C2054" t="s">
        <v>39</v>
      </c>
      <c r="D2054" t="s">
        <v>201</v>
      </c>
      <c r="E2054">
        <v>1</v>
      </c>
      <c r="F2054">
        <v>25</v>
      </c>
      <c r="G2054">
        <v>0</v>
      </c>
      <c r="H2054" t="s">
        <v>202</v>
      </c>
    </row>
    <row r="2055" spans="1:8" x14ac:dyDescent="0.2">
      <c r="A2055" t="s">
        <v>207</v>
      </c>
      <c r="B2055" t="s">
        <v>200</v>
      </c>
      <c r="C2055" t="s">
        <v>39</v>
      </c>
      <c r="D2055" t="s">
        <v>201</v>
      </c>
      <c r="E2055">
        <v>1</v>
      </c>
      <c r="F2055">
        <v>25</v>
      </c>
      <c r="G2055">
        <v>0</v>
      </c>
      <c r="H2055" t="s">
        <v>202</v>
      </c>
    </row>
    <row r="2056" spans="1:8" x14ac:dyDescent="0.2">
      <c r="A2056" t="s">
        <v>207</v>
      </c>
      <c r="B2056" t="s">
        <v>200</v>
      </c>
      <c r="C2056" t="s">
        <v>39</v>
      </c>
      <c r="D2056" t="s">
        <v>201</v>
      </c>
      <c r="E2056">
        <v>1</v>
      </c>
      <c r="F2056">
        <v>25</v>
      </c>
      <c r="G2056">
        <v>0</v>
      </c>
      <c r="H2056" t="s">
        <v>202</v>
      </c>
    </row>
    <row r="2057" spans="1:8" x14ac:dyDescent="0.2">
      <c r="A2057" t="s">
        <v>207</v>
      </c>
      <c r="B2057" t="s">
        <v>200</v>
      </c>
      <c r="C2057" t="s">
        <v>39</v>
      </c>
      <c r="D2057" t="s">
        <v>201</v>
      </c>
      <c r="E2057">
        <v>1</v>
      </c>
      <c r="F2057">
        <v>25</v>
      </c>
      <c r="G2057">
        <v>0</v>
      </c>
      <c r="H2057" t="s">
        <v>202</v>
      </c>
    </row>
    <row r="2058" spans="1:8" x14ac:dyDescent="0.2">
      <c r="A2058" t="s">
        <v>207</v>
      </c>
      <c r="B2058" t="s">
        <v>200</v>
      </c>
      <c r="C2058" t="s">
        <v>39</v>
      </c>
      <c r="D2058" t="s">
        <v>201</v>
      </c>
      <c r="E2058">
        <v>1</v>
      </c>
      <c r="F2058">
        <v>25</v>
      </c>
      <c r="G2058">
        <v>0</v>
      </c>
      <c r="H2058" t="s">
        <v>202</v>
      </c>
    </row>
    <row r="2059" spans="1:8" x14ac:dyDescent="0.2">
      <c r="A2059" t="s">
        <v>207</v>
      </c>
      <c r="B2059" t="s">
        <v>200</v>
      </c>
      <c r="C2059" t="s">
        <v>39</v>
      </c>
      <c r="D2059" t="s">
        <v>201</v>
      </c>
      <c r="E2059">
        <v>1</v>
      </c>
      <c r="F2059">
        <v>25</v>
      </c>
      <c r="G2059">
        <v>0</v>
      </c>
      <c r="H2059" t="s">
        <v>202</v>
      </c>
    </row>
    <row r="2060" spans="1:8" x14ac:dyDescent="0.2">
      <c r="A2060" t="s">
        <v>207</v>
      </c>
      <c r="B2060" t="s">
        <v>200</v>
      </c>
      <c r="C2060" t="s">
        <v>39</v>
      </c>
      <c r="D2060" t="s">
        <v>201</v>
      </c>
      <c r="E2060">
        <v>1</v>
      </c>
      <c r="F2060">
        <v>25</v>
      </c>
      <c r="G2060">
        <v>0</v>
      </c>
      <c r="H2060" t="s">
        <v>202</v>
      </c>
    </row>
    <row r="2061" spans="1:8" x14ac:dyDescent="0.2">
      <c r="A2061" t="s">
        <v>207</v>
      </c>
      <c r="B2061" t="s">
        <v>200</v>
      </c>
      <c r="C2061" t="s">
        <v>39</v>
      </c>
      <c r="D2061" t="s">
        <v>201</v>
      </c>
      <c r="E2061">
        <v>1</v>
      </c>
      <c r="F2061">
        <v>25</v>
      </c>
      <c r="G2061">
        <v>0</v>
      </c>
      <c r="H2061" t="s">
        <v>202</v>
      </c>
    </row>
    <row r="2062" spans="1:8" x14ac:dyDescent="0.2">
      <c r="A2062" t="s">
        <v>207</v>
      </c>
      <c r="B2062" t="s">
        <v>200</v>
      </c>
      <c r="C2062" t="s">
        <v>39</v>
      </c>
      <c r="D2062" t="s">
        <v>201</v>
      </c>
      <c r="E2062">
        <v>1</v>
      </c>
      <c r="F2062">
        <v>25</v>
      </c>
      <c r="G2062">
        <v>0</v>
      </c>
      <c r="H2062" t="s">
        <v>202</v>
      </c>
    </row>
    <row r="2063" spans="1:8" x14ac:dyDescent="0.2">
      <c r="A2063" t="s">
        <v>207</v>
      </c>
      <c r="B2063" t="s">
        <v>200</v>
      </c>
      <c r="C2063" t="s">
        <v>39</v>
      </c>
      <c r="D2063" t="s">
        <v>201</v>
      </c>
      <c r="E2063">
        <v>1</v>
      </c>
      <c r="F2063">
        <v>25</v>
      </c>
      <c r="G2063">
        <v>0</v>
      </c>
      <c r="H2063" t="s">
        <v>202</v>
      </c>
    </row>
    <row r="2064" spans="1:8" x14ac:dyDescent="0.2">
      <c r="A2064" t="s">
        <v>207</v>
      </c>
      <c r="B2064" t="s">
        <v>200</v>
      </c>
      <c r="C2064" t="s">
        <v>39</v>
      </c>
      <c r="D2064" t="s">
        <v>201</v>
      </c>
      <c r="E2064">
        <v>1</v>
      </c>
      <c r="F2064">
        <v>25</v>
      </c>
      <c r="G2064">
        <v>0</v>
      </c>
      <c r="H2064" t="s">
        <v>202</v>
      </c>
    </row>
    <row r="2065" spans="1:8" x14ac:dyDescent="0.2">
      <c r="A2065" t="s">
        <v>207</v>
      </c>
      <c r="B2065" t="s">
        <v>200</v>
      </c>
      <c r="C2065" t="s">
        <v>39</v>
      </c>
      <c r="D2065" t="s">
        <v>201</v>
      </c>
      <c r="E2065">
        <v>1</v>
      </c>
      <c r="F2065">
        <v>25</v>
      </c>
      <c r="G2065">
        <v>0</v>
      </c>
      <c r="H2065" t="s">
        <v>202</v>
      </c>
    </row>
    <row r="2066" spans="1:8" x14ac:dyDescent="0.2">
      <c r="A2066" t="s">
        <v>207</v>
      </c>
      <c r="B2066" t="s">
        <v>200</v>
      </c>
      <c r="C2066" t="s">
        <v>39</v>
      </c>
      <c r="D2066" t="s">
        <v>201</v>
      </c>
      <c r="E2066">
        <v>1</v>
      </c>
      <c r="F2066">
        <v>25</v>
      </c>
      <c r="G2066">
        <v>0</v>
      </c>
      <c r="H2066" t="s">
        <v>202</v>
      </c>
    </row>
    <row r="2067" spans="1:8" x14ac:dyDescent="0.2">
      <c r="A2067" t="s">
        <v>207</v>
      </c>
      <c r="B2067" t="s">
        <v>200</v>
      </c>
      <c r="C2067" t="s">
        <v>39</v>
      </c>
      <c r="D2067" t="s">
        <v>201</v>
      </c>
      <c r="E2067">
        <v>1</v>
      </c>
      <c r="F2067">
        <v>25</v>
      </c>
      <c r="G2067">
        <v>0</v>
      </c>
      <c r="H2067" t="s">
        <v>202</v>
      </c>
    </row>
    <row r="2068" spans="1:8" x14ac:dyDescent="0.2">
      <c r="A2068" t="s">
        <v>207</v>
      </c>
      <c r="B2068" t="s">
        <v>200</v>
      </c>
      <c r="C2068" t="s">
        <v>39</v>
      </c>
      <c r="D2068" t="s">
        <v>201</v>
      </c>
      <c r="E2068">
        <v>1</v>
      </c>
      <c r="F2068">
        <v>25</v>
      </c>
      <c r="G2068">
        <v>0</v>
      </c>
      <c r="H2068" t="s">
        <v>202</v>
      </c>
    </row>
    <row r="2069" spans="1:8" x14ac:dyDescent="0.2">
      <c r="A2069" t="s">
        <v>207</v>
      </c>
      <c r="B2069" t="s">
        <v>200</v>
      </c>
      <c r="C2069" t="s">
        <v>39</v>
      </c>
      <c r="D2069" t="s">
        <v>201</v>
      </c>
      <c r="E2069">
        <v>1</v>
      </c>
      <c r="F2069">
        <v>25</v>
      </c>
      <c r="G2069">
        <v>0</v>
      </c>
      <c r="H2069" t="s">
        <v>202</v>
      </c>
    </row>
    <row r="2070" spans="1:8" x14ac:dyDescent="0.2">
      <c r="A2070" t="s">
        <v>207</v>
      </c>
      <c r="B2070" t="s">
        <v>200</v>
      </c>
      <c r="C2070" t="s">
        <v>39</v>
      </c>
      <c r="D2070" t="s">
        <v>201</v>
      </c>
      <c r="E2070">
        <v>1</v>
      </c>
      <c r="F2070">
        <v>25</v>
      </c>
      <c r="G2070">
        <v>0</v>
      </c>
      <c r="H2070" t="s">
        <v>202</v>
      </c>
    </row>
    <row r="2071" spans="1:8" x14ac:dyDescent="0.2">
      <c r="A2071" t="s">
        <v>207</v>
      </c>
      <c r="B2071" t="s">
        <v>200</v>
      </c>
      <c r="C2071" t="s">
        <v>39</v>
      </c>
      <c r="D2071" t="s">
        <v>201</v>
      </c>
      <c r="E2071">
        <v>1</v>
      </c>
      <c r="F2071">
        <v>25</v>
      </c>
      <c r="G2071">
        <v>0</v>
      </c>
      <c r="H2071" t="s">
        <v>202</v>
      </c>
    </row>
    <row r="2072" spans="1:8" x14ac:dyDescent="0.2">
      <c r="A2072" t="s">
        <v>207</v>
      </c>
      <c r="B2072" t="s">
        <v>200</v>
      </c>
      <c r="C2072" t="s">
        <v>39</v>
      </c>
      <c r="D2072" t="s">
        <v>201</v>
      </c>
      <c r="E2072">
        <v>1</v>
      </c>
      <c r="F2072">
        <v>25</v>
      </c>
      <c r="G2072">
        <v>0</v>
      </c>
      <c r="H2072" t="s">
        <v>202</v>
      </c>
    </row>
    <row r="2073" spans="1:8" x14ac:dyDescent="0.2">
      <c r="A2073" t="s">
        <v>207</v>
      </c>
      <c r="B2073" t="s">
        <v>200</v>
      </c>
      <c r="C2073" t="s">
        <v>39</v>
      </c>
      <c r="D2073" t="s">
        <v>201</v>
      </c>
      <c r="E2073">
        <v>1</v>
      </c>
      <c r="F2073">
        <v>25</v>
      </c>
      <c r="G2073">
        <v>0</v>
      </c>
      <c r="H2073" t="s">
        <v>202</v>
      </c>
    </row>
    <row r="2074" spans="1:8" x14ac:dyDescent="0.2">
      <c r="A2074" t="s">
        <v>207</v>
      </c>
      <c r="B2074" t="s">
        <v>200</v>
      </c>
      <c r="C2074" t="s">
        <v>39</v>
      </c>
      <c r="D2074" t="s">
        <v>201</v>
      </c>
      <c r="E2074">
        <v>1</v>
      </c>
      <c r="F2074">
        <v>25</v>
      </c>
      <c r="G2074">
        <v>0</v>
      </c>
      <c r="H2074" t="s">
        <v>202</v>
      </c>
    </row>
    <row r="2075" spans="1:8" x14ac:dyDescent="0.2">
      <c r="A2075" t="s">
        <v>207</v>
      </c>
      <c r="B2075" t="s">
        <v>200</v>
      </c>
      <c r="C2075" t="s">
        <v>39</v>
      </c>
      <c r="D2075" t="s">
        <v>201</v>
      </c>
      <c r="E2075">
        <v>1</v>
      </c>
      <c r="F2075">
        <v>25</v>
      </c>
      <c r="G2075">
        <v>0</v>
      </c>
      <c r="H2075" t="s">
        <v>202</v>
      </c>
    </row>
    <row r="2076" spans="1:8" x14ac:dyDescent="0.2">
      <c r="A2076" t="s">
        <v>207</v>
      </c>
      <c r="B2076" t="s">
        <v>200</v>
      </c>
      <c r="C2076" t="s">
        <v>39</v>
      </c>
      <c r="D2076" t="s">
        <v>201</v>
      </c>
      <c r="E2076">
        <v>1</v>
      </c>
      <c r="F2076">
        <v>25</v>
      </c>
      <c r="G2076">
        <v>0</v>
      </c>
      <c r="H2076" t="s">
        <v>202</v>
      </c>
    </row>
    <row r="2077" spans="1:8" x14ac:dyDescent="0.2">
      <c r="A2077" t="s">
        <v>207</v>
      </c>
      <c r="B2077" t="s">
        <v>200</v>
      </c>
      <c r="C2077" t="s">
        <v>39</v>
      </c>
      <c r="D2077" t="s">
        <v>201</v>
      </c>
      <c r="E2077">
        <v>1</v>
      </c>
      <c r="F2077">
        <v>25</v>
      </c>
      <c r="G2077">
        <v>0</v>
      </c>
      <c r="H2077" t="s">
        <v>202</v>
      </c>
    </row>
    <row r="2078" spans="1:8" x14ac:dyDescent="0.2">
      <c r="A2078" t="s">
        <v>207</v>
      </c>
      <c r="B2078" t="s">
        <v>200</v>
      </c>
      <c r="C2078" t="s">
        <v>39</v>
      </c>
      <c r="D2078" t="s">
        <v>201</v>
      </c>
      <c r="E2078">
        <v>1</v>
      </c>
      <c r="F2078">
        <v>25</v>
      </c>
      <c r="G2078">
        <v>0</v>
      </c>
      <c r="H2078" t="s">
        <v>202</v>
      </c>
    </row>
    <row r="2079" spans="1:8" x14ac:dyDescent="0.2">
      <c r="A2079" t="s">
        <v>207</v>
      </c>
      <c r="B2079" t="s">
        <v>200</v>
      </c>
      <c r="C2079" t="s">
        <v>39</v>
      </c>
      <c r="D2079" t="s">
        <v>201</v>
      </c>
      <c r="E2079">
        <v>1</v>
      </c>
      <c r="F2079">
        <v>25</v>
      </c>
      <c r="G2079">
        <v>0</v>
      </c>
      <c r="H2079" t="s">
        <v>202</v>
      </c>
    </row>
    <row r="2080" spans="1:8" x14ac:dyDescent="0.2">
      <c r="A2080" t="s">
        <v>207</v>
      </c>
      <c r="B2080" t="s">
        <v>200</v>
      </c>
      <c r="C2080" t="s">
        <v>39</v>
      </c>
      <c r="D2080" t="s">
        <v>201</v>
      </c>
      <c r="E2080">
        <v>1</v>
      </c>
      <c r="F2080">
        <v>25</v>
      </c>
      <c r="G2080">
        <v>0</v>
      </c>
      <c r="H2080" t="s">
        <v>202</v>
      </c>
    </row>
    <row r="2081" spans="1:8" x14ac:dyDescent="0.2">
      <c r="A2081" t="s">
        <v>207</v>
      </c>
      <c r="B2081" t="s">
        <v>200</v>
      </c>
      <c r="C2081" t="s">
        <v>39</v>
      </c>
      <c r="D2081" t="s">
        <v>201</v>
      </c>
      <c r="E2081">
        <v>1</v>
      </c>
      <c r="F2081">
        <v>25</v>
      </c>
      <c r="G2081">
        <v>0</v>
      </c>
      <c r="H2081" t="s">
        <v>202</v>
      </c>
    </row>
    <row r="2082" spans="1:8" x14ac:dyDescent="0.2">
      <c r="A2082" t="s">
        <v>207</v>
      </c>
      <c r="B2082" t="s">
        <v>200</v>
      </c>
      <c r="C2082" t="s">
        <v>39</v>
      </c>
      <c r="D2082" t="s">
        <v>201</v>
      </c>
      <c r="E2082">
        <v>1</v>
      </c>
      <c r="F2082">
        <v>25</v>
      </c>
      <c r="G2082">
        <v>0</v>
      </c>
      <c r="H2082" t="s">
        <v>202</v>
      </c>
    </row>
    <row r="2083" spans="1:8" x14ac:dyDescent="0.2">
      <c r="A2083" t="s">
        <v>207</v>
      </c>
      <c r="B2083" t="s">
        <v>200</v>
      </c>
      <c r="C2083" t="s">
        <v>39</v>
      </c>
      <c r="D2083" t="s">
        <v>201</v>
      </c>
      <c r="E2083">
        <v>1</v>
      </c>
      <c r="F2083">
        <v>25</v>
      </c>
      <c r="G2083">
        <v>0</v>
      </c>
      <c r="H2083" t="s">
        <v>202</v>
      </c>
    </row>
    <row r="2084" spans="1:8" x14ac:dyDescent="0.2">
      <c r="A2084" t="s">
        <v>207</v>
      </c>
      <c r="B2084" t="s">
        <v>200</v>
      </c>
      <c r="C2084" t="s">
        <v>39</v>
      </c>
      <c r="D2084" t="s">
        <v>201</v>
      </c>
      <c r="E2084">
        <v>1</v>
      </c>
      <c r="F2084">
        <v>25</v>
      </c>
      <c r="G2084">
        <v>0</v>
      </c>
      <c r="H2084" t="s">
        <v>202</v>
      </c>
    </row>
    <row r="2085" spans="1:8" x14ac:dyDescent="0.2">
      <c r="A2085" t="s">
        <v>207</v>
      </c>
      <c r="B2085" t="s">
        <v>200</v>
      </c>
      <c r="C2085" t="s">
        <v>39</v>
      </c>
      <c r="D2085" t="s">
        <v>201</v>
      </c>
      <c r="E2085">
        <v>1</v>
      </c>
      <c r="F2085">
        <v>25</v>
      </c>
      <c r="G2085">
        <v>0</v>
      </c>
      <c r="H2085" t="s">
        <v>202</v>
      </c>
    </row>
    <row r="2086" spans="1:8" x14ac:dyDescent="0.2">
      <c r="A2086" t="s">
        <v>207</v>
      </c>
      <c r="B2086" t="s">
        <v>200</v>
      </c>
      <c r="C2086" t="s">
        <v>39</v>
      </c>
      <c r="D2086" t="s">
        <v>201</v>
      </c>
      <c r="E2086">
        <v>1</v>
      </c>
      <c r="F2086">
        <v>25</v>
      </c>
      <c r="G2086">
        <v>0</v>
      </c>
      <c r="H2086" t="s">
        <v>202</v>
      </c>
    </row>
    <row r="2087" spans="1:8" x14ac:dyDescent="0.2">
      <c r="A2087" t="s">
        <v>207</v>
      </c>
      <c r="B2087" t="s">
        <v>200</v>
      </c>
      <c r="C2087" t="s">
        <v>39</v>
      </c>
      <c r="D2087" t="s">
        <v>201</v>
      </c>
      <c r="E2087">
        <v>1</v>
      </c>
      <c r="F2087">
        <v>25</v>
      </c>
      <c r="G2087">
        <v>0</v>
      </c>
      <c r="H2087" t="s">
        <v>202</v>
      </c>
    </row>
    <row r="2088" spans="1:8" x14ac:dyDescent="0.2">
      <c r="A2088" t="s">
        <v>207</v>
      </c>
      <c r="B2088" t="s">
        <v>200</v>
      </c>
      <c r="C2088" t="s">
        <v>39</v>
      </c>
      <c r="D2088" t="s">
        <v>201</v>
      </c>
      <c r="E2088">
        <v>1</v>
      </c>
      <c r="F2088">
        <v>25</v>
      </c>
      <c r="G2088">
        <v>0</v>
      </c>
      <c r="H2088" t="s">
        <v>202</v>
      </c>
    </row>
    <row r="2089" spans="1:8" x14ac:dyDescent="0.2">
      <c r="A2089" t="s">
        <v>207</v>
      </c>
      <c r="B2089" t="s">
        <v>200</v>
      </c>
      <c r="C2089" t="s">
        <v>39</v>
      </c>
      <c r="D2089" t="s">
        <v>201</v>
      </c>
      <c r="E2089">
        <v>1</v>
      </c>
      <c r="F2089">
        <v>25</v>
      </c>
      <c r="G2089">
        <v>0</v>
      </c>
      <c r="H2089" t="s">
        <v>202</v>
      </c>
    </row>
    <row r="2090" spans="1:8" x14ac:dyDescent="0.2">
      <c r="A2090" t="s">
        <v>207</v>
      </c>
      <c r="B2090" t="s">
        <v>200</v>
      </c>
      <c r="C2090" t="s">
        <v>39</v>
      </c>
      <c r="D2090" t="s">
        <v>201</v>
      </c>
      <c r="E2090">
        <v>1</v>
      </c>
      <c r="F2090">
        <v>25</v>
      </c>
      <c r="G2090">
        <v>0</v>
      </c>
      <c r="H2090" t="s">
        <v>202</v>
      </c>
    </row>
    <row r="2091" spans="1:8" x14ac:dyDescent="0.2">
      <c r="A2091" t="s">
        <v>207</v>
      </c>
      <c r="B2091" t="s">
        <v>200</v>
      </c>
      <c r="C2091" t="s">
        <v>39</v>
      </c>
      <c r="D2091" t="s">
        <v>201</v>
      </c>
      <c r="E2091">
        <v>1</v>
      </c>
      <c r="F2091">
        <v>25</v>
      </c>
      <c r="G2091">
        <v>0</v>
      </c>
      <c r="H2091" t="s">
        <v>202</v>
      </c>
    </row>
    <row r="2092" spans="1:8" x14ac:dyDescent="0.2">
      <c r="A2092" t="s">
        <v>207</v>
      </c>
      <c r="B2092" t="s">
        <v>200</v>
      </c>
      <c r="C2092" t="s">
        <v>39</v>
      </c>
      <c r="D2092" t="s">
        <v>201</v>
      </c>
      <c r="E2092">
        <v>1</v>
      </c>
      <c r="F2092">
        <v>25</v>
      </c>
      <c r="G2092">
        <v>0</v>
      </c>
      <c r="H2092" t="s">
        <v>202</v>
      </c>
    </row>
    <row r="2093" spans="1:8" x14ac:dyDescent="0.2">
      <c r="A2093" t="s">
        <v>207</v>
      </c>
      <c r="B2093" t="s">
        <v>200</v>
      </c>
      <c r="C2093" t="s">
        <v>39</v>
      </c>
      <c r="D2093" t="s">
        <v>201</v>
      </c>
      <c r="E2093">
        <v>1</v>
      </c>
      <c r="F2093">
        <v>25</v>
      </c>
      <c r="G2093">
        <v>0</v>
      </c>
      <c r="H2093" t="s">
        <v>202</v>
      </c>
    </row>
    <row r="2094" spans="1:8" x14ac:dyDescent="0.2">
      <c r="A2094" t="s">
        <v>207</v>
      </c>
      <c r="B2094" t="s">
        <v>200</v>
      </c>
      <c r="C2094" t="s">
        <v>39</v>
      </c>
      <c r="D2094" t="s">
        <v>201</v>
      </c>
      <c r="E2094">
        <v>1</v>
      </c>
      <c r="F2094">
        <v>25</v>
      </c>
      <c r="G2094">
        <v>0</v>
      </c>
      <c r="H2094" t="s">
        <v>202</v>
      </c>
    </row>
    <row r="2095" spans="1:8" x14ac:dyDescent="0.2">
      <c r="A2095" t="s">
        <v>207</v>
      </c>
      <c r="B2095" t="s">
        <v>200</v>
      </c>
      <c r="C2095" t="s">
        <v>39</v>
      </c>
      <c r="D2095" t="s">
        <v>201</v>
      </c>
      <c r="E2095">
        <v>1</v>
      </c>
      <c r="F2095">
        <v>27</v>
      </c>
      <c r="G2095">
        <v>0</v>
      </c>
      <c r="H2095" t="s">
        <v>202</v>
      </c>
    </row>
    <row r="2096" spans="1:8" x14ac:dyDescent="0.2">
      <c r="A2096" t="s">
        <v>207</v>
      </c>
      <c r="B2096" t="s">
        <v>200</v>
      </c>
      <c r="C2096" t="s">
        <v>39</v>
      </c>
      <c r="D2096" t="s">
        <v>201</v>
      </c>
      <c r="E2096">
        <v>1</v>
      </c>
      <c r="F2096">
        <v>27</v>
      </c>
      <c r="G2096">
        <v>0</v>
      </c>
      <c r="H2096" t="s">
        <v>202</v>
      </c>
    </row>
    <row r="2097" spans="1:8" x14ac:dyDescent="0.2">
      <c r="A2097" t="s">
        <v>207</v>
      </c>
      <c r="B2097" t="s">
        <v>200</v>
      </c>
      <c r="C2097" t="s">
        <v>39</v>
      </c>
      <c r="D2097" t="s">
        <v>201</v>
      </c>
      <c r="E2097">
        <v>1</v>
      </c>
      <c r="F2097">
        <v>27</v>
      </c>
      <c r="G2097">
        <v>0</v>
      </c>
      <c r="H2097" t="s">
        <v>202</v>
      </c>
    </row>
    <row r="2098" spans="1:8" x14ac:dyDescent="0.2">
      <c r="A2098" t="s">
        <v>207</v>
      </c>
      <c r="B2098" t="s">
        <v>200</v>
      </c>
      <c r="C2098" t="s">
        <v>39</v>
      </c>
      <c r="D2098" t="s">
        <v>201</v>
      </c>
      <c r="E2098">
        <v>1</v>
      </c>
      <c r="F2098">
        <v>27</v>
      </c>
      <c r="G2098">
        <v>0</v>
      </c>
      <c r="H2098" t="s">
        <v>202</v>
      </c>
    </row>
    <row r="2099" spans="1:8" x14ac:dyDescent="0.2">
      <c r="A2099" t="s">
        <v>207</v>
      </c>
      <c r="B2099" t="s">
        <v>200</v>
      </c>
      <c r="C2099" t="s">
        <v>39</v>
      </c>
      <c r="D2099" t="s">
        <v>201</v>
      </c>
      <c r="E2099">
        <v>1</v>
      </c>
      <c r="F2099">
        <v>27</v>
      </c>
      <c r="G2099">
        <v>0</v>
      </c>
      <c r="H2099" t="s">
        <v>202</v>
      </c>
    </row>
    <row r="2100" spans="1:8" x14ac:dyDescent="0.2">
      <c r="A2100" t="s">
        <v>207</v>
      </c>
      <c r="B2100" t="s">
        <v>200</v>
      </c>
      <c r="C2100" t="s">
        <v>39</v>
      </c>
      <c r="D2100" t="s">
        <v>201</v>
      </c>
      <c r="E2100">
        <v>1</v>
      </c>
      <c r="F2100">
        <v>27</v>
      </c>
      <c r="G2100">
        <v>0</v>
      </c>
      <c r="H2100" t="s">
        <v>202</v>
      </c>
    </row>
    <row r="2101" spans="1:8" x14ac:dyDescent="0.2">
      <c r="A2101" t="s">
        <v>207</v>
      </c>
      <c r="B2101" t="s">
        <v>200</v>
      </c>
      <c r="C2101" t="s">
        <v>39</v>
      </c>
      <c r="D2101" t="s">
        <v>201</v>
      </c>
      <c r="E2101">
        <v>1</v>
      </c>
      <c r="F2101">
        <v>27</v>
      </c>
      <c r="G2101">
        <v>0</v>
      </c>
      <c r="H2101" t="s">
        <v>202</v>
      </c>
    </row>
    <row r="2102" spans="1:8" x14ac:dyDescent="0.2">
      <c r="A2102" t="s">
        <v>207</v>
      </c>
      <c r="B2102" t="s">
        <v>200</v>
      </c>
      <c r="C2102" t="s">
        <v>39</v>
      </c>
      <c r="D2102" t="s">
        <v>201</v>
      </c>
      <c r="E2102">
        <v>1</v>
      </c>
      <c r="F2102">
        <v>27</v>
      </c>
      <c r="G2102">
        <v>0</v>
      </c>
      <c r="H2102" t="s">
        <v>202</v>
      </c>
    </row>
    <row r="2103" spans="1:8" x14ac:dyDescent="0.2">
      <c r="A2103" t="s">
        <v>207</v>
      </c>
      <c r="B2103" t="s">
        <v>200</v>
      </c>
      <c r="C2103" t="s">
        <v>39</v>
      </c>
      <c r="D2103" t="s">
        <v>201</v>
      </c>
      <c r="E2103">
        <v>1</v>
      </c>
      <c r="F2103">
        <v>27</v>
      </c>
      <c r="G2103">
        <v>0</v>
      </c>
      <c r="H2103" t="s">
        <v>202</v>
      </c>
    </row>
    <row r="2104" spans="1:8" x14ac:dyDescent="0.2">
      <c r="A2104" t="s">
        <v>207</v>
      </c>
      <c r="B2104" t="s">
        <v>200</v>
      </c>
      <c r="C2104" t="s">
        <v>39</v>
      </c>
      <c r="D2104" t="s">
        <v>201</v>
      </c>
      <c r="E2104">
        <v>1</v>
      </c>
      <c r="F2104">
        <v>27</v>
      </c>
      <c r="G2104">
        <v>0</v>
      </c>
      <c r="H2104" t="s">
        <v>202</v>
      </c>
    </row>
    <row r="2105" spans="1:8" x14ac:dyDescent="0.2">
      <c r="A2105" t="s">
        <v>207</v>
      </c>
      <c r="B2105" t="s">
        <v>200</v>
      </c>
      <c r="C2105" t="s">
        <v>39</v>
      </c>
      <c r="D2105" t="s">
        <v>201</v>
      </c>
      <c r="E2105">
        <v>1</v>
      </c>
      <c r="F2105">
        <v>27</v>
      </c>
      <c r="G2105">
        <v>0</v>
      </c>
      <c r="H2105" t="s">
        <v>202</v>
      </c>
    </row>
    <row r="2106" spans="1:8" x14ac:dyDescent="0.2">
      <c r="A2106" t="s">
        <v>207</v>
      </c>
      <c r="B2106" t="s">
        <v>200</v>
      </c>
      <c r="C2106" t="s">
        <v>39</v>
      </c>
      <c r="D2106" t="s">
        <v>201</v>
      </c>
      <c r="E2106">
        <v>1</v>
      </c>
      <c r="F2106">
        <v>27</v>
      </c>
      <c r="G2106">
        <v>0</v>
      </c>
      <c r="H2106" t="s">
        <v>202</v>
      </c>
    </row>
    <row r="2107" spans="1:8" x14ac:dyDescent="0.2">
      <c r="A2107" t="s">
        <v>207</v>
      </c>
      <c r="B2107" t="s">
        <v>200</v>
      </c>
      <c r="C2107" t="s">
        <v>39</v>
      </c>
      <c r="D2107" t="s">
        <v>201</v>
      </c>
      <c r="E2107">
        <v>1</v>
      </c>
      <c r="F2107">
        <v>27</v>
      </c>
      <c r="G2107">
        <v>0</v>
      </c>
      <c r="H2107" t="s">
        <v>202</v>
      </c>
    </row>
    <row r="2108" spans="1:8" x14ac:dyDescent="0.2">
      <c r="A2108" t="s">
        <v>207</v>
      </c>
      <c r="B2108" t="s">
        <v>200</v>
      </c>
      <c r="C2108" t="s">
        <v>39</v>
      </c>
      <c r="D2108" t="s">
        <v>201</v>
      </c>
      <c r="E2108">
        <v>1</v>
      </c>
      <c r="F2108">
        <v>27</v>
      </c>
      <c r="G2108">
        <v>0</v>
      </c>
      <c r="H2108" t="s">
        <v>202</v>
      </c>
    </row>
    <row r="2109" spans="1:8" x14ac:dyDescent="0.2">
      <c r="A2109" t="s">
        <v>207</v>
      </c>
      <c r="B2109" t="s">
        <v>200</v>
      </c>
      <c r="C2109" t="s">
        <v>39</v>
      </c>
      <c r="D2109" t="s">
        <v>201</v>
      </c>
      <c r="E2109">
        <v>1</v>
      </c>
      <c r="F2109">
        <v>27</v>
      </c>
      <c r="G2109">
        <v>0</v>
      </c>
      <c r="H2109" t="s">
        <v>202</v>
      </c>
    </row>
    <row r="2110" spans="1:8" x14ac:dyDescent="0.2">
      <c r="A2110" t="s">
        <v>207</v>
      </c>
      <c r="B2110" t="s">
        <v>200</v>
      </c>
      <c r="C2110" t="s">
        <v>39</v>
      </c>
      <c r="D2110" t="s">
        <v>201</v>
      </c>
      <c r="E2110">
        <v>1</v>
      </c>
      <c r="F2110">
        <v>27</v>
      </c>
      <c r="G2110">
        <v>0</v>
      </c>
      <c r="H2110" t="s">
        <v>202</v>
      </c>
    </row>
    <row r="2111" spans="1:8" x14ac:dyDescent="0.2">
      <c r="A2111" t="s">
        <v>207</v>
      </c>
      <c r="B2111" t="s">
        <v>200</v>
      </c>
      <c r="C2111" t="s">
        <v>39</v>
      </c>
      <c r="D2111" t="s">
        <v>201</v>
      </c>
      <c r="E2111">
        <v>1</v>
      </c>
      <c r="F2111">
        <v>27</v>
      </c>
      <c r="G2111">
        <v>0</v>
      </c>
      <c r="H2111" t="s">
        <v>202</v>
      </c>
    </row>
    <row r="2112" spans="1:8" x14ac:dyDescent="0.2">
      <c r="A2112" t="s">
        <v>207</v>
      </c>
      <c r="B2112" t="s">
        <v>200</v>
      </c>
      <c r="C2112" t="s">
        <v>39</v>
      </c>
      <c r="D2112" t="s">
        <v>201</v>
      </c>
      <c r="E2112">
        <v>1</v>
      </c>
      <c r="F2112">
        <v>27</v>
      </c>
      <c r="G2112">
        <v>0</v>
      </c>
      <c r="H2112" t="s">
        <v>202</v>
      </c>
    </row>
    <row r="2113" spans="1:8" x14ac:dyDescent="0.2">
      <c r="A2113" t="s">
        <v>207</v>
      </c>
      <c r="B2113" t="s">
        <v>200</v>
      </c>
      <c r="C2113" t="s">
        <v>39</v>
      </c>
      <c r="D2113" t="s">
        <v>201</v>
      </c>
      <c r="E2113">
        <v>1</v>
      </c>
      <c r="F2113">
        <v>27</v>
      </c>
      <c r="G2113">
        <v>0</v>
      </c>
      <c r="H2113" t="s">
        <v>202</v>
      </c>
    </row>
    <row r="2114" spans="1:8" x14ac:dyDescent="0.2">
      <c r="A2114" t="s">
        <v>207</v>
      </c>
      <c r="B2114" t="s">
        <v>200</v>
      </c>
      <c r="C2114" t="s">
        <v>39</v>
      </c>
      <c r="D2114" t="s">
        <v>201</v>
      </c>
      <c r="E2114">
        <v>1</v>
      </c>
      <c r="F2114">
        <v>27</v>
      </c>
      <c r="G2114">
        <v>0</v>
      </c>
      <c r="H2114" t="s">
        <v>202</v>
      </c>
    </row>
    <row r="2115" spans="1:8" x14ac:dyDescent="0.2">
      <c r="A2115" t="s">
        <v>207</v>
      </c>
      <c r="B2115" t="s">
        <v>200</v>
      </c>
      <c r="C2115" t="s">
        <v>39</v>
      </c>
      <c r="D2115" t="s">
        <v>201</v>
      </c>
      <c r="E2115">
        <v>1</v>
      </c>
      <c r="F2115">
        <v>27</v>
      </c>
      <c r="G2115">
        <v>0</v>
      </c>
      <c r="H2115" t="s">
        <v>202</v>
      </c>
    </row>
    <row r="2116" spans="1:8" x14ac:dyDescent="0.2">
      <c r="A2116" t="s">
        <v>207</v>
      </c>
      <c r="B2116" t="s">
        <v>200</v>
      </c>
      <c r="C2116" t="s">
        <v>39</v>
      </c>
      <c r="D2116" t="s">
        <v>201</v>
      </c>
      <c r="E2116">
        <v>1</v>
      </c>
      <c r="F2116">
        <v>27</v>
      </c>
      <c r="G2116">
        <v>0</v>
      </c>
      <c r="H2116" t="s">
        <v>202</v>
      </c>
    </row>
    <row r="2117" spans="1:8" x14ac:dyDescent="0.2">
      <c r="A2117" t="s">
        <v>207</v>
      </c>
      <c r="B2117" t="s">
        <v>200</v>
      </c>
      <c r="C2117" t="s">
        <v>39</v>
      </c>
      <c r="D2117" t="s">
        <v>201</v>
      </c>
      <c r="E2117">
        <v>1</v>
      </c>
      <c r="F2117">
        <v>27</v>
      </c>
      <c r="G2117">
        <v>0</v>
      </c>
      <c r="H2117" t="s">
        <v>202</v>
      </c>
    </row>
    <row r="2118" spans="1:8" x14ac:dyDescent="0.2">
      <c r="A2118" t="s">
        <v>207</v>
      </c>
      <c r="B2118" t="s">
        <v>200</v>
      </c>
      <c r="C2118" t="s">
        <v>39</v>
      </c>
      <c r="D2118" t="s">
        <v>201</v>
      </c>
      <c r="E2118">
        <v>1</v>
      </c>
      <c r="F2118">
        <v>27</v>
      </c>
      <c r="G2118">
        <v>0</v>
      </c>
      <c r="H2118" t="s">
        <v>202</v>
      </c>
    </row>
    <row r="2119" spans="1:8" x14ac:dyDescent="0.2">
      <c r="A2119" t="s">
        <v>207</v>
      </c>
      <c r="B2119" t="s">
        <v>200</v>
      </c>
      <c r="C2119" t="s">
        <v>39</v>
      </c>
      <c r="D2119" t="s">
        <v>201</v>
      </c>
      <c r="E2119">
        <v>1</v>
      </c>
      <c r="F2119">
        <v>27</v>
      </c>
      <c r="G2119">
        <v>0</v>
      </c>
      <c r="H2119" t="s">
        <v>202</v>
      </c>
    </row>
    <row r="2120" spans="1:8" x14ac:dyDescent="0.2">
      <c r="A2120" t="s">
        <v>207</v>
      </c>
      <c r="B2120" t="s">
        <v>200</v>
      </c>
      <c r="C2120" t="s">
        <v>39</v>
      </c>
      <c r="D2120" t="s">
        <v>201</v>
      </c>
      <c r="E2120">
        <v>1</v>
      </c>
      <c r="F2120">
        <v>27</v>
      </c>
      <c r="G2120">
        <v>0</v>
      </c>
      <c r="H2120" t="s">
        <v>202</v>
      </c>
    </row>
    <row r="2121" spans="1:8" x14ac:dyDescent="0.2">
      <c r="A2121" t="s">
        <v>207</v>
      </c>
      <c r="B2121" t="s">
        <v>200</v>
      </c>
      <c r="C2121" t="s">
        <v>39</v>
      </c>
      <c r="D2121" t="s">
        <v>201</v>
      </c>
      <c r="E2121">
        <v>1</v>
      </c>
      <c r="F2121">
        <v>27</v>
      </c>
      <c r="G2121">
        <v>0</v>
      </c>
      <c r="H2121" t="s">
        <v>202</v>
      </c>
    </row>
    <row r="2122" spans="1:8" x14ac:dyDescent="0.2">
      <c r="A2122" t="s">
        <v>207</v>
      </c>
      <c r="B2122" t="s">
        <v>200</v>
      </c>
      <c r="C2122" t="s">
        <v>39</v>
      </c>
      <c r="D2122" t="s">
        <v>201</v>
      </c>
      <c r="E2122">
        <v>1</v>
      </c>
      <c r="F2122">
        <v>27</v>
      </c>
      <c r="G2122">
        <v>0</v>
      </c>
      <c r="H2122" t="s">
        <v>202</v>
      </c>
    </row>
    <row r="2123" spans="1:8" x14ac:dyDescent="0.2">
      <c r="A2123" t="s">
        <v>207</v>
      </c>
      <c r="B2123" t="s">
        <v>200</v>
      </c>
      <c r="C2123" t="s">
        <v>39</v>
      </c>
      <c r="D2123" t="s">
        <v>201</v>
      </c>
      <c r="E2123">
        <v>1</v>
      </c>
      <c r="F2123">
        <v>27</v>
      </c>
      <c r="G2123">
        <v>0</v>
      </c>
      <c r="H2123" t="s">
        <v>202</v>
      </c>
    </row>
    <row r="2124" spans="1:8" x14ac:dyDescent="0.2">
      <c r="A2124" t="s">
        <v>207</v>
      </c>
      <c r="B2124" t="s">
        <v>200</v>
      </c>
      <c r="C2124" t="s">
        <v>39</v>
      </c>
      <c r="D2124" t="s">
        <v>201</v>
      </c>
      <c r="E2124">
        <v>1</v>
      </c>
      <c r="F2124">
        <v>27</v>
      </c>
      <c r="G2124">
        <v>0</v>
      </c>
      <c r="H2124" t="s">
        <v>202</v>
      </c>
    </row>
    <row r="2125" spans="1:8" x14ac:dyDescent="0.2">
      <c r="A2125" t="s">
        <v>207</v>
      </c>
      <c r="B2125" t="s">
        <v>200</v>
      </c>
      <c r="C2125" t="s">
        <v>39</v>
      </c>
      <c r="D2125" t="s">
        <v>201</v>
      </c>
      <c r="E2125">
        <v>1</v>
      </c>
      <c r="F2125">
        <v>27</v>
      </c>
      <c r="G2125">
        <v>0</v>
      </c>
      <c r="H2125" t="s">
        <v>202</v>
      </c>
    </row>
    <row r="2126" spans="1:8" x14ac:dyDescent="0.2">
      <c r="A2126" t="s">
        <v>207</v>
      </c>
      <c r="B2126" t="s">
        <v>200</v>
      </c>
      <c r="C2126" t="s">
        <v>39</v>
      </c>
      <c r="D2126" t="s">
        <v>201</v>
      </c>
      <c r="E2126">
        <v>1</v>
      </c>
      <c r="F2126">
        <v>27</v>
      </c>
      <c r="G2126">
        <v>0</v>
      </c>
      <c r="H2126" t="s">
        <v>202</v>
      </c>
    </row>
    <row r="2127" spans="1:8" x14ac:dyDescent="0.2">
      <c r="A2127" t="s">
        <v>207</v>
      </c>
      <c r="B2127" t="s">
        <v>200</v>
      </c>
      <c r="C2127" t="s">
        <v>39</v>
      </c>
      <c r="D2127" t="s">
        <v>201</v>
      </c>
      <c r="E2127">
        <v>1</v>
      </c>
      <c r="F2127">
        <v>29</v>
      </c>
      <c r="G2127">
        <v>0</v>
      </c>
      <c r="H2127" t="s">
        <v>202</v>
      </c>
    </row>
    <row r="2128" spans="1:8" x14ac:dyDescent="0.2">
      <c r="A2128" t="s">
        <v>207</v>
      </c>
      <c r="B2128" t="s">
        <v>200</v>
      </c>
      <c r="C2128" t="s">
        <v>39</v>
      </c>
      <c r="D2128" t="s">
        <v>201</v>
      </c>
      <c r="E2128">
        <v>1</v>
      </c>
      <c r="F2128">
        <v>29</v>
      </c>
      <c r="G2128">
        <v>0</v>
      </c>
      <c r="H2128" t="s">
        <v>202</v>
      </c>
    </row>
    <row r="2129" spans="1:8" x14ac:dyDescent="0.2">
      <c r="A2129" t="s">
        <v>207</v>
      </c>
      <c r="B2129" t="s">
        <v>200</v>
      </c>
      <c r="C2129" t="s">
        <v>39</v>
      </c>
      <c r="D2129" t="s">
        <v>201</v>
      </c>
      <c r="E2129">
        <v>1</v>
      </c>
      <c r="F2129">
        <v>29</v>
      </c>
      <c r="G2129">
        <v>0</v>
      </c>
      <c r="H2129" t="s">
        <v>202</v>
      </c>
    </row>
    <row r="2130" spans="1:8" x14ac:dyDescent="0.2">
      <c r="A2130" t="s">
        <v>207</v>
      </c>
      <c r="B2130" t="s">
        <v>200</v>
      </c>
      <c r="C2130" t="s">
        <v>39</v>
      </c>
      <c r="D2130" t="s">
        <v>201</v>
      </c>
      <c r="E2130">
        <v>1</v>
      </c>
      <c r="F2130">
        <v>29</v>
      </c>
      <c r="G2130">
        <v>0</v>
      </c>
      <c r="H2130" t="s">
        <v>202</v>
      </c>
    </row>
    <row r="2131" spans="1:8" x14ac:dyDescent="0.2">
      <c r="A2131" t="s">
        <v>207</v>
      </c>
      <c r="B2131" t="s">
        <v>200</v>
      </c>
      <c r="C2131" t="s">
        <v>39</v>
      </c>
      <c r="D2131" t="s">
        <v>201</v>
      </c>
      <c r="E2131">
        <v>1</v>
      </c>
      <c r="F2131">
        <v>29</v>
      </c>
      <c r="G2131">
        <v>0</v>
      </c>
      <c r="H2131" t="s">
        <v>202</v>
      </c>
    </row>
    <row r="2132" spans="1:8" x14ac:dyDescent="0.2">
      <c r="A2132" t="s">
        <v>207</v>
      </c>
      <c r="B2132" t="s">
        <v>200</v>
      </c>
      <c r="C2132" t="s">
        <v>39</v>
      </c>
      <c r="D2132" t="s">
        <v>201</v>
      </c>
      <c r="E2132">
        <v>1</v>
      </c>
      <c r="F2132">
        <v>29</v>
      </c>
      <c r="G2132">
        <v>0</v>
      </c>
      <c r="H2132" t="s">
        <v>202</v>
      </c>
    </row>
    <row r="2133" spans="1:8" x14ac:dyDescent="0.2">
      <c r="A2133" t="s">
        <v>207</v>
      </c>
      <c r="B2133" t="s">
        <v>200</v>
      </c>
      <c r="C2133" t="s">
        <v>39</v>
      </c>
      <c r="D2133" t="s">
        <v>201</v>
      </c>
      <c r="E2133">
        <v>1</v>
      </c>
      <c r="F2133">
        <v>29</v>
      </c>
      <c r="G2133">
        <v>0</v>
      </c>
      <c r="H2133" t="s">
        <v>202</v>
      </c>
    </row>
    <row r="2134" spans="1:8" x14ac:dyDescent="0.2">
      <c r="A2134" t="s">
        <v>207</v>
      </c>
      <c r="B2134" t="s">
        <v>200</v>
      </c>
      <c r="C2134" t="s">
        <v>39</v>
      </c>
      <c r="D2134" t="s">
        <v>201</v>
      </c>
      <c r="E2134">
        <v>1</v>
      </c>
      <c r="F2134">
        <v>29</v>
      </c>
      <c r="G2134">
        <v>0</v>
      </c>
      <c r="H2134" t="s">
        <v>202</v>
      </c>
    </row>
    <row r="2135" spans="1:8" x14ac:dyDescent="0.2">
      <c r="A2135" t="s">
        <v>207</v>
      </c>
      <c r="B2135" t="s">
        <v>200</v>
      </c>
      <c r="C2135" t="s">
        <v>39</v>
      </c>
      <c r="D2135" t="s">
        <v>201</v>
      </c>
      <c r="E2135">
        <v>1</v>
      </c>
      <c r="F2135">
        <v>29</v>
      </c>
      <c r="G2135">
        <v>0</v>
      </c>
      <c r="H2135" t="s">
        <v>202</v>
      </c>
    </row>
    <row r="2136" spans="1:8" x14ac:dyDescent="0.2">
      <c r="A2136" t="s">
        <v>207</v>
      </c>
      <c r="B2136" t="s">
        <v>200</v>
      </c>
      <c r="C2136" t="s">
        <v>39</v>
      </c>
      <c r="D2136" t="s">
        <v>201</v>
      </c>
      <c r="E2136">
        <v>1</v>
      </c>
      <c r="F2136">
        <v>29</v>
      </c>
      <c r="G2136">
        <v>0</v>
      </c>
      <c r="H2136" t="s">
        <v>202</v>
      </c>
    </row>
    <row r="2137" spans="1:8" x14ac:dyDescent="0.2">
      <c r="A2137" t="s">
        <v>207</v>
      </c>
      <c r="B2137" t="s">
        <v>200</v>
      </c>
      <c r="C2137" t="s">
        <v>39</v>
      </c>
      <c r="D2137" t="s">
        <v>201</v>
      </c>
      <c r="E2137">
        <v>1</v>
      </c>
      <c r="F2137">
        <v>29</v>
      </c>
      <c r="G2137">
        <v>0</v>
      </c>
      <c r="H2137" t="s">
        <v>202</v>
      </c>
    </row>
    <row r="2138" spans="1:8" x14ac:dyDescent="0.2">
      <c r="A2138" t="s">
        <v>207</v>
      </c>
      <c r="B2138" t="s">
        <v>200</v>
      </c>
      <c r="C2138" t="s">
        <v>39</v>
      </c>
      <c r="D2138" t="s">
        <v>201</v>
      </c>
      <c r="E2138">
        <v>1</v>
      </c>
      <c r="F2138">
        <v>29</v>
      </c>
      <c r="G2138">
        <v>0</v>
      </c>
      <c r="H2138" t="s">
        <v>202</v>
      </c>
    </row>
    <row r="2139" spans="1:8" x14ac:dyDescent="0.2">
      <c r="A2139" t="s">
        <v>207</v>
      </c>
      <c r="B2139" t="s">
        <v>200</v>
      </c>
      <c r="C2139" t="s">
        <v>39</v>
      </c>
      <c r="D2139" t="s">
        <v>201</v>
      </c>
      <c r="E2139">
        <v>1</v>
      </c>
      <c r="F2139">
        <v>29</v>
      </c>
      <c r="G2139">
        <v>0</v>
      </c>
      <c r="H2139" t="s">
        <v>202</v>
      </c>
    </row>
    <row r="2140" spans="1:8" x14ac:dyDescent="0.2">
      <c r="A2140" t="s">
        <v>207</v>
      </c>
      <c r="B2140" t="s">
        <v>200</v>
      </c>
      <c r="C2140" t="s">
        <v>39</v>
      </c>
      <c r="D2140" t="s">
        <v>201</v>
      </c>
      <c r="E2140">
        <v>1</v>
      </c>
      <c r="F2140">
        <v>29</v>
      </c>
      <c r="G2140">
        <v>0</v>
      </c>
      <c r="H2140" t="s">
        <v>202</v>
      </c>
    </row>
    <row r="2141" spans="1:8" x14ac:dyDescent="0.2">
      <c r="A2141" t="s">
        <v>207</v>
      </c>
      <c r="B2141" t="s">
        <v>200</v>
      </c>
      <c r="C2141" t="s">
        <v>39</v>
      </c>
      <c r="D2141" t="s">
        <v>201</v>
      </c>
      <c r="E2141">
        <v>1</v>
      </c>
      <c r="F2141">
        <v>29</v>
      </c>
      <c r="G2141">
        <v>0</v>
      </c>
      <c r="H2141" t="s">
        <v>202</v>
      </c>
    </row>
    <row r="2142" spans="1:8" x14ac:dyDescent="0.2">
      <c r="A2142" t="s">
        <v>207</v>
      </c>
      <c r="B2142" t="s">
        <v>200</v>
      </c>
      <c r="C2142" t="s">
        <v>39</v>
      </c>
      <c r="D2142" t="s">
        <v>201</v>
      </c>
      <c r="E2142">
        <v>1</v>
      </c>
      <c r="F2142">
        <v>29</v>
      </c>
      <c r="G2142">
        <v>0</v>
      </c>
      <c r="H2142" t="s">
        <v>202</v>
      </c>
    </row>
    <row r="2143" spans="1:8" x14ac:dyDescent="0.2">
      <c r="A2143" t="s">
        <v>207</v>
      </c>
      <c r="B2143" t="s">
        <v>200</v>
      </c>
      <c r="C2143" t="s">
        <v>39</v>
      </c>
      <c r="D2143" t="s">
        <v>201</v>
      </c>
      <c r="E2143">
        <v>1</v>
      </c>
      <c r="F2143">
        <v>29</v>
      </c>
      <c r="G2143">
        <v>0</v>
      </c>
      <c r="H2143" t="s">
        <v>202</v>
      </c>
    </row>
    <row r="2144" spans="1:8" x14ac:dyDescent="0.2">
      <c r="A2144" t="s">
        <v>207</v>
      </c>
      <c r="B2144" t="s">
        <v>200</v>
      </c>
      <c r="C2144" t="s">
        <v>39</v>
      </c>
      <c r="D2144" t="s">
        <v>201</v>
      </c>
      <c r="E2144">
        <v>1</v>
      </c>
      <c r="F2144">
        <v>29</v>
      </c>
      <c r="G2144">
        <v>0</v>
      </c>
      <c r="H2144" t="s">
        <v>202</v>
      </c>
    </row>
    <row r="2145" spans="1:8" x14ac:dyDescent="0.2">
      <c r="A2145" t="s">
        <v>207</v>
      </c>
      <c r="B2145" t="s">
        <v>200</v>
      </c>
      <c r="C2145" t="s">
        <v>39</v>
      </c>
      <c r="D2145" t="s">
        <v>201</v>
      </c>
      <c r="E2145">
        <v>1</v>
      </c>
      <c r="F2145">
        <v>29</v>
      </c>
      <c r="G2145">
        <v>0</v>
      </c>
      <c r="H2145" t="s">
        <v>202</v>
      </c>
    </row>
    <row r="2146" spans="1:8" x14ac:dyDescent="0.2">
      <c r="A2146" t="s">
        <v>207</v>
      </c>
      <c r="B2146" t="s">
        <v>200</v>
      </c>
      <c r="C2146" t="s">
        <v>39</v>
      </c>
      <c r="D2146" t="s">
        <v>201</v>
      </c>
      <c r="E2146">
        <v>1</v>
      </c>
      <c r="F2146">
        <v>29</v>
      </c>
      <c r="G2146">
        <v>0</v>
      </c>
      <c r="H2146" t="s">
        <v>202</v>
      </c>
    </row>
    <row r="2147" spans="1:8" x14ac:dyDescent="0.2">
      <c r="A2147" t="s">
        <v>207</v>
      </c>
      <c r="B2147" t="s">
        <v>200</v>
      </c>
      <c r="C2147" t="s">
        <v>39</v>
      </c>
      <c r="D2147" t="s">
        <v>201</v>
      </c>
      <c r="E2147">
        <v>1</v>
      </c>
      <c r="F2147">
        <v>30</v>
      </c>
      <c r="G2147">
        <v>0</v>
      </c>
      <c r="H2147" t="s">
        <v>202</v>
      </c>
    </row>
    <row r="2148" spans="1:8" x14ac:dyDescent="0.2">
      <c r="A2148" t="s">
        <v>207</v>
      </c>
      <c r="B2148" t="s">
        <v>200</v>
      </c>
      <c r="C2148" t="s">
        <v>39</v>
      </c>
      <c r="D2148" t="s">
        <v>201</v>
      </c>
      <c r="E2148">
        <v>1</v>
      </c>
      <c r="F2148">
        <v>30</v>
      </c>
      <c r="G2148">
        <v>0</v>
      </c>
      <c r="H2148" t="s">
        <v>202</v>
      </c>
    </row>
    <row r="2149" spans="1:8" x14ac:dyDescent="0.2">
      <c r="A2149" t="s">
        <v>207</v>
      </c>
      <c r="B2149" t="s">
        <v>200</v>
      </c>
      <c r="C2149" t="s">
        <v>39</v>
      </c>
      <c r="D2149" t="s">
        <v>201</v>
      </c>
      <c r="E2149">
        <v>1</v>
      </c>
      <c r="F2149">
        <v>30</v>
      </c>
      <c r="G2149">
        <v>0</v>
      </c>
      <c r="H2149" t="s">
        <v>202</v>
      </c>
    </row>
    <row r="2150" spans="1:8" x14ac:dyDescent="0.2">
      <c r="A2150" t="s">
        <v>207</v>
      </c>
      <c r="B2150" t="s">
        <v>200</v>
      </c>
      <c r="C2150" t="s">
        <v>39</v>
      </c>
      <c r="D2150" t="s">
        <v>201</v>
      </c>
      <c r="E2150">
        <v>1</v>
      </c>
      <c r="F2150">
        <v>30</v>
      </c>
      <c r="G2150">
        <v>0</v>
      </c>
      <c r="H2150" t="s">
        <v>202</v>
      </c>
    </row>
    <row r="2151" spans="1:8" x14ac:dyDescent="0.2">
      <c r="A2151" t="s">
        <v>207</v>
      </c>
      <c r="B2151" t="s">
        <v>200</v>
      </c>
      <c r="C2151" t="s">
        <v>39</v>
      </c>
      <c r="D2151" t="s">
        <v>201</v>
      </c>
      <c r="E2151">
        <v>1</v>
      </c>
      <c r="F2151">
        <v>30</v>
      </c>
      <c r="G2151">
        <v>0</v>
      </c>
      <c r="H2151" t="s">
        <v>202</v>
      </c>
    </row>
    <row r="2152" spans="1:8" x14ac:dyDescent="0.2">
      <c r="A2152" t="s">
        <v>207</v>
      </c>
      <c r="B2152" t="s">
        <v>200</v>
      </c>
      <c r="C2152" t="s">
        <v>39</v>
      </c>
      <c r="D2152" t="s">
        <v>201</v>
      </c>
      <c r="E2152">
        <v>1</v>
      </c>
      <c r="F2152">
        <v>30</v>
      </c>
      <c r="G2152">
        <v>0</v>
      </c>
      <c r="H2152" t="s">
        <v>202</v>
      </c>
    </row>
    <row r="2153" spans="1:8" x14ac:dyDescent="0.2">
      <c r="A2153" t="s">
        <v>207</v>
      </c>
      <c r="B2153" t="s">
        <v>200</v>
      </c>
      <c r="C2153" t="s">
        <v>39</v>
      </c>
      <c r="D2153" t="s">
        <v>201</v>
      </c>
      <c r="E2153">
        <v>1</v>
      </c>
      <c r="F2153">
        <v>30</v>
      </c>
      <c r="G2153">
        <v>0</v>
      </c>
      <c r="H2153" t="s">
        <v>202</v>
      </c>
    </row>
    <row r="2154" spans="1:8" x14ac:dyDescent="0.2">
      <c r="A2154" t="s">
        <v>207</v>
      </c>
      <c r="B2154" t="s">
        <v>200</v>
      </c>
      <c r="C2154" t="s">
        <v>39</v>
      </c>
      <c r="D2154" t="s">
        <v>201</v>
      </c>
      <c r="E2154">
        <v>1</v>
      </c>
      <c r="F2154">
        <v>30</v>
      </c>
      <c r="G2154">
        <v>0</v>
      </c>
      <c r="H2154" t="s">
        <v>202</v>
      </c>
    </row>
    <row r="2155" spans="1:8" x14ac:dyDescent="0.2">
      <c r="A2155" t="s">
        <v>207</v>
      </c>
      <c r="B2155" t="s">
        <v>200</v>
      </c>
      <c r="C2155" t="s">
        <v>39</v>
      </c>
      <c r="D2155" t="s">
        <v>201</v>
      </c>
      <c r="E2155">
        <v>1</v>
      </c>
      <c r="F2155">
        <v>30</v>
      </c>
      <c r="G2155">
        <v>0</v>
      </c>
      <c r="H2155" t="s">
        <v>202</v>
      </c>
    </row>
    <row r="2156" spans="1:8" x14ac:dyDescent="0.2">
      <c r="A2156" t="s">
        <v>207</v>
      </c>
      <c r="B2156" t="s">
        <v>200</v>
      </c>
      <c r="C2156" t="s">
        <v>39</v>
      </c>
      <c r="D2156" t="s">
        <v>201</v>
      </c>
      <c r="E2156">
        <v>1</v>
      </c>
      <c r="F2156">
        <v>32</v>
      </c>
      <c r="G2156">
        <v>0</v>
      </c>
      <c r="H2156" t="s">
        <v>202</v>
      </c>
    </row>
    <row r="2157" spans="1:8" x14ac:dyDescent="0.2">
      <c r="A2157" t="s">
        <v>207</v>
      </c>
      <c r="B2157" t="s">
        <v>200</v>
      </c>
      <c r="C2157" t="s">
        <v>39</v>
      </c>
      <c r="D2157" t="s">
        <v>201</v>
      </c>
      <c r="E2157">
        <v>1</v>
      </c>
      <c r="F2157">
        <v>32</v>
      </c>
      <c r="G2157">
        <v>0</v>
      </c>
      <c r="H2157" t="s">
        <v>202</v>
      </c>
    </row>
    <row r="2158" spans="1:8" x14ac:dyDescent="0.2">
      <c r="A2158" t="s">
        <v>207</v>
      </c>
      <c r="B2158" t="s">
        <v>200</v>
      </c>
      <c r="C2158" t="s">
        <v>39</v>
      </c>
      <c r="D2158" t="s">
        <v>201</v>
      </c>
      <c r="E2158">
        <v>1</v>
      </c>
      <c r="F2158">
        <v>32</v>
      </c>
      <c r="G2158">
        <v>0</v>
      </c>
      <c r="H2158" t="s">
        <v>202</v>
      </c>
    </row>
    <row r="2159" spans="1:8" x14ac:dyDescent="0.2">
      <c r="A2159" t="s">
        <v>207</v>
      </c>
      <c r="B2159" t="s">
        <v>200</v>
      </c>
      <c r="C2159" t="s">
        <v>39</v>
      </c>
      <c r="D2159" t="s">
        <v>201</v>
      </c>
      <c r="E2159">
        <v>1</v>
      </c>
      <c r="F2159">
        <v>32</v>
      </c>
      <c r="G2159">
        <v>0</v>
      </c>
      <c r="H2159" t="s">
        <v>202</v>
      </c>
    </row>
    <row r="2160" spans="1:8" x14ac:dyDescent="0.2">
      <c r="A2160" t="s">
        <v>207</v>
      </c>
      <c r="B2160" t="s">
        <v>200</v>
      </c>
      <c r="C2160" t="s">
        <v>39</v>
      </c>
      <c r="D2160" t="s">
        <v>201</v>
      </c>
      <c r="E2160">
        <v>1</v>
      </c>
      <c r="F2160">
        <v>32</v>
      </c>
      <c r="G2160">
        <v>0</v>
      </c>
      <c r="H2160" t="s">
        <v>202</v>
      </c>
    </row>
    <row r="2161" spans="1:8" x14ac:dyDescent="0.2">
      <c r="A2161" t="s">
        <v>207</v>
      </c>
      <c r="B2161" t="s">
        <v>200</v>
      </c>
      <c r="C2161" t="s">
        <v>48</v>
      </c>
      <c r="D2161" t="s">
        <v>201</v>
      </c>
      <c r="E2161">
        <v>1</v>
      </c>
      <c r="F2161">
        <v>10</v>
      </c>
      <c r="G2161">
        <v>0</v>
      </c>
      <c r="H2161" t="s">
        <v>202</v>
      </c>
    </row>
    <row r="2162" spans="1:8" x14ac:dyDescent="0.2">
      <c r="A2162" t="s">
        <v>207</v>
      </c>
      <c r="B2162" t="s">
        <v>200</v>
      </c>
      <c r="C2162" t="s">
        <v>48</v>
      </c>
      <c r="D2162" t="s">
        <v>201</v>
      </c>
      <c r="E2162">
        <v>1</v>
      </c>
      <c r="F2162">
        <v>12</v>
      </c>
      <c r="G2162">
        <v>1</v>
      </c>
      <c r="H2162" t="s">
        <v>202</v>
      </c>
    </row>
    <row r="2163" spans="1:8" x14ac:dyDescent="0.2">
      <c r="A2163" t="s">
        <v>207</v>
      </c>
      <c r="B2163" t="s">
        <v>200</v>
      </c>
      <c r="C2163" t="s">
        <v>48</v>
      </c>
      <c r="D2163" t="s">
        <v>201</v>
      </c>
      <c r="E2163">
        <v>1</v>
      </c>
      <c r="F2163">
        <v>12</v>
      </c>
      <c r="G2163">
        <v>1</v>
      </c>
      <c r="H2163" t="s">
        <v>202</v>
      </c>
    </row>
    <row r="2164" spans="1:8" x14ac:dyDescent="0.2">
      <c r="A2164" t="s">
        <v>207</v>
      </c>
      <c r="B2164" t="s">
        <v>200</v>
      </c>
      <c r="C2164" t="s">
        <v>48</v>
      </c>
      <c r="D2164" t="s">
        <v>201</v>
      </c>
      <c r="E2164">
        <v>1</v>
      </c>
      <c r="F2164">
        <v>12</v>
      </c>
      <c r="G2164">
        <v>0</v>
      </c>
      <c r="H2164" t="s">
        <v>202</v>
      </c>
    </row>
    <row r="2165" spans="1:8" x14ac:dyDescent="0.2">
      <c r="A2165" t="s">
        <v>207</v>
      </c>
      <c r="B2165" t="s">
        <v>200</v>
      </c>
      <c r="C2165" t="s">
        <v>48</v>
      </c>
      <c r="D2165" t="s">
        <v>201</v>
      </c>
      <c r="E2165">
        <v>1</v>
      </c>
      <c r="F2165">
        <v>12</v>
      </c>
      <c r="G2165">
        <v>0</v>
      </c>
      <c r="H2165" t="s">
        <v>202</v>
      </c>
    </row>
    <row r="2166" spans="1:8" x14ac:dyDescent="0.2">
      <c r="A2166" t="s">
        <v>207</v>
      </c>
      <c r="B2166" t="s">
        <v>200</v>
      </c>
      <c r="C2166" t="s">
        <v>48</v>
      </c>
      <c r="D2166" t="s">
        <v>201</v>
      </c>
      <c r="E2166">
        <v>1</v>
      </c>
      <c r="F2166">
        <v>12</v>
      </c>
      <c r="G2166">
        <v>0</v>
      </c>
      <c r="H2166" t="s">
        <v>202</v>
      </c>
    </row>
    <row r="2167" spans="1:8" x14ac:dyDescent="0.2">
      <c r="A2167" t="s">
        <v>207</v>
      </c>
      <c r="B2167" t="s">
        <v>200</v>
      </c>
      <c r="C2167" t="s">
        <v>48</v>
      </c>
      <c r="D2167" t="s">
        <v>201</v>
      </c>
      <c r="E2167">
        <v>1</v>
      </c>
      <c r="F2167">
        <v>14</v>
      </c>
      <c r="G2167">
        <v>0</v>
      </c>
      <c r="H2167" t="s">
        <v>202</v>
      </c>
    </row>
    <row r="2168" spans="1:8" x14ac:dyDescent="0.2">
      <c r="A2168" t="s">
        <v>207</v>
      </c>
      <c r="B2168" t="s">
        <v>200</v>
      </c>
      <c r="C2168" t="s">
        <v>48</v>
      </c>
      <c r="D2168" t="s">
        <v>201</v>
      </c>
      <c r="E2168">
        <v>1</v>
      </c>
      <c r="F2168">
        <v>14</v>
      </c>
      <c r="G2168">
        <v>1</v>
      </c>
      <c r="H2168" t="s">
        <v>202</v>
      </c>
    </row>
    <row r="2169" spans="1:8" x14ac:dyDescent="0.2">
      <c r="A2169" t="s">
        <v>207</v>
      </c>
      <c r="B2169" t="s">
        <v>200</v>
      </c>
      <c r="C2169" t="s">
        <v>48</v>
      </c>
      <c r="D2169" t="s">
        <v>201</v>
      </c>
      <c r="E2169">
        <v>1</v>
      </c>
      <c r="F2169">
        <v>14</v>
      </c>
      <c r="G2169">
        <v>1</v>
      </c>
      <c r="H2169" t="s">
        <v>202</v>
      </c>
    </row>
    <row r="2170" spans="1:8" x14ac:dyDescent="0.2">
      <c r="A2170" t="s">
        <v>207</v>
      </c>
      <c r="B2170" t="s">
        <v>200</v>
      </c>
      <c r="C2170" t="s">
        <v>48</v>
      </c>
      <c r="D2170" t="s">
        <v>201</v>
      </c>
      <c r="E2170">
        <v>1</v>
      </c>
      <c r="F2170">
        <v>14</v>
      </c>
      <c r="G2170">
        <v>1</v>
      </c>
      <c r="H2170" t="s">
        <v>202</v>
      </c>
    </row>
    <row r="2171" spans="1:8" x14ac:dyDescent="0.2">
      <c r="A2171" t="s">
        <v>207</v>
      </c>
      <c r="B2171" t="s">
        <v>200</v>
      </c>
      <c r="C2171" t="s">
        <v>48</v>
      </c>
      <c r="D2171" t="s">
        <v>201</v>
      </c>
      <c r="E2171">
        <v>1</v>
      </c>
      <c r="F2171">
        <v>14</v>
      </c>
      <c r="G2171">
        <v>1</v>
      </c>
      <c r="H2171" t="s">
        <v>202</v>
      </c>
    </row>
    <row r="2172" spans="1:8" x14ac:dyDescent="0.2">
      <c r="A2172" t="s">
        <v>207</v>
      </c>
      <c r="B2172" t="s">
        <v>200</v>
      </c>
      <c r="C2172" t="s">
        <v>48</v>
      </c>
      <c r="D2172" t="s">
        <v>201</v>
      </c>
      <c r="E2172">
        <v>1</v>
      </c>
      <c r="F2172">
        <v>14</v>
      </c>
      <c r="G2172">
        <v>1</v>
      </c>
      <c r="H2172" t="s">
        <v>202</v>
      </c>
    </row>
    <row r="2173" spans="1:8" x14ac:dyDescent="0.2">
      <c r="A2173" t="s">
        <v>207</v>
      </c>
      <c r="B2173" t="s">
        <v>200</v>
      </c>
      <c r="C2173" t="s">
        <v>48</v>
      </c>
      <c r="D2173" t="s">
        <v>201</v>
      </c>
      <c r="E2173">
        <v>1</v>
      </c>
      <c r="F2173">
        <v>14</v>
      </c>
      <c r="G2173">
        <v>1</v>
      </c>
      <c r="H2173" t="s">
        <v>202</v>
      </c>
    </row>
    <row r="2174" spans="1:8" x14ac:dyDescent="0.2">
      <c r="A2174" t="s">
        <v>207</v>
      </c>
      <c r="B2174" t="s">
        <v>200</v>
      </c>
      <c r="C2174" t="s">
        <v>48</v>
      </c>
      <c r="D2174" t="s">
        <v>201</v>
      </c>
      <c r="E2174">
        <v>1</v>
      </c>
      <c r="F2174">
        <v>16</v>
      </c>
      <c r="G2174">
        <v>0</v>
      </c>
      <c r="H2174" t="s">
        <v>202</v>
      </c>
    </row>
    <row r="2175" spans="1:8" x14ac:dyDescent="0.2">
      <c r="A2175" t="s">
        <v>207</v>
      </c>
      <c r="B2175" t="s">
        <v>200</v>
      </c>
      <c r="C2175" t="s">
        <v>48</v>
      </c>
      <c r="D2175" t="s">
        <v>201</v>
      </c>
      <c r="E2175">
        <v>1</v>
      </c>
      <c r="F2175">
        <v>16</v>
      </c>
      <c r="G2175">
        <v>0</v>
      </c>
      <c r="H2175" t="s">
        <v>202</v>
      </c>
    </row>
    <row r="2176" spans="1:8" x14ac:dyDescent="0.2">
      <c r="A2176" t="s">
        <v>207</v>
      </c>
      <c r="B2176" t="s">
        <v>200</v>
      </c>
      <c r="C2176" t="s">
        <v>48</v>
      </c>
      <c r="D2176" t="s">
        <v>201</v>
      </c>
      <c r="E2176">
        <v>1</v>
      </c>
      <c r="F2176">
        <v>16</v>
      </c>
      <c r="G2176">
        <v>0</v>
      </c>
      <c r="H2176" t="s">
        <v>202</v>
      </c>
    </row>
    <row r="2177" spans="1:8" x14ac:dyDescent="0.2">
      <c r="A2177" t="s">
        <v>207</v>
      </c>
      <c r="B2177" t="s">
        <v>200</v>
      </c>
      <c r="C2177" t="s">
        <v>48</v>
      </c>
      <c r="D2177" t="s">
        <v>201</v>
      </c>
      <c r="E2177">
        <v>1</v>
      </c>
      <c r="F2177">
        <v>16</v>
      </c>
      <c r="G2177">
        <v>0</v>
      </c>
      <c r="H2177" t="s">
        <v>202</v>
      </c>
    </row>
    <row r="2178" spans="1:8" x14ac:dyDescent="0.2">
      <c r="A2178" t="s">
        <v>207</v>
      </c>
      <c r="B2178" t="s">
        <v>200</v>
      </c>
      <c r="C2178" t="s">
        <v>48</v>
      </c>
      <c r="D2178" t="s">
        <v>201</v>
      </c>
      <c r="E2178">
        <v>1</v>
      </c>
      <c r="F2178">
        <v>16</v>
      </c>
      <c r="G2178">
        <v>0</v>
      </c>
      <c r="H2178" t="s">
        <v>202</v>
      </c>
    </row>
    <row r="2179" spans="1:8" x14ac:dyDescent="0.2">
      <c r="A2179" t="s">
        <v>207</v>
      </c>
      <c r="B2179" t="s">
        <v>200</v>
      </c>
      <c r="C2179" t="s">
        <v>48</v>
      </c>
      <c r="D2179" t="s">
        <v>201</v>
      </c>
      <c r="E2179">
        <v>1</v>
      </c>
      <c r="F2179">
        <v>16</v>
      </c>
      <c r="G2179">
        <v>0</v>
      </c>
      <c r="H2179" t="s">
        <v>202</v>
      </c>
    </row>
    <row r="2180" spans="1:8" x14ac:dyDescent="0.2">
      <c r="A2180" t="s">
        <v>207</v>
      </c>
      <c r="B2180" t="s">
        <v>200</v>
      </c>
      <c r="C2180" t="s">
        <v>48</v>
      </c>
      <c r="D2180" t="s">
        <v>201</v>
      </c>
      <c r="E2180">
        <v>1</v>
      </c>
      <c r="F2180">
        <v>18</v>
      </c>
      <c r="G2180">
        <v>0</v>
      </c>
      <c r="H2180" t="s">
        <v>202</v>
      </c>
    </row>
    <row r="2181" spans="1:8" x14ac:dyDescent="0.2">
      <c r="A2181" t="s">
        <v>207</v>
      </c>
      <c r="B2181" t="s">
        <v>200</v>
      </c>
      <c r="C2181" t="s">
        <v>48</v>
      </c>
      <c r="D2181" t="s">
        <v>201</v>
      </c>
      <c r="E2181">
        <v>1</v>
      </c>
      <c r="F2181">
        <v>18</v>
      </c>
      <c r="G2181">
        <v>0</v>
      </c>
      <c r="H2181" t="s">
        <v>202</v>
      </c>
    </row>
    <row r="2182" spans="1:8" x14ac:dyDescent="0.2">
      <c r="A2182" t="s">
        <v>207</v>
      </c>
      <c r="B2182" t="s">
        <v>200</v>
      </c>
      <c r="C2182" t="s">
        <v>48</v>
      </c>
      <c r="D2182" t="s">
        <v>201</v>
      </c>
      <c r="E2182">
        <v>1</v>
      </c>
      <c r="F2182">
        <v>18</v>
      </c>
      <c r="G2182">
        <v>0</v>
      </c>
      <c r="H2182" t="s">
        <v>202</v>
      </c>
    </row>
    <row r="2183" spans="1:8" x14ac:dyDescent="0.2">
      <c r="A2183" t="s">
        <v>207</v>
      </c>
      <c r="B2183" t="s">
        <v>200</v>
      </c>
      <c r="C2183" t="s">
        <v>48</v>
      </c>
      <c r="D2183" t="s">
        <v>201</v>
      </c>
      <c r="E2183">
        <v>1</v>
      </c>
      <c r="F2183">
        <v>18</v>
      </c>
      <c r="G2183">
        <v>0</v>
      </c>
      <c r="H2183" t="s">
        <v>202</v>
      </c>
    </row>
    <row r="2184" spans="1:8" x14ac:dyDescent="0.2">
      <c r="A2184" t="s">
        <v>207</v>
      </c>
      <c r="B2184" t="s">
        <v>200</v>
      </c>
      <c r="C2184" t="s">
        <v>48</v>
      </c>
      <c r="D2184" t="s">
        <v>201</v>
      </c>
      <c r="E2184">
        <v>1</v>
      </c>
      <c r="F2184">
        <v>18</v>
      </c>
      <c r="G2184">
        <v>0</v>
      </c>
      <c r="H2184" t="s">
        <v>202</v>
      </c>
    </row>
    <row r="2185" spans="1:8" x14ac:dyDescent="0.2">
      <c r="A2185" t="s">
        <v>207</v>
      </c>
      <c r="B2185" t="s">
        <v>200</v>
      </c>
      <c r="C2185" t="s">
        <v>48</v>
      </c>
      <c r="D2185" t="s">
        <v>201</v>
      </c>
      <c r="E2185">
        <v>1</v>
      </c>
      <c r="F2185">
        <v>18</v>
      </c>
      <c r="G2185">
        <v>0</v>
      </c>
      <c r="H2185" t="s">
        <v>202</v>
      </c>
    </row>
    <row r="2186" spans="1:8" x14ac:dyDescent="0.2">
      <c r="A2186" t="s">
        <v>207</v>
      </c>
      <c r="B2186" t="s">
        <v>200</v>
      </c>
      <c r="C2186" t="s">
        <v>48</v>
      </c>
      <c r="D2186" t="s">
        <v>201</v>
      </c>
      <c r="E2186">
        <v>1</v>
      </c>
      <c r="F2186">
        <v>18</v>
      </c>
      <c r="G2186">
        <v>0</v>
      </c>
      <c r="H2186" t="s">
        <v>202</v>
      </c>
    </row>
    <row r="2187" spans="1:8" x14ac:dyDescent="0.2">
      <c r="A2187" t="s">
        <v>207</v>
      </c>
      <c r="B2187" t="s">
        <v>200</v>
      </c>
      <c r="C2187" t="s">
        <v>48</v>
      </c>
      <c r="D2187" t="s">
        <v>201</v>
      </c>
      <c r="E2187">
        <v>1</v>
      </c>
      <c r="F2187">
        <v>18</v>
      </c>
      <c r="G2187">
        <v>0</v>
      </c>
      <c r="H2187" t="s">
        <v>202</v>
      </c>
    </row>
    <row r="2188" spans="1:8" x14ac:dyDescent="0.2">
      <c r="A2188" t="s">
        <v>207</v>
      </c>
      <c r="B2188" t="s">
        <v>200</v>
      </c>
      <c r="C2188" t="s">
        <v>48</v>
      </c>
      <c r="D2188" t="s">
        <v>201</v>
      </c>
      <c r="E2188">
        <v>1</v>
      </c>
      <c r="F2188">
        <v>18</v>
      </c>
      <c r="G2188">
        <v>0</v>
      </c>
      <c r="H2188" t="s">
        <v>202</v>
      </c>
    </row>
    <row r="2189" spans="1:8" x14ac:dyDescent="0.2">
      <c r="A2189" t="s">
        <v>207</v>
      </c>
      <c r="B2189" t="s">
        <v>200</v>
      </c>
      <c r="C2189" t="s">
        <v>48</v>
      </c>
      <c r="D2189" t="s">
        <v>201</v>
      </c>
      <c r="E2189">
        <v>1</v>
      </c>
      <c r="F2189">
        <v>18</v>
      </c>
      <c r="G2189">
        <v>0</v>
      </c>
      <c r="H2189" t="s">
        <v>202</v>
      </c>
    </row>
    <row r="2190" spans="1:8" x14ac:dyDescent="0.2">
      <c r="A2190" t="s">
        <v>207</v>
      </c>
      <c r="B2190" t="s">
        <v>200</v>
      </c>
      <c r="C2190" t="s">
        <v>48</v>
      </c>
      <c r="D2190" t="s">
        <v>201</v>
      </c>
      <c r="E2190">
        <v>1</v>
      </c>
      <c r="F2190">
        <v>18</v>
      </c>
      <c r="G2190">
        <v>0</v>
      </c>
      <c r="H2190" t="s">
        <v>202</v>
      </c>
    </row>
    <row r="2191" spans="1:8" x14ac:dyDescent="0.2">
      <c r="A2191" t="s">
        <v>207</v>
      </c>
      <c r="B2191" t="s">
        <v>200</v>
      </c>
      <c r="C2191" t="s">
        <v>48</v>
      </c>
      <c r="D2191" t="s">
        <v>201</v>
      </c>
      <c r="E2191">
        <v>1</v>
      </c>
      <c r="F2191">
        <v>20</v>
      </c>
      <c r="G2191">
        <v>0</v>
      </c>
      <c r="H2191" t="s">
        <v>202</v>
      </c>
    </row>
    <row r="2192" spans="1:8" x14ac:dyDescent="0.2">
      <c r="A2192" t="s">
        <v>207</v>
      </c>
      <c r="B2192" t="s">
        <v>200</v>
      </c>
      <c r="C2192" t="s">
        <v>48</v>
      </c>
      <c r="D2192" t="s">
        <v>201</v>
      </c>
      <c r="E2192">
        <v>1</v>
      </c>
      <c r="F2192">
        <v>20</v>
      </c>
      <c r="G2192">
        <v>0</v>
      </c>
      <c r="H2192" t="s">
        <v>202</v>
      </c>
    </row>
    <row r="2193" spans="1:8" x14ac:dyDescent="0.2">
      <c r="A2193" t="s">
        <v>207</v>
      </c>
      <c r="B2193" t="s">
        <v>200</v>
      </c>
      <c r="C2193" t="s">
        <v>48</v>
      </c>
      <c r="D2193" t="s">
        <v>201</v>
      </c>
      <c r="E2193">
        <v>1</v>
      </c>
      <c r="F2193">
        <v>20</v>
      </c>
      <c r="G2193">
        <v>0</v>
      </c>
      <c r="H2193" t="s">
        <v>202</v>
      </c>
    </row>
    <row r="2194" spans="1:8" x14ac:dyDescent="0.2">
      <c r="A2194" t="s">
        <v>207</v>
      </c>
      <c r="B2194" t="s">
        <v>200</v>
      </c>
      <c r="C2194" t="s">
        <v>48</v>
      </c>
      <c r="D2194" t="s">
        <v>201</v>
      </c>
      <c r="E2194">
        <v>1</v>
      </c>
      <c r="F2194">
        <v>20</v>
      </c>
      <c r="G2194">
        <v>0</v>
      </c>
      <c r="H2194" t="s">
        <v>202</v>
      </c>
    </row>
    <row r="2195" spans="1:8" x14ac:dyDescent="0.2">
      <c r="A2195" t="s">
        <v>207</v>
      </c>
      <c r="B2195" t="s">
        <v>200</v>
      </c>
      <c r="C2195" t="s">
        <v>48</v>
      </c>
      <c r="D2195" t="s">
        <v>201</v>
      </c>
      <c r="E2195">
        <v>1</v>
      </c>
      <c r="F2195">
        <v>20</v>
      </c>
      <c r="G2195">
        <v>0</v>
      </c>
      <c r="H2195" t="s">
        <v>202</v>
      </c>
    </row>
    <row r="2196" spans="1:8" x14ac:dyDescent="0.2">
      <c r="A2196" t="s">
        <v>207</v>
      </c>
      <c r="B2196" t="s">
        <v>200</v>
      </c>
      <c r="C2196" t="s">
        <v>48</v>
      </c>
      <c r="D2196" t="s">
        <v>201</v>
      </c>
      <c r="E2196">
        <v>1</v>
      </c>
      <c r="F2196">
        <v>22</v>
      </c>
      <c r="G2196">
        <v>0</v>
      </c>
      <c r="H2196" t="s">
        <v>202</v>
      </c>
    </row>
    <row r="2197" spans="1:8" x14ac:dyDescent="0.2">
      <c r="A2197" t="s">
        <v>207</v>
      </c>
      <c r="B2197" t="s">
        <v>200</v>
      </c>
      <c r="C2197" t="s">
        <v>48</v>
      </c>
      <c r="D2197" t="s">
        <v>201</v>
      </c>
      <c r="E2197">
        <v>1</v>
      </c>
      <c r="F2197">
        <v>22</v>
      </c>
      <c r="G2197">
        <v>0</v>
      </c>
      <c r="H2197" t="s">
        <v>202</v>
      </c>
    </row>
    <row r="2198" spans="1:8" x14ac:dyDescent="0.2">
      <c r="A2198" t="s">
        <v>207</v>
      </c>
      <c r="B2198" t="s">
        <v>200</v>
      </c>
      <c r="C2198" t="s">
        <v>48</v>
      </c>
      <c r="D2198" t="s">
        <v>201</v>
      </c>
      <c r="E2198">
        <v>1</v>
      </c>
      <c r="F2198">
        <v>22</v>
      </c>
      <c r="G2198">
        <v>0</v>
      </c>
      <c r="H2198" t="s">
        <v>202</v>
      </c>
    </row>
    <row r="2199" spans="1:8" x14ac:dyDescent="0.2">
      <c r="A2199" t="s">
        <v>207</v>
      </c>
      <c r="B2199" t="s">
        <v>200</v>
      </c>
      <c r="C2199" t="s">
        <v>48</v>
      </c>
      <c r="D2199" t="s">
        <v>201</v>
      </c>
      <c r="E2199">
        <v>1</v>
      </c>
      <c r="F2199">
        <v>22</v>
      </c>
      <c r="G2199">
        <v>0</v>
      </c>
      <c r="H2199" t="s">
        <v>202</v>
      </c>
    </row>
    <row r="2200" spans="1:8" x14ac:dyDescent="0.2">
      <c r="A2200" t="s">
        <v>207</v>
      </c>
      <c r="B2200" t="s">
        <v>200</v>
      </c>
      <c r="C2200" t="s">
        <v>48</v>
      </c>
      <c r="D2200" t="s">
        <v>201</v>
      </c>
      <c r="E2200">
        <v>1</v>
      </c>
      <c r="F2200">
        <v>22</v>
      </c>
      <c r="G2200">
        <v>0</v>
      </c>
      <c r="H2200" t="s">
        <v>202</v>
      </c>
    </row>
    <row r="2201" spans="1:8" x14ac:dyDescent="0.2">
      <c r="A2201" t="s">
        <v>207</v>
      </c>
      <c r="B2201" t="s">
        <v>200</v>
      </c>
      <c r="C2201" t="s">
        <v>48</v>
      </c>
      <c r="D2201" t="s">
        <v>201</v>
      </c>
      <c r="E2201">
        <v>1</v>
      </c>
      <c r="F2201">
        <v>22</v>
      </c>
      <c r="G2201">
        <v>0</v>
      </c>
      <c r="H2201" t="s">
        <v>202</v>
      </c>
    </row>
    <row r="2202" spans="1:8" x14ac:dyDescent="0.2">
      <c r="A2202" t="s">
        <v>207</v>
      </c>
      <c r="B2202" t="s">
        <v>200</v>
      </c>
      <c r="C2202" t="s">
        <v>48</v>
      </c>
      <c r="D2202" t="s">
        <v>201</v>
      </c>
      <c r="E2202">
        <v>1</v>
      </c>
      <c r="F2202">
        <v>22</v>
      </c>
      <c r="G2202">
        <v>0</v>
      </c>
      <c r="H2202" t="s">
        <v>202</v>
      </c>
    </row>
    <row r="2203" spans="1:8" x14ac:dyDescent="0.2">
      <c r="A2203" t="s">
        <v>207</v>
      </c>
      <c r="B2203" t="s">
        <v>200</v>
      </c>
      <c r="C2203" t="s">
        <v>48</v>
      </c>
      <c r="D2203" t="s">
        <v>201</v>
      </c>
      <c r="E2203">
        <v>1</v>
      </c>
      <c r="F2203">
        <v>22</v>
      </c>
      <c r="G2203">
        <v>0</v>
      </c>
      <c r="H2203" t="s">
        <v>202</v>
      </c>
    </row>
    <row r="2204" spans="1:8" x14ac:dyDescent="0.2">
      <c r="A2204" t="s">
        <v>207</v>
      </c>
      <c r="B2204" t="s">
        <v>200</v>
      </c>
      <c r="C2204" t="s">
        <v>48</v>
      </c>
      <c r="D2204" t="s">
        <v>201</v>
      </c>
      <c r="E2204">
        <v>1</v>
      </c>
      <c r="F2204">
        <v>22</v>
      </c>
      <c r="G2204">
        <v>0</v>
      </c>
      <c r="H2204" t="s">
        <v>202</v>
      </c>
    </row>
    <row r="2205" spans="1:8" x14ac:dyDescent="0.2">
      <c r="A2205" t="s">
        <v>207</v>
      </c>
      <c r="B2205" t="s">
        <v>200</v>
      </c>
      <c r="C2205" t="s">
        <v>48</v>
      </c>
      <c r="D2205" t="s">
        <v>201</v>
      </c>
      <c r="E2205">
        <v>1</v>
      </c>
      <c r="F2205">
        <v>24</v>
      </c>
      <c r="G2205">
        <v>0</v>
      </c>
      <c r="H2205" t="s">
        <v>202</v>
      </c>
    </row>
    <row r="2206" spans="1:8" x14ac:dyDescent="0.2">
      <c r="A2206" t="s">
        <v>207</v>
      </c>
      <c r="B2206" t="s">
        <v>200</v>
      </c>
      <c r="C2206" t="s">
        <v>48</v>
      </c>
      <c r="D2206" t="s">
        <v>201</v>
      </c>
      <c r="E2206">
        <v>1</v>
      </c>
      <c r="F2206">
        <v>24</v>
      </c>
      <c r="G2206">
        <v>0</v>
      </c>
      <c r="H2206" t="s">
        <v>202</v>
      </c>
    </row>
    <row r="2207" spans="1:8" x14ac:dyDescent="0.2">
      <c r="A2207" t="s">
        <v>207</v>
      </c>
      <c r="B2207" t="s">
        <v>200</v>
      </c>
      <c r="C2207" t="s">
        <v>48</v>
      </c>
      <c r="D2207" t="s">
        <v>201</v>
      </c>
      <c r="E2207">
        <v>1</v>
      </c>
      <c r="F2207">
        <v>24</v>
      </c>
      <c r="G2207">
        <v>0</v>
      </c>
      <c r="H2207" t="s">
        <v>202</v>
      </c>
    </row>
    <row r="2208" spans="1:8" x14ac:dyDescent="0.2">
      <c r="A2208" t="s">
        <v>207</v>
      </c>
      <c r="B2208" t="s">
        <v>200</v>
      </c>
      <c r="C2208" t="s">
        <v>48</v>
      </c>
      <c r="D2208" t="s">
        <v>201</v>
      </c>
      <c r="E2208">
        <v>1</v>
      </c>
      <c r="F2208">
        <v>24</v>
      </c>
      <c r="G2208">
        <v>0</v>
      </c>
      <c r="H2208" t="s">
        <v>202</v>
      </c>
    </row>
    <row r="2209" spans="1:8" x14ac:dyDescent="0.2">
      <c r="A2209" t="s">
        <v>207</v>
      </c>
      <c r="B2209" t="s">
        <v>200</v>
      </c>
      <c r="C2209" t="s">
        <v>48</v>
      </c>
      <c r="D2209" t="s">
        <v>201</v>
      </c>
      <c r="E2209">
        <v>1</v>
      </c>
      <c r="F2209">
        <v>27</v>
      </c>
      <c r="G2209">
        <v>0</v>
      </c>
      <c r="H2209" t="s">
        <v>202</v>
      </c>
    </row>
    <row r="2210" spans="1:8" x14ac:dyDescent="0.2">
      <c r="A2210" t="s">
        <v>207</v>
      </c>
      <c r="B2210" t="s">
        <v>200</v>
      </c>
      <c r="C2210" t="s">
        <v>48</v>
      </c>
      <c r="D2210" t="s">
        <v>201</v>
      </c>
      <c r="E2210">
        <v>1</v>
      </c>
      <c r="F2210">
        <v>27</v>
      </c>
      <c r="G2210">
        <v>0</v>
      </c>
      <c r="H2210" t="s">
        <v>202</v>
      </c>
    </row>
    <row r="2211" spans="1:8" x14ac:dyDescent="0.2">
      <c r="A2211" t="s">
        <v>207</v>
      </c>
      <c r="B2211" t="s">
        <v>200</v>
      </c>
      <c r="C2211" t="s">
        <v>48</v>
      </c>
      <c r="D2211" t="s">
        <v>201</v>
      </c>
      <c r="E2211">
        <v>1</v>
      </c>
      <c r="F2211">
        <v>27</v>
      </c>
      <c r="G2211">
        <v>0</v>
      </c>
      <c r="H2211" t="s">
        <v>202</v>
      </c>
    </row>
    <row r="2212" spans="1:8" x14ac:dyDescent="0.2">
      <c r="A2212" t="s">
        <v>207</v>
      </c>
      <c r="B2212" t="s">
        <v>200</v>
      </c>
      <c r="C2212" t="s">
        <v>48</v>
      </c>
      <c r="D2212" t="s">
        <v>201</v>
      </c>
      <c r="E2212">
        <v>1</v>
      </c>
      <c r="F2212">
        <v>27</v>
      </c>
      <c r="G2212">
        <v>0</v>
      </c>
      <c r="H2212" t="s">
        <v>202</v>
      </c>
    </row>
    <row r="2213" spans="1:8" x14ac:dyDescent="0.2">
      <c r="A2213" t="s">
        <v>207</v>
      </c>
      <c r="B2213" t="s">
        <v>200</v>
      </c>
      <c r="C2213" t="s">
        <v>48</v>
      </c>
      <c r="D2213" t="s">
        <v>201</v>
      </c>
      <c r="E2213">
        <v>1</v>
      </c>
      <c r="F2213">
        <v>27</v>
      </c>
      <c r="G2213">
        <v>0</v>
      </c>
      <c r="H2213" t="s">
        <v>202</v>
      </c>
    </row>
    <row r="2214" spans="1:8" x14ac:dyDescent="0.2">
      <c r="A2214" t="s">
        <v>207</v>
      </c>
      <c r="B2214" t="s">
        <v>200</v>
      </c>
      <c r="C2214" t="s">
        <v>48</v>
      </c>
      <c r="D2214" t="s">
        <v>201</v>
      </c>
      <c r="E2214">
        <v>1</v>
      </c>
      <c r="F2214">
        <v>27</v>
      </c>
      <c r="G2214">
        <v>0</v>
      </c>
      <c r="H2214" t="s">
        <v>202</v>
      </c>
    </row>
    <row r="2215" spans="1:8" x14ac:dyDescent="0.2">
      <c r="A2215" t="s">
        <v>207</v>
      </c>
      <c r="B2215" t="s">
        <v>200</v>
      </c>
      <c r="C2215" t="s">
        <v>48</v>
      </c>
      <c r="D2215" t="s">
        <v>201</v>
      </c>
      <c r="E2215">
        <v>1</v>
      </c>
      <c r="F2215">
        <v>27</v>
      </c>
      <c r="G2215">
        <v>0</v>
      </c>
      <c r="H2215" t="s">
        <v>202</v>
      </c>
    </row>
    <row r="2216" spans="1:8" x14ac:dyDescent="0.2">
      <c r="A2216" t="s">
        <v>207</v>
      </c>
      <c r="B2216" t="s">
        <v>200</v>
      </c>
      <c r="C2216" t="s">
        <v>48</v>
      </c>
      <c r="D2216" t="s">
        <v>201</v>
      </c>
      <c r="E2216">
        <v>1</v>
      </c>
      <c r="F2216">
        <v>27</v>
      </c>
      <c r="G2216">
        <v>0</v>
      </c>
      <c r="H2216" t="s">
        <v>202</v>
      </c>
    </row>
    <row r="2217" spans="1:8" x14ac:dyDescent="0.2">
      <c r="A2217" t="s">
        <v>207</v>
      </c>
      <c r="B2217" t="s">
        <v>200</v>
      </c>
      <c r="C2217" t="s">
        <v>48</v>
      </c>
      <c r="D2217" t="s">
        <v>201</v>
      </c>
      <c r="E2217">
        <v>1</v>
      </c>
      <c r="F2217">
        <v>27</v>
      </c>
      <c r="G2217">
        <v>0</v>
      </c>
      <c r="H2217" t="s">
        <v>202</v>
      </c>
    </row>
    <row r="2218" spans="1:8" x14ac:dyDescent="0.2">
      <c r="A2218" t="s">
        <v>207</v>
      </c>
      <c r="B2218" t="s">
        <v>200</v>
      </c>
      <c r="C2218" t="s">
        <v>48</v>
      </c>
      <c r="D2218" t="s">
        <v>201</v>
      </c>
      <c r="E2218">
        <v>1</v>
      </c>
      <c r="F2218">
        <v>27</v>
      </c>
      <c r="G2218">
        <v>0</v>
      </c>
      <c r="H2218" t="s">
        <v>202</v>
      </c>
    </row>
    <row r="2219" spans="1:8" x14ac:dyDescent="0.2">
      <c r="A2219" t="s">
        <v>207</v>
      </c>
      <c r="B2219" t="s">
        <v>200</v>
      </c>
      <c r="C2219" t="s">
        <v>48</v>
      </c>
      <c r="D2219" t="s">
        <v>201</v>
      </c>
      <c r="E2219">
        <v>1</v>
      </c>
      <c r="F2219">
        <v>29</v>
      </c>
      <c r="G2219">
        <v>0</v>
      </c>
      <c r="H2219" t="s">
        <v>202</v>
      </c>
    </row>
    <row r="2220" spans="1:8" x14ac:dyDescent="0.2">
      <c r="A2220" t="s">
        <v>207</v>
      </c>
      <c r="B2220" t="s">
        <v>200</v>
      </c>
      <c r="C2220" t="s">
        <v>48</v>
      </c>
      <c r="D2220" t="s">
        <v>201</v>
      </c>
      <c r="E2220">
        <v>1</v>
      </c>
      <c r="F2220">
        <v>29</v>
      </c>
      <c r="G2220">
        <v>0</v>
      </c>
      <c r="H2220" t="s">
        <v>202</v>
      </c>
    </row>
    <row r="2221" spans="1:8" x14ac:dyDescent="0.2">
      <c r="A2221" t="s">
        <v>207</v>
      </c>
      <c r="B2221" t="s">
        <v>200</v>
      </c>
      <c r="C2221" t="s">
        <v>48</v>
      </c>
      <c r="D2221" t="s">
        <v>201</v>
      </c>
      <c r="E2221">
        <v>1</v>
      </c>
      <c r="F2221">
        <v>29</v>
      </c>
      <c r="G2221">
        <v>0</v>
      </c>
      <c r="H2221" t="s">
        <v>202</v>
      </c>
    </row>
    <row r="2222" spans="1:8" x14ac:dyDescent="0.2">
      <c r="A2222" t="s">
        <v>207</v>
      </c>
      <c r="B2222" t="s">
        <v>200</v>
      </c>
      <c r="C2222" t="s">
        <v>48</v>
      </c>
      <c r="D2222" t="s">
        <v>201</v>
      </c>
      <c r="E2222">
        <v>1</v>
      </c>
      <c r="F2222">
        <v>29</v>
      </c>
      <c r="G2222">
        <v>0</v>
      </c>
      <c r="H2222" t="s">
        <v>202</v>
      </c>
    </row>
    <row r="2223" spans="1:8" x14ac:dyDescent="0.2">
      <c r="A2223" t="s">
        <v>207</v>
      </c>
      <c r="B2223" t="s">
        <v>200</v>
      </c>
      <c r="C2223" t="s">
        <v>48</v>
      </c>
      <c r="D2223" t="s">
        <v>201</v>
      </c>
      <c r="E2223">
        <v>1</v>
      </c>
      <c r="F2223">
        <v>29</v>
      </c>
      <c r="G2223">
        <v>0</v>
      </c>
      <c r="H2223" t="s">
        <v>202</v>
      </c>
    </row>
    <row r="2224" spans="1:8" x14ac:dyDescent="0.2">
      <c r="A2224" t="s">
        <v>207</v>
      </c>
      <c r="B2224" t="s">
        <v>200</v>
      </c>
      <c r="C2224" t="s">
        <v>48</v>
      </c>
      <c r="D2224" t="s">
        <v>201</v>
      </c>
      <c r="E2224">
        <v>1</v>
      </c>
      <c r="F2224">
        <v>29</v>
      </c>
      <c r="G2224">
        <v>0</v>
      </c>
      <c r="H2224" t="s">
        <v>202</v>
      </c>
    </row>
    <row r="2225" spans="1:8" x14ac:dyDescent="0.2">
      <c r="A2225" t="s">
        <v>207</v>
      </c>
      <c r="B2225" t="s">
        <v>200</v>
      </c>
      <c r="C2225" t="s">
        <v>48</v>
      </c>
      <c r="D2225" t="s">
        <v>201</v>
      </c>
      <c r="E2225">
        <v>1</v>
      </c>
      <c r="F2225">
        <v>29</v>
      </c>
      <c r="G2225">
        <v>0</v>
      </c>
      <c r="H2225" t="s">
        <v>202</v>
      </c>
    </row>
    <row r="2226" spans="1:8" x14ac:dyDescent="0.2">
      <c r="A2226" t="s">
        <v>207</v>
      </c>
      <c r="B2226" t="s">
        <v>200</v>
      </c>
      <c r="C2226" t="s">
        <v>48</v>
      </c>
      <c r="D2226" t="s">
        <v>201</v>
      </c>
      <c r="E2226">
        <v>1</v>
      </c>
      <c r="F2226">
        <v>29</v>
      </c>
      <c r="G2226">
        <v>0</v>
      </c>
      <c r="H2226" t="s">
        <v>202</v>
      </c>
    </row>
    <row r="2227" spans="1:8" x14ac:dyDescent="0.2">
      <c r="A2227" t="s">
        <v>207</v>
      </c>
      <c r="B2227" t="s">
        <v>200</v>
      </c>
      <c r="C2227" t="s">
        <v>48</v>
      </c>
      <c r="D2227" t="s">
        <v>201</v>
      </c>
      <c r="E2227">
        <v>1</v>
      </c>
      <c r="F2227">
        <v>29</v>
      </c>
      <c r="G2227">
        <v>0</v>
      </c>
      <c r="H2227" t="s">
        <v>202</v>
      </c>
    </row>
    <row r="2228" spans="1:8" x14ac:dyDescent="0.2">
      <c r="A2228" t="s">
        <v>207</v>
      </c>
      <c r="B2228" t="s">
        <v>200</v>
      </c>
      <c r="C2228" t="s">
        <v>48</v>
      </c>
      <c r="D2228" t="s">
        <v>201</v>
      </c>
      <c r="E2228">
        <v>1</v>
      </c>
      <c r="F2228">
        <v>30</v>
      </c>
      <c r="G2228">
        <v>0</v>
      </c>
      <c r="H2228" t="s">
        <v>202</v>
      </c>
    </row>
    <row r="2229" spans="1:8" x14ac:dyDescent="0.2">
      <c r="A2229" t="s">
        <v>207</v>
      </c>
      <c r="B2229" t="s">
        <v>200</v>
      </c>
      <c r="C2229" t="s">
        <v>48</v>
      </c>
      <c r="D2229" t="s">
        <v>201</v>
      </c>
      <c r="E2229">
        <v>1</v>
      </c>
      <c r="F2229">
        <v>30</v>
      </c>
      <c r="G2229">
        <v>0</v>
      </c>
      <c r="H2229" t="s">
        <v>202</v>
      </c>
    </row>
    <row r="2230" spans="1:8" x14ac:dyDescent="0.2">
      <c r="A2230" t="s">
        <v>207</v>
      </c>
      <c r="B2230" t="s">
        <v>200</v>
      </c>
      <c r="C2230" t="s">
        <v>48</v>
      </c>
      <c r="D2230" t="s">
        <v>201</v>
      </c>
      <c r="E2230">
        <v>1</v>
      </c>
      <c r="F2230">
        <v>32</v>
      </c>
      <c r="G2230">
        <v>0</v>
      </c>
      <c r="H2230" t="s">
        <v>202</v>
      </c>
    </row>
    <row r="2231" spans="1:8" x14ac:dyDescent="0.2">
      <c r="A2231" t="s">
        <v>207</v>
      </c>
      <c r="B2231" t="s">
        <v>200</v>
      </c>
      <c r="C2231" t="s">
        <v>48</v>
      </c>
      <c r="D2231" t="s">
        <v>201</v>
      </c>
      <c r="E2231">
        <v>1</v>
      </c>
      <c r="F2231">
        <v>32</v>
      </c>
      <c r="G2231">
        <v>0</v>
      </c>
      <c r="H2231" t="s">
        <v>202</v>
      </c>
    </row>
    <row r="2232" spans="1:8" x14ac:dyDescent="0.2">
      <c r="A2232" t="s">
        <v>207</v>
      </c>
      <c r="B2232" t="s">
        <v>200</v>
      </c>
      <c r="C2232" t="s">
        <v>48</v>
      </c>
      <c r="D2232" t="s">
        <v>201</v>
      </c>
      <c r="E2232">
        <v>1</v>
      </c>
      <c r="F2232">
        <v>32</v>
      </c>
      <c r="G2232">
        <v>0</v>
      </c>
      <c r="H2232" t="s">
        <v>202</v>
      </c>
    </row>
    <row r="2233" spans="1:8" x14ac:dyDescent="0.2">
      <c r="A2233" t="s">
        <v>207</v>
      </c>
      <c r="B2233" t="s">
        <v>200</v>
      </c>
      <c r="C2233" t="s">
        <v>48</v>
      </c>
      <c r="D2233" t="s">
        <v>201</v>
      </c>
      <c r="E2233">
        <v>1</v>
      </c>
      <c r="F2233">
        <v>32</v>
      </c>
      <c r="G2233">
        <v>0</v>
      </c>
      <c r="H2233" t="s">
        <v>202</v>
      </c>
    </row>
    <row r="2234" spans="1:8" x14ac:dyDescent="0.2">
      <c r="A2234" t="s">
        <v>207</v>
      </c>
      <c r="B2234" t="s">
        <v>200</v>
      </c>
      <c r="C2234" t="s">
        <v>48</v>
      </c>
      <c r="D2234" t="s">
        <v>201</v>
      </c>
      <c r="E2234">
        <v>1</v>
      </c>
      <c r="F2234">
        <v>32</v>
      </c>
      <c r="G2234">
        <v>0</v>
      </c>
      <c r="H2234" t="s">
        <v>202</v>
      </c>
    </row>
    <row r="2235" spans="1:8" x14ac:dyDescent="0.2">
      <c r="A2235" t="s">
        <v>207</v>
      </c>
      <c r="B2235" t="s">
        <v>200</v>
      </c>
      <c r="C2235" t="s">
        <v>48</v>
      </c>
      <c r="D2235" t="s">
        <v>201</v>
      </c>
      <c r="E2235">
        <v>1</v>
      </c>
      <c r="F2235">
        <v>32</v>
      </c>
      <c r="G2235">
        <v>0</v>
      </c>
      <c r="H2235" t="s">
        <v>202</v>
      </c>
    </row>
    <row r="2236" spans="1:8" x14ac:dyDescent="0.2">
      <c r="A2236" t="s">
        <v>207</v>
      </c>
      <c r="B2236" t="s">
        <v>200</v>
      </c>
      <c r="C2236" t="s">
        <v>48</v>
      </c>
      <c r="D2236" t="s">
        <v>201</v>
      </c>
      <c r="E2236">
        <v>1</v>
      </c>
      <c r="F2236">
        <v>32</v>
      </c>
      <c r="G2236">
        <v>0</v>
      </c>
      <c r="H2236" t="s">
        <v>202</v>
      </c>
    </row>
    <row r="2237" spans="1:8" x14ac:dyDescent="0.2">
      <c r="A2237" t="s">
        <v>207</v>
      </c>
      <c r="B2237" t="s">
        <v>200</v>
      </c>
      <c r="C2237" t="s">
        <v>48</v>
      </c>
      <c r="D2237" t="s">
        <v>201</v>
      </c>
      <c r="E2237">
        <v>1</v>
      </c>
      <c r="F2237">
        <v>32</v>
      </c>
      <c r="G2237">
        <v>0</v>
      </c>
      <c r="H2237" t="s">
        <v>202</v>
      </c>
    </row>
    <row r="2238" spans="1:8" x14ac:dyDescent="0.2">
      <c r="A2238" t="s">
        <v>207</v>
      </c>
      <c r="B2238" t="s">
        <v>200</v>
      </c>
      <c r="C2238" t="s">
        <v>48</v>
      </c>
      <c r="D2238" t="s">
        <v>201</v>
      </c>
      <c r="E2238">
        <v>1</v>
      </c>
      <c r="F2238">
        <v>34</v>
      </c>
      <c r="G2238">
        <v>0</v>
      </c>
      <c r="H2238" t="s">
        <v>202</v>
      </c>
    </row>
    <row r="2239" spans="1:8" x14ac:dyDescent="0.2">
      <c r="A2239" t="s">
        <v>207</v>
      </c>
      <c r="B2239" t="s">
        <v>200</v>
      </c>
      <c r="C2239" t="s">
        <v>48</v>
      </c>
      <c r="D2239" t="s">
        <v>201</v>
      </c>
      <c r="E2239">
        <v>1</v>
      </c>
      <c r="F2239">
        <v>34</v>
      </c>
      <c r="G2239">
        <v>0</v>
      </c>
      <c r="H2239" t="s">
        <v>202</v>
      </c>
    </row>
    <row r="2240" spans="1:8" x14ac:dyDescent="0.2">
      <c r="A2240" t="s">
        <v>207</v>
      </c>
      <c r="B2240" t="s">
        <v>200</v>
      </c>
      <c r="C2240" t="s">
        <v>48</v>
      </c>
      <c r="D2240" t="s">
        <v>201</v>
      </c>
      <c r="E2240">
        <v>1</v>
      </c>
      <c r="F2240">
        <v>34</v>
      </c>
      <c r="G2240">
        <v>0</v>
      </c>
      <c r="H2240" t="s">
        <v>202</v>
      </c>
    </row>
    <row r="2241" spans="1:8" x14ac:dyDescent="0.2">
      <c r="A2241" t="s">
        <v>207</v>
      </c>
      <c r="B2241" t="s">
        <v>200</v>
      </c>
      <c r="C2241" t="s">
        <v>48</v>
      </c>
      <c r="D2241" t="s">
        <v>201</v>
      </c>
      <c r="E2241">
        <v>1</v>
      </c>
      <c r="F2241">
        <v>34</v>
      </c>
      <c r="G2241">
        <v>0</v>
      </c>
      <c r="H2241" t="s">
        <v>202</v>
      </c>
    </row>
    <row r="2242" spans="1:8" x14ac:dyDescent="0.2">
      <c r="A2242" t="s">
        <v>207</v>
      </c>
      <c r="B2242" t="s">
        <v>200</v>
      </c>
      <c r="C2242" t="s">
        <v>48</v>
      </c>
      <c r="D2242" t="s">
        <v>201</v>
      </c>
      <c r="E2242">
        <v>1</v>
      </c>
      <c r="F2242">
        <v>34</v>
      </c>
      <c r="G2242">
        <v>0</v>
      </c>
      <c r="H2242" t="s">
        <v>202</v>
      </c>
    </row>
    <row r="2243" spans="1:8" x14ac:dyDescent="0.2">
      <c r="A2243" t="s">
        <v>207</v>
      </c>
      <c r="B2243" t="s">
        <v>200</v>
      </c>
      <c r="C2243" t="s">
        <v>48</v>
      </c>
      <c r="D2243" t="s">
        <v>201</v>
      </c>
      <c r="E2243">
        <v>1</v>
      </c>
      <c r="F2243">
        <v>34</v>
      </c>
      <c r="G2243">
        <v>0</v>
      </c>
      <c r="H2243" t="s">
        <v>202</v>
      </c>
    </row>
    <row r="2244" spans="1:8" x14ac:dyDescent="0.2">
      <c r="A2244" t="s">
        <v>207</v>
      </c>
      <c r="B2244" t="s">
        <v>200</v>
      </c>
      <c r="C2244" t="s">
        <v>48</v>
      </c>
      <c r="D2244" t="s">
        <v>201</v>
      </c>
      <c r="E2244">
        <v>1</v>
      </c>
      <c r="F2244">
        <v>34</v>
      </c>
      <c r="G2244">
        <v>0</v>
      </c>
      <c r="H2244" t="s">
        <v>202</v>
      </c>
    </row>
    <row r="2245" spans="1:8" x14ac:dyDescent="0.2">
      <c r="A2245" t="s">
        <v>207</v>
      </c>
      <c r="B2245" t="s">
        <v>200</v>
      </c>
      <c r="C2245" t="s">
        <v>48</v>
      </c>
      <c r="D2245" t="s">
        <v>201</v>
      </c>
      <c r="E2245">
        <v>1</v>
      </c>
      <c r="F2245">
        <v>34</v>
      </c>
      <c r="G2245">
        <v>0</v>
      </c>
      <c r="H2245" t="s">
        <v>202</v>
      </c>
    </row>
    <row r="2246" spans="1:8" x14ac:dyDescent="0.2">
      <c r="A2246" t="s">
        <v>207</v>
      </c>
      <c r="B2246" t="s">
        <v>200</v>
      </c>
      <c r="C2246" t="s">
        <v>48</v>
      </c>
      <c r="D2246" t="s">
        <v>201</v>
      </c>
      <c r="E2246">
        <v>1</v>
      </c>
      <c r="F2246">
        <v>34</v>
      </c>
      <c r="G2246">
        <v>0</v>
      </c>
      <c r="H2246" t="s">
        <v>202</v>
      </c>
    </row>
    <row r="2247" spans="1:8" x14ac:dyDescent="0.2">
      <c r="A2247" t="s">
        <v>207</v>
      </c>
      <c r="B2247" t="s">
        <v>200</v>
      </c>
      <c r="C2247" t="s">
        <v>48</v>
      </c>
      <c r="D2247" t="s">
        <v>201</v>
      </c>
      <c r="E2247">
        <v>1</v>
      </c>
      <c r="F2247">
        <v>37</v>
      </c>
      <c r="G2247">
        <v>0</v>
      </c>
      <c r="H2247" t="s">
        <v>202</v>
      </c>
    </row>
    <row r="2248" spans="1:8" x14ac:dyDescent="0.2">
      <c r="A2248" t="s">
        <v>207</v>
      </c>
      <c r="B2248" t="s">
        <v>200</v>
      </c>
      <c r="C2248" t="s">
        <v>48</v>
      </c>
      <c r="D2248" t="s">
        <v>201</v>
      </c>
      <c r="E2248">
        <v>1</v>
      </c>
      <c r="F2248">
        <v>37</v>
      </c>
      <c r="G2248">
        <v>0</v>
      </c>
      <c r="H2248" t="s">
        <v>202</v>
      </c>
    </row>
    <row r="2249" spans="1:8" x14ac:dyDescent="0.2">
      <c r="A2249" t="s">
        <v>207</v>
      </c>
      <c r="B2249" t="s">
        <v>200</v>
      </c>
      <c r="C2249" t="s">
        <v>48</v>
      </c>
      <c r="D2249" t="s">
        <v>201</v>
      </c>
      <c r="E2249">
        <v>1</v>
      </c>
      <c r="F2249">
        <v>37</v>
      </c>
      <c r="G2249">
        <v>0</v>
      </c>
      <c r="H2249" t="s">
        <v>202</v>
      </c>
    </row>
    <row r="2250" spans="1:8" x14ac:dyDescent="0.2">
      <c r="A2250" t="s">
        <v>207</v>
      </c>
      <c r="B2250" t="s">
        <v>200</v>
      </c>
      <c r="C2250" t="s">
        <v>48</v>
      </c>
      <c r="D2250" t="s">
        <v>201</v>
      </c>
      <c r="E2250">
        <v>1</v>
      </c>
      <c r="F2250">
        <v>37</v>
      </c>
      <c r="G2250">
        <v>0</v>
      </c>
      <c r="H2250" t="s">
        <v>202</v>
      </c>
    </row>
    <row r="2251" spans="1:8" x14ac:dyDescent="0.2">
      <c r="A2251" t="s">
        <v>207</v>
      </c>
      <c r="B2251" t="s">
        <v>200</v>
      </c>
      <c r="C2251" t="s">
        <v>48</v>
      </c>
      <c r="D2251" t="s">
        <v>201</v>
      </c>
      <c r="E2251">
        <v>1</v>
      </c>
      <c r="F2251">
        <v>37</v>
      </c>
      <c r="G2251">
        <v>0</v>
      </c>
      <c r="H2251" t="s">
        <v>202</v>
      </c>
    </row>
    <row r="2252" spans="1:8" x14ac:dyDescent="0.2">
      <c r="A2252" t="s">
        <v>207</v>
      </c>
      <c r="B2252" t="s">
        <v>200</v>
      </c>
      <c r="C2252" t="s">
        <v>48</v>
      </c>
      <c r="D2252" t="s">
        <v>201</v>
      </c>
      <c r="E2252">
        <v>1</v>
      </c>
      <c r="F2252">
        <v>40</v>
      </c>
      <c r="G2252">
        <v>0</v>
      </c>
      <c r="H2252" t="s">
        <v>202</v>
      </c>
    </row>
    <row r="2253" spans="1:8" x14ac:dyDescent="0.2">
      <c r="A2253" t="s">
        <v>207</v>
      </c>
      <c r="B2253" t="s">
        <v>200</v>
      </c>
      <c r="C2253" t="s">
        <v>48</v>
      </c>
      <c r="D2253" t="s">
        <v>201</v>
      </c>
      <c r="E2253">
        <v>1</v>
      </c>
      <c r="F2253">
        <v>40</v>
      </c>
      <c r="G2253">
        <v>0</v>
      </c>
      <c r="H2253" t="s">
        <v>202</v>
      </c>
    </row>
    <row r="2254" spans="1:8" x14ac:dyDescent="0.2">
      <c r="A2254" t="s">
        <v>207</v>
      </c>
      <c r="B2254" t="s">
        <v>200</v>
      </c>
      <c r="C2254" t="s">
        <v>48</v>
      </c>
      <c r="D2254" t="s">
        <v>201</v>
      </c>
      <c r="E2254">
        <v>1</v>
      </c>
      <c r="F2254">
        <v>40</v>
      </c>
      <c r="G2254">
        <v>0</v>
      </c>
      <c r="H2254" t="s">
        <v>202</v>
      </c>
    </row>
    <row r="2255" spans="1:8" x14ac:dyDescent="0.2">
      <c r="A2255" t="s">
        <v>207</v>
      </c>
      <c r="B2255" t="s">
        <v>200</v>
      </c>
      <c r="C2255" t="s">
        <v>48</v>
      </c>
      <c r="D2255" t="s">
        <v>201</v>
      </c>
      <c r="E2255">
        <v>1</v>
      </c>
      <c r="F2255">
        <v>40</v>
      </c>
      <c r="G2255">
        <v>0</v>
      </c>
      <c r="H2255" t="s">
        <v>202</v>
      </c>
    </row>
    <row r="2256" spans="1:8" x14ac:dyDescent="0.2">
      <c r="A2256" t="s">
        <v>207</v>
      </c>
      <c r="B2256" t="s">
        <v>200</v>
      </c>
      <c r="C2256" t="s">
        <v>48</v>
      </c>
      <c r="D2256" t="s">
        <v>201</v>
      </c>
      <c r="E2256">
        <v>1</v>
      </c>
      <c r="F2256">
        <v>40</v>
      </c>
      <c r="G2256">
        <v>0</v>
      </c>
      <c r="H2256" t="s">
        <v>202</v>
      </c>
    </row>
    <row r="2257" spans="1:8" x14ac:dyDescent="0.2">
      <c r="A2257" t="s">
        <v>207</v>
      </c>
      <c r="B2257" t="s">
        <v>200</v>
      </c>
      <c r="C2257" t="s">
        <v>48</v>
      </c>
      <c r="D2257" t="s">
        <v>201</v>
      </c>
      <c r="E2257">
        <v>1</v>
      </c>
      <c r="F2257">
        <v>42</v>
      </c>
      <c r="G2257">
        <v>0</v>
      </c>
      <c r="H2257" t="s">
        <v>202</v>
      </c>
    </row>
    <row r="2258" spans="1:8" x14ac:dyDescent="0.2">
      <c r="A2258" t="s">
        <v>207</v>
      </c>
      <c r="B2258" t="s">
        <v>200</v>
      </c>
      <c r="C2258" t="s">
        <v>48</v>
      </c>
      <c r="D2258" t="s">
        <v>201</v>
      </c>
      <c r="E2258">
        <v>1</v>
      </c>
      <c r="F2258">
        <v>42</v>
      </c>
      <c r="G2258">
        <v>0</v>
      </c>
      <c r="H2258" t="s">
        <v>202</v>
      </c>
    </row>
    <row r="2259" spans="1:8" x14ac:dyDescent="0.2">
      <c r="A2259" t="s">
        <v>207</v>
      </c>
      <c r="B2259" t="s">
        <v>200</v>
      </c>
      <c r="C2259" t="s">
        <v>48</v>
      </c>
      <c r="D2259" t="s">
        <v>201</v>
      </c>
      <c r="E2259">
        <v>1</v>
      </c>
      <c r="F2259">
        <v>42</v>
      </c>
      <c r="G2259">
        <v>0</v>
      </c>
      <c r="H2259" t="s">
        <v>202</v>
      </c>
    </row>
    <row r="2260" spans="1:8" x14ac:dyDescent="0.2">
      <c r="A2260" t="s">
        <v>207</v>
      </c>
      <c r="B2260" t="s">
        <v>200</v>
      </c>
      <c r="C2260" t="s">
        <v>48</v>
      </c>
      <c r="D2260" t="s">
        <v>201</v>
      </c>
      <c r="E2260">
        <v>1</v>
      </c>
      <c r="F2260">
        <v>42</v>
      </c>
      <c r="G2260">
        <v>0</v>
      </c>
      <c r="H2260" t="s">
        <v>202</v>
      </c>
    </row>
    <row r="2261" spans="1:8" x14ac:dyDescent="0.2">
      <c r="A2261" t="s">
        <v>207</v>
      </c>
      <c r="B2261" t="s">
        <v>200</v>
      </c>
      <c r="C2261" t="s">
        <v>48</v>
      </c>
      <c r="D2261" t="s">
        <v>201</v>
      </c>
      <c r="E2261">
        <v>1</v>
      </c>
      <c r="F2261">
        <v>42</v>
      </c>
      <c r="G2261">
        <v>0</v>
      </c>
      <c r="H2261" t="s">
        <v>202</v>
      </c>
    </row>
    <row r="2262" spans="1:8" x14ac:dyDescent="0.2">
      <c r="A2262" t="s">
        <v>207</v>
      </c>
      <c r="B2262" t="s">
        <v>200</v>
      </c>
      <c r="C2262" t="s">
        <v>48</v>
      </c>
      <c r="D2262" t="s">
        <v>201</v>
      </c>
      <c r="E2262">
        <v>1</v>
      </c>
      <c r="F2262">
        <v>42</v>
      </c>
      <c r="G2262">
        <v>0</v>
      </c>
      <c r="H2262" t="s">
        <v>202</v>
      </c>
    </row>
    <row r="2263" spans="1:8" x14ac:dyDescent="0.2">
      <c r="A2263" t="s">
        <v>207</v>
      </c>
      <c r="B2263" t="s">
        <v>200</v>
      </c>
      <c r="C2263" t="s">
        <v>48</v>
      </c>
      <c r="D2263" t="s">
        <v>201</v>
      </c>
      <c r="E2263">
        <v>1</v>
      </c>
      <c r="F2263">
        <v>42</v>
      </c>
      <c r="G2263">
        <v>0</v>
      </c>
      <c r="H2263" t="s">
        <v>202</v>
      </c>
    </row>
    <row r="2264" spans="1:8" x14ac:dyDescent="0.2">
      <c r="A2264" t="s">
        <v>207</v>
      </c>
      <c r="B2264" t="s">
        <v>200</v>
      </c>
      <c r="C2264" t="s">
        <v>48</v>
      </c>
      <c r="D2264" t="s">
        <v>201</v>
      </c>
      <c r="E2264">
        <v>1</v>
      </c>
      <c r="F2264">
        <v>44</v>
      </c>
      <c r="G2264">
        <v>0</v>
      </c>
      <c r="H2264" t="s">
        <v>202</v>
      </c>
    </row>
    <row r="2265" spans="1:8" x14ac:dyDescent="0.2">
      <c r="A2265" t="s">
        <v>207</v>
      </c>
      <c r="B2265" t="s">
        <v>200</v>
      </c>
      <c r="C2265" t="s">
        <v>48</v>
      </c>
      <c r="D2265" t="s">
        <v>201</v>
      </c>
      <c r="E2265">
        <v>1</v>
      </c>
      <c r="F2265">
        <v>44</v>
      </c>
      <c r="G2265">
        <v>0</v>
      </c>
      <c r="H2265" t="s">
        <v>202</v>
      </c>
    </row>
    <row r="2266" spans="1:8" x14ac:dyDescent="0.2">
      <c r="A2266" t="s">
        <v>207</v>
      </c>
      <c r="B2266" t="s">
        <v>200</v>
      </c>
      <c r="C2266" t="s">
        <v>48</v>
      </c>
      <c r="D2266" t="s">
        <v>201</v>
      </c>
      <c r="E2266">
        <v>1</v>
      </c>
      <c r="F2266">
        <v>44</v>
      </c>
      <c r="G2266">
        <v>0</v>
      </c>
      <c r="H2266" t="s">
        <v>202</v>
      </c>
    </row>
    <row r="2267" spans="1:8" x14ac:dyDescent="0.2">
      <c r="A2267" t="s">
        <v>207</v>
      </c>
      <c r="B2267" t="s">
        <v>200</v>
      </c>
      <c r="C2267" t="s">
        <v>48</v>
      </c>
      <c r="D2267" t="s">
        <v>201</v>
      </c>
      <c r="E2267">
        <v>1</v>
      </c>
      <c r="F2267">
        <v>44</v>
      </c>
      <c r="G2267">
        <v>0</v>
      </c>
      <c r="H2267" t="s">
        <v>202</v>
      </c>
    </row>
    <row r="2268" spans="1:8" x14ac:dyDescent="0.2">
      <c r="A2268" t="s">
        <v>207</v>
      </c>
      <c r="B2268" t="s">
        <v>200</v>
      </c>
      <c r="C2268" t="s">
        <v>48</v>
      </c>
      <c r="D2268" t="s">
        <v>201</v>
      </c>
      <c r="E2268">
        <v>1</v>
      </c>
      <c r="F2268">
        <v>44</v>
      </c>
      <c r="G2268">
        <v>0</v>
      </c>
      <c r="H2268" t="s">
        <v>202</v>
      </c>
    </row>
    <row r="2269" spans="1:8" x14ac:dyDescent="0.2">
      <c r="A2269" t="s">
        <v>207</v>
      </c>
      <c r="B2269" t="s">
        <v>200</v>
      </c>
      <c r="C2269" t="s">
        <v>48</v>
      </c>
      <c r="D2269" t="s">
        <v>201</v>
      </c>
      <c r="E2269">
        <v>1</v>
      </c>
      <c r="F2269">
        <v>44</v>
      </c>
      <c r="G2269">
        <v>0</v>
      </c>
      <c r="H2269" t="s">
        <v>202</v>
      </c>
    </row>
    <row r="2270" spans="1:8" x14ac:dyDescent="0.2">
      <c r="A2270" t="s">
        <v>207</v>
      </c>
      <c r="B2270" t="s">
        <v>200</v>
      </c>
      <c r="C2270" t="s">
        <v>48</v>
      </c>
      <c r="D2270" t="s">
        <v>201</v>
      </c>
      <c r="E2270">
        <v>1</v>
      </c>
      <c r="F2270">
        <v>44</v>
      </c>
      <c r="G2270">
        <v>0</v>
      </c>
      <c r="H2270" t="s">
        <v>202</v>
      </c>
    </row>
    <row r="2271" spans="1:8" x14ac:dyDescent="0.2">
      <c r="A2271" t="s">
        <v>207</v>
      </c>
      <c r="B2271" t="s">
        <v>200</v>
      </c>
      <c r="C2271" t="s">
        <v>48</v>
      </c>
      <c r="D2271" t="s">
        <v>201</v>
      </c>
      <c r="E2271">
        <v>1</v>
      </c>
      <c r="F2271">
        <v>44</v>
      </c>
      <c r="G2271">
        <v>0</v>
      </c>
      <c r="H2271" t="s">
        <v>202</v>
      </c>
    </row>
    <row r="2272" spans="1:8" x14ac:dyDescent="0.2">
      <c r="A2272" t="s">
        <v>207</v>
      </c>
      <c r="B2272" t="s">
        <v>200</v>
      </c>
      <c r="C2272" t="s">
        <v>48</v>
      </c>
      <c r="D2272" t="s">
        <v>201</v>
      </c>
      <c r="E2272">
        <v>1</v>
      </c>
      <c r="F2272">
        <v>44</v>
      </c>
      <c r="G2272">
        <v>0</v>
      </c>
      <c r="H2272" t="s">
        <v>202</v>
      </c>
    </row>
    <row r="2273" spans="1:8" x14ac:dyDescent="0.2">
      <c r="A2273" t="s">
        <v>207</v>
      </c>
      <c r="B2273" t="s">
        <v>200</v>
      </c>
      <c r="C2273" t="s">
        <v>48</v>
      </c>
      <c r="D2273" t="s">
        <v>201</v>
      </c>
      <c r="E2273">
        <v>1</v>
      </c>
      <c r="F2273">
        <v>44</v>
      </c>
      <c r="G2273">
        <v>0</v>
      </c>
      <c r="H2273" t="s">
        <v>202</v>
      </c>
    </row>
    <row r="2274" spans="1:8" x14ac:dyDescent="0.2">
      <c r="A2274" t="s">
        <v>207</v>
      </c>
      <c r="B2274" t="s">
        <v>200</v>
      </c>
      <c r="C2274" t="s">
        <v>48</v>
      </c>
      <c r="D2274" t="s">
        <v>201</v>
      </c>
      <c r="E2274">
        <v>1</v>
      </c>
      <c r="F2274">
        <v>44</v>
      </c>
      <c r="G2274">
        <v>0</v>
      </c>
      <c r="H2274" t="s">
        <v>202</v>
      </c>
    </row>
    <row r="2275" spans="1:8" x14ac:dyDescent="0.2">
      <c r="A2275" t="s">
        <v>207</v>
      </c>
      <c r="B2275" t="s">
        <v>200</v>
      </c>
      <c r="C2275" t="s">
        <v>48</v>
      </c>
      <c r="D2275" t="s">
        <v>201</v>
      </c>
      <c r="E2275">
        <v>1</v>
      </c>
      <c r="F2275">
        <v>44</v>
      </c>
      <c r="G2275">
        <v>0</v>
      </c>
      <c r="H2275" t="s">
        <v>202</v>
      </c>
    </row>
    <row r="2276" spans="1:8" x14ac:dyDescent="0.2">
      <c r="A2276" t="s">
        <v>207</v>
      </c>
      <c r="B2276" t="s">
        <v>200</v>
      </c>
      <c r="C2276" t="s">
        <v>48</v>
      </c>
      <c r="D2276" t="s">
        <v>201</v>
      </c>
      <c r="E2276">
        <v>1</v>
      </c>
      <c r="F2276">
        <v>44</v>
      </c>
      <c r="G2276">
        <v>0</v>
      </c>
      <c r="H2276" t="s">
        <v>202</v>
      </c>
    </row>
    <row r="2277" spans="1:8" x14ac:dyDescent="0.2">
      <c r="A2277" t="s">
        <v>207</v>
      </c>
      <c r="B2277" t="s">
        <v>200</v>
      </c>
      <c r="C2277" t="s">
        <v>48</v>
      </c>
      <c r="D2277" t="s">
        <v>201</v>
      </c>
      <c r="E2277">
        <v>1</v>
      </c>
      <c r="F2277">
        <v>44</v>
      </c>
      <c r="G2277">
        <v>0</v>
      </c>
      <c r="H2277" t="s">
        <v>202</v>
      </c>
    </row>
    <row r="2278" spans="1:8" x14ac:dyDescent="0.2">
      <c r="A2278" t="s">
        <v>207</v>
      </c>
      <c r="B2278" t="s">
        <v>200</v>
      </c>
      <c r="C2278" t="s">
        <v>48</v>
      </c>
      <c r="D2278" t="s">
        <v>201</v>
      </c>
      <c r="E2278">
        <v>1</v>
      </c>
      <c r="F2278">
        <v>44</v>
      </c>
      <c r="G2278">
        <v>0</v>
      </c>
      <c r="H2278" t="s">
        <v>202</v>
      </c>
    </row>
    <row r="2279" spans="1:8" x14ac:dyDescent="0.2">
      <c r="A2279" t="s">
        <v>207</v>
      </c>
      <c r="B2279" t="s">
        <v>200</v>
      </c>
      <c r="C2279" t="s">
        <v>48</v>
      </c>
      <c r="D2279" t="s">
        <v>201</v>
      </c>
      <c r="E2279">
        <v>1</v>
      </c>
      <c r="F2279">
        <v>44</v>
      </c>
      <c r="G2279">
        <v>0</v>
      </c>
      <c r="H2279" t="s">
        <v>202</v>
      </c>
    </row>
    <row r="2280" spans="1:8" x14ac:dyDescent="0.2">
      <c r="A2280" t="s">
        <v>207</v>
      </c>
      <c r="B2280" t="s">
        <v>200</v>
      </c>
      <c r="C2280" t="s">
        <v>48</v>
      </c>
      <c r="D2280" t="s">
        <v>201</v>
      </c>
      <c r="E2280">
        <v>1</v>
      </c>
      <c r="F2280">
        <v>44</v>
      </c>
      <c r="G2280">
        <v>0</v>
      </c>
      <c r="H2280" t="s">
        <v>202</v>
      </c>
    </row>
    <row r="2281" spans="1:8" x14ac:dyDescent="0.2">
      <c r="A2281" t="s">
        <v>207</v>
      </c>
      <c r="B2281" t="s">
        <v>200</v>
      </c>
      <c r="C2281" t="s">
        <v>48</v>
      </c>
      <c r="D2281" t="s">
        <v>201</v>
      </c>
      <c r="E2281">
        <v>1</v>
      </c>
      <c r="F2281">
        <v>44</v>
      </c>
      <c r="G2281">
        <v>0</v>
      </c>
      <c r="H2281" t="s">
        <v>202</v>
      </c>
    </row>
    <row r="2282" spans="1:8" x14ac:dyDescent="0.2">
      <c r="A2282" t="s">
        <v>207</v>
      </c>
      <c r="B2282" t="s">
        <v>200</v>
      </c>
      <c r="C2282" t="s">
        <v>48</v>
      </c>
      <c r="D2282" t="s">
        <v>201</v>
      </c>
      <c r="E2282">
        <v>1</v>
      </c>
      <c r="F2282">
        <v>44</v>
      </c>
      <c r="G2282">
        <v>0</v>
      </c>
      <c r="H2282" t="s">
        <v>202</v>
      </c>
    </row>
    <row r="2283" spans="1:8" x14ac:dyDescent="0.2">
      <c r="A2283" t="s">
        <v>207</v>
      </c>
      <c r="B2283" t="s">
        <v>200</v>
      </c>
      <c r="C2283" t="s">
        <v>48</v>
      </c>
      <c r="D2283" t="s">
        <v>201</v>
      </c>
      <c r="E2283">
        <v>1</v>
      </c>
      <c r="F2283">
        <v>44</v>
      </c>
      <c r="G2283">
        <v>0</v>
      </c>
      <c r="H2283" t="s">
        <v>202</v>
      </c>
    </row>
    <row r="2284" spans="1:8" x14ac:dyDescent="0.2">
      <c r="A2284" t="s">
        <v>207</v>
      </c>
      <c r="B2284" t="s">
        <v>200</v>
      </c>
      <c r="C2284" t="s">
        <v>48</v>
      </c>
      <c r="D2284" t="s">
        <v>201</v>
      </c>
      <c r="E2284">
        <v>1</v>
      </c>
      <c r="F2284">
        <v>44</v>
      </c>
      <c r="G2284">
        <v>0</v>
      </c>
      <c r="H2284" t="s">
        <v>202</v>
      </c>
    </row>
    <row r="2285" spans="1:8" x14ac:dyDescent="0.2">
      <c r="A2285" t="s">
        <v>207</v>
      </c>
      <c r="B2285" t="s">
        <v>200</v>
      </c>
      <c r="C2285" t="s">
        <v>48</v>
      </c>
      <c r="D2285" t="s">
        <v>201</v>
      </c>
      <c r="E2285">
        <v>1</v>
      </c>
      <c r="F2285">
        <v>44</v>
      </c>
      <c r="G2285">
        <v>0</v>
      </c>
      <c r="H2285" t="s">
        <v>202</v>
      </c>
    </row>
    <row r="2286" spans="1:8" x14ac:dyDescent="0.2">
      <c r="A2286" t="s">
        <v>207</v>
      </c>
      <c r="B2286" t="s">
        <v>200</v>
      </c>
      <c r="C2286" t="s">
        <v>48</v>
      </c>
      <c r="D2286" t="s">
        <v>201</v>
      </c>
      <c r="E2286">
        <v>1</v>
      </c>
      <c r="F2286">
        <v>44</v>
      </c>
      <c r="G2286">
        <v>0</v>
      </c>
      <c r="H2286" t="s">
        <v>202</v>
      </c>
    </row>
    <row r="2287" spans="1:8" x14ac:dyDescent="0.2">
      <c r="A2287" t="s">
        <v>207</v>
      </c>
      <c r="B2287" t="s">
        <v>200</v>
      </c>
      <c r="C2287" t="s">
        <v>48</v>
      </c>
      <c r="D2287" t="s">
        <v>201</v>
      </c>
      <c r="E2287">
        <v>1</v>
      </c>
      <c r="F2287">
        <v>44</v>
      </c>
      <c r="G2287">
        <v>0</v>
      </c>
      <c r="H2287" t="s">
        <v>202</v>
      </c>
    </row>
    <row r="2288" spans="1:8" x14ac:dyDescent="0.2">
      <c r="A2288" t="s">
        <v>207</v>
      </c>
      <c r="B2288" t="s">
        <v>200</v>
      </c>
      <c r="C2288" t="s">
        <v>48</v>
      </c>
      <c r="D2288" t="s">
        <v>201</v>
      </c>
      <c r="E2288">
        <v>1</v>
      </c>
      <c r="F2288">
        <v>44</v>
      </c>
      <c r="G2288">
        <v>0</v>
      </c>
      <c r="H2288" t="s">
        <v>202</v>
      </c>
    </row>
    <row r="2289" spans="1:8" x14ac:dyDescent="0.2">
      <c r="A2289" t="s">
        <v>207</v>
      </c>
      <c r="B2289" t="s">
        <v>200</v>
      </c>
      <c r="C2289" t="s">
        <v>48</v>
      </c>
      <c r="D2289" t="s">
        <v>201</v>
      </c>
      <c r="E2289">
        <v>1</v>
      </c>
      <c r="F2289">
        <v>44</v>
      </c>
      <c r="G2289">
        <v>0</v>
      </c>
      <c r="H2289" t="s">
        <v>202</v>
      </c>
    </row>
    <row r="2290" spans="1:8" x14ac:dyDescent="0.2">
      <c r="A2290" t="s">
        <v>207</v>
      </c>
      <c r="B2290" t="s">
        <v>200</v>
      </c>
      <c r="C2290" t="s">
        <v>48</v>
      </c>
      <c r="D2290" t="s">
        <v>201</v>
      </c>
      <c r="E2290">
        <v>1</v>
      </c>
      <c r="F2290">
        <v>44</v>
      </c>
      <c r="G2290">
        <v>0</v>
      </c>
      <c r="H2290" t="s">
        <v>202</v>
      </c>
    </row>
    <row r="2291" spans="1:8" x14ac:dyDescent="0.2">
      <c r="A2291" t="s">
        <v>207</v>
      </c>
      <c r="B2291" t="s">
        <v>200</v>
      </c>
      <c r="C2291" t="s">
        <v>48</v>
      </c>
      <c r="D2291" t="s">
        <v>201</v>
      </c>
      <c r="E2291">
        <v>1</v>
      </c>
      <c r="F2291">
        <v>47</v>
      </c>
      <c r="G2291">
        <v>0</v>
      </c>
      <c r="H2291" t="s">
        <v>202</v>
      </c>
    </row>
    <row r="2292" spans="1:8" x14ac:dyDescent="0.2">
      <c r="A2292" t="s">
        <v>207</v>
      </c>
      <c r="B2292" t="s">
        <v>200</v>
      </c>
      <c r="C2292" t="s">
        <v>48</v>
      </c>
      <c r="D2292" t="s">
        <v>201</v>
      </c>
      <c r="E2292">
        <v>1</v>
      </c>
      <c r="F2292">
        <v>47</v>
      </c>
      <c r="G2292">
        <v>0</v>
      </c>
      <c r="H2292" t="s">
        <v>202</v>
      </c>
    </row>
    <row r="2293" spans="1:8" x14ac:dyDescent="0.2">
      <c r="A2293" t="s">
        <v>207</v>
      </c>
      <c r="B2293" t="s">
        <v>200</v>
      </c>
      <c r="C2293" t="s">
        <v>48</v>
      </c>
      <c r="D2293" t="s">
        <v>201</v>
      </c>
      <c r="E2293">
        <v>1</v>
      </c>
      <c r="F2293">
        <v>47</v>
      </c>
      <c r="G2293">
        <v>0</v>
      </c>
      <c r="H2293" t="s">
        <v>202</v>
      </c>
    </row>
    <row r="2294" spans="1:8" x14ac:dyDescent="0.2">
      <c r="A2294" t="s">
        <v>207</v>
      </c>
      <c r="B2294" t="s">
        <v>200</v>
      </c>
      <c r="C2294" t="s">
        <v>48</v>
      </c>
      <c r="D2294" t="s">
        <v>201</v>
      </c>
      <c r="E2294">
        <v>1</v>
      </c>
      <c r="F2294">
        <v>47</v>
      </c>
      <c r="G2294">
        <v>0</v>
      </c>
      <c r="H2294" t="s">
        <v>202</v>
      </c>
    </row>
    <row r="2295" spans="1:8" x14ac:dyDescent="0.2">
      <c r="A2295" t="s">
        <v>207</v>
      </c>
      <c r="B2295" t="s">
        <v>200</v>
      </c>
      <c r="C2295" t="s">
        <v>48</v>
      </c>
      <c r="D2295" t="s">
        <v>201</v>
      </c>
      <c r="E2295">
        <v>1</v>
      </c>
      <c r="F2295">
        <v>47</v>
      </c>
      <c r="G2295">
        <v>0</v>
      </c>
      <c r="H2295" t="s">
        <v>202</v>
      </c>
    </row>
    <row r="2296" spans="1:8" x14ac:dyDescent="0.2">
      <c r="A2296" t="s">
        <v>207</v>
      </c>
      <c r="B2296" t="s">
        <v>200</v>
      </c>
      <c r="C2296" t="s">
        <v>48</v>
      </c>
      <c r="D2296" t="s">
        <v>201</v>
      </c>
      <c r="E2296">
        <v>1</v>
      </c>
      <c r="F2296">
        <v>47</v>
      </c>
      <c r="G2296">
        <v>0</v>
      </c>
      <c r="H2296" t="s">
        <v>202</v>
      </c>
    </row>
    <row r="2297" spans="1:8" x14ac:dyDescent="0.2">
      <c r="A2297" t="s">
        <v>207</v>
      </c>
      <c r="B2297" t="s">
        <v>200</v>
      </c>
      <c r="C2297" t="s">
        <v>48</v>
      </c>
      <c r="D2297" t="s">
        <v>201</v>
      </c>
      <c r="E2297">
        <v>1</v>
      </c>
      <c r="F2297">
        <v>47</v>
      </c>
      <c r="G2297">
        <v>0</v>
      </c>
      <c r="H2297" t="s">
        <v>202</v>
      </c>
    </row>
    <row r="2298" spans="1:8" x14ac:dyDescent="0.2">
      <c r="A2298" t="s">
        <v>207</v>
      </c>
      <c r="B2298" t="s">
        <v>200</v>
      </c>
      <c r="C2298" t="s">
        <v>48</v>
      </c>
      <c r="D2298" t="s">
        <v>201</v>
      </c>
      <c r="E2298">
        <v>1</v>
      </c>
      <c r="F2298">
        <v>47</v>
      </c>
      <c r="G2298">
        <v>0</v>
      </c>
      <c r="H2298" t="s">
        <v>202</v>
      </c>
    </row>
    <row r="2299" spans="1:8" x14ac:dyDescent="0.2">
      <c r="A2299" t="s">
        <v>207</v>
      </c>
      <c r="B2299" t="s">
        <v>200</v>
      </c>
      <c r="C2299" t="s">
        <v>48</v>
      </c>
      <c r="D2299" t="s">
        <v>201</v>
      </c>
      <c r="E2299">
        <v>1</v>
      </c>
      <c r="F2299">
        <v>47</v>
      </c>
      <c r="G2299">
        <v>0</v>
      </c>
      <c r="H2299" t="s">
        <v>202</v>
      </c>
    </row>
    <row r="2300" spans="1:8" x14ac:dyDescent="0.2">
      <c r="A2300" t="s">
        <v>207</v>
      </c>
      <c r="B2300" t="s">
        <v>200</v>
      </c>
      <c r="C2300" t="s">
        <v>48</v>
      </c>
      <c r="D2300" t="s">
        <v>201</v>
      </c>
      <c r="E2300">
        <v>1</v>
      </c>
      <c r="F2300">
        <v>47</v>
      </c>
      <c r="G2300">
        <v>0</v>
      </c>
      <c r="H2300" t="s">
        <v>202</v>
      </c>
    </row>
    <row r="2301" spans="1:8" x14ac:dyDescent="0.2">
      <c r="A2301" t="s">
        <v>207</v>
      </c>
      <c r="B2301" t="s">
        <v>200</v>
      </c>
      <c r="C2301" t="s">
        <v>48</v>
      </c>
      <c r="D2301" t="s">
        <v>201</v>
      </c>
      <c r="E2301">
        <v>1</v>
      </c>
      <c r="F2301">
        <v>47</v>
      </c>
      <c r="G2301">
        <v>0</v>
      </c>
      <c r="H2301" t="s">
        <v>202</v>
      </c>
    </row>
    <row r="2302" spans="1:8" x14ac:dyDescent="0.2">
      <c r="A2302" t="s">
        <v>207</v>
      </c>
      <c r="B2302" t="s">
        <v>200</v>
      </c>
      <c r="C2302" t="s">
        <v>48</v>
      </c>
      <c r="D2302" t="s">
        <v>201</v>
      </c>
      <c r="E2302">
        <v>1</v>
      </c>
      <c r="F2302">
        <v>47</v>
      </c>
      <c r="G2302">
        <v>0</v>
      </c>
      <c r="H2302" t="s">
        <v>202</v>
      </c>
    </row>
    <row r="2303" spans="1:8" x14ac:dyDescent="0.2">
      <c r="A2303" t="s">
        <v>207</v>
      </c>
      <c r="B2303" t="s">
        <v>200</v>
      </c>
      <c r="C2303" t="s">
        <v>48</v>
      </c>
      <c r="D2303" t="s">
        <v>201</v>
      </c>
      <c r="E2303">
        <v>1</v>
      </c>
      <c r="F2303">
        <v>47</v>
      </c>
      <c r="G2303">
        <v>0</v>
      </c>
      <c r="H2303" t="s">
        <v>202</v>
      </c>
    </row>
    <row r="2304" spans="1:8" x14ac:dyDescent="0.2">
      <c r="A2304" t="s">
        <v>207</v>
      </c>
      <c r="B2304" t="s">
        <v>200</v>
      </c>
      <c r="C2304" t="s">
        <v>48</v>
      </c>
      <c r="D2304" t="s">
        <v>201</v>
      </c>
      <c r="E2304">
        <v>1</v>
      </c>
      <c r="F2304">
        <v>47</v>
      </c>
      <c r="G2304">
        <v>0</v>
      </c>
      <c r="H2304" t="s">
        <v>202</v>
      </c>
    </row>
    <row r="2305" spans="1:8" x14ac:dyDescent="0.2">
      <c r="A2305" t="s">
        <v>207</v>
      </c>
      <c r="B2305" t="s">
        <v>200</v>
      </c>
      <c r="C2305" t="s">
        <v>48</v>
      </c>
      <c r="D2305" t="s">
        <v>201</v>
      </c>
      <c r="E2305">
        <v>1</v>
      </c>
      <c r="F2305">
        <v>47</v>
      </c>
      <c r="G2305">
        <v>0</v>
      </c>
      <c r="H2305" t="s">
        <v>202</v>
      </c>
    </row>
    <row r="2306" spans="1:8" x14ac:dyDescent="0.2">
      <c r="A2306" t="s">
        <v>207</v>
      </c>
      <c r="B2306" t="s">
        <v>200</v>
      </c>
      <c r="C2306" t="s">
        <v>48</v>
      </c>
      <c r="D2306" t="s">
        <v>201</v>
      </c>
      <c r="E2306">
        <v>1</v>
      </c>
      <c r="F2306">
        <v>47</v>
      </c>
      <c r="G2306">
        <v>0</v>
      </c>
      <c r="H2306" t="s">
        <v>202</v>
      </c>
    </row>
    <row r="2307" spans="1:8" x14ac:dyDescent="0.2">
      <c r="A2307" t="s">
        <v>207</v>
      </c>
      <c r="B2307" t="s">
        <v>200</v>
      </c>
      <c r="C2307" t="s">
        <v>48</v>
      </c>
      <c r="D2307" t="s">
        <v>201</v>
      </c>
      <c r="E2307">
        <v>1</v>
      </c>
      <c r="F2307">
        <v>47</v>
      </c>
      <c r="G2307">
        <v>0</v>
      </c>
      <c r="H2307" t="s">
        <v>202</v>
      </c>
    </row>
    <row r="2308" spans="1:8" x14ac:dyDescent="0.2">
      <c r="A2308" t="s">
        <v>207</v>
      </c>
      <c r="B2308" t="s">
        <v>200</v>
      </c>
      <c r="C2308" t="s">
        <v>48</v>
      </c>
      <c r="D2308" t="s">
        <v>201</v>
      </c>
      <c r="E2308">
        <v>1</v>
      </c>
      <c r="F2308">
        <v>47</v>
      </c>
      <c r="G2308">
        <v>0</v>
      </c>
      <c r="H2308" t="s">
        <v>202</v>
      </c>
    </row>
    <row r="2309" spans="1:8" x14ac:dyDescent="0.2">
      <c r="A2309" t="s">
        <v>207</v>
      </c>
      <c r="B2309" t="s">
        <v>200</v>
      </c>
      <c r="C2309" t="s">
        <v>48</v>
      </c>
      <c r="D2309" t="s">
        <v>201</v>
      </c>
      <c r="E2309">
        <v>1</v>
      </c>
      <c r="F2309">
        <v>47</v>
      </c>
      <c r="G2309">
        <v>0</v>
      </c>
      <c r="H2309" t="s">
        <v>202</v>
      </c>
    </row>
    <row r="2310" spans="1:8" x14ac:dyDescent="0.2">
      <c r="A2310" t="s">
        <v>207</v>
      </c>
      <c r="B2310" t="s">
        <v>200</v>
      </c>
      <c r="C2310" t="s">
        <v>48</v>
      </c>
      <c r="D2310" t="s">
        <v>201</v>
      </c>
      <c r="E2310">
        <v>1</v>
      </c>
      <c r="F2310">
        <v>47</v>
      </c>
      <c r="G2310">
        <v>0</v>
      </c>
      <c r="H2310" t="s">
        <v>202</v>
      </c>
    </row>
    <row r="2311" spans="1:8" x14ac:dyDescent="0.2">
      <c r="A2311" t="s">
        <v>207</v>
      </c>
      <c r="B2311" t="s">
        <v>200</v>
      </c>
      <c r="C2311" t="s">
        <v>48</v>
      </c>
      <c r="D2311" t="s">
        <v>201</v>
      </c>
      <c r="E2311">
        <v>1</v>
      </c>
      <c r="F2311">
        <v>47</v>
      </c>
      <c r="G2311">
        <v>0</v>
      </c>
      <c r="H2311" t="s">
        <v>202</v>
      </c>
    </row>
    <row r="2312" spans="1:8" x14ac:dyDescent="0.2">
      <c r="A2312" t="s">
        <v>207</v>
      </c>
      <c r="B2312" t="s">
        <v>200</v>
      </c>
      <c r="C2312" t="s">
        <v>48</v>
      </c>
      <c r="D2312" t="s">
        <v>201</v>
      </c>
      <c r="E2312">
        <v>1</v>
      </c>
      <c r="F2312">
        <v>47</v>
      </c>
      <c r="G2312">
        <v>0</v>
      </c>
      <c r="H2312" t="s">
        <v>202</v>
      </c>
    </row>
    <row r="2313" spans="1:8" x14ac:dyDescent="0.2">
      <c r="A2313" t="s">
        <v>207</v>
      </c>
      <c r="B2313" t="s">
        <v>200</v>
      </c>
      <c r="C2313" t="s">
        <v>48</v>
      </c>
      <c r="D2313" t="s">
        <v>201</v>
      </c>
      <c r="E2313">
        <v>1</v>
      </c>
      <c r="F2313">
        <v>47</v>
      </c>
      <c r="G2313">
        <v>0</v>
      </c>
      <c r="H2313" t="s">
        <v>202</v>
      </c>
    </row>
    <row r="2314" spans="1:8" x14ac:dyDescent="0.2">
      <c r="A2314" t="s">
        <v>207</v>
      </c>
      <c r="B2314" t="s">
        <v>200</v>
      </c>
      <c r="C2314" t="s">
        <v>48</v>
      </c>
      <c r="D2314" t="s">
        <v>201</v>
      </c>
      <c r="E2314">
        <v>1</v>
      </c>
      <c r="F2314">
        <v>47</v>
      </c>
      <c r="G2314">
        <v>0</v>
      </c>
      <c r="H2314" t="s">
        <v>202</v>
      </c>
    </row>
    <row r="2315" spans="1:8" x14ac:dyDescent="0.2">
      <c r="A2315" t="s">
        <v>207</v>
      </c>
      <c r="B2315" t="s">
        <v>200</v>
      </c>
      <c r="C2315" t="s">
        <v>48</v>
      </c>
      <c r="D2315" t="s">
        <v>201</v>
      </c>
      <c r="E2315">
        <v>1</v>
      </c>
      <c r="F2315">
        <v>47</v>
      </c>
      <c r="G2315">
        <v>0</v>
      </c>
      <c r="H2315" t="s">
        <v>202</v>
      </c>
    </row>
    <row r="2316" spans="1:8" x14ac:dyDescent="0.2">
      <c r="A2316" t="s">
        <v>207</v>
      </c>
      <c r="B2316" t="s">
        <v>200</v>
      </c>
      <c r="C2316" t="s">
        <v>48</v>
      </c>
      <c r="D2316" t="s">
        <v>201</v>
      </c>
      <c r="E2316">
        <v>1</v>
      </c>
      <c r="F2316">
        <v>47</v>
      </c>
      <c r="G2316">
        <v>0</v>
      </c>
      <c r="H2316" t="s">
        <v>202</v>
      </c>
    </row>
    <row r="2317" spans="1:8" x14ac:dyDescent="0.2">
      <c r="A2317" t="s">
        <v>207</v>
      </c>
      <c r="B2317" t="s">
        <v>200</v>
      </c>
      <c r="C2317" t="s">
        <v>48</v>
      </c>
      <c r="D2317" t="s">
        <v>201</v>
      </c>
      <c r="E2317">
        <v>1</v>
      </c>
      <c r="F2317">
        <v>49</v>
      </c>
      <c r="G2317">
        <v>0</v>
      </c>
      <c r="H2317" t="s">
        <v>202</v>
      </c>
    </row>
    <row r="2318" spans="1:8" x14ac:dyDescent="0.2">
      <c r="A2318" t="s">
        <v>207</v>
      </c>
      <c r="B2318" t="s">
        <v>200</v>
      </c>
      <c r="C2318" t="s">
        <v>48</v>
      </c>
      <c r="D2318" t="s">
        <v>201</v>
      </c>
      <c r="E2318">
        <v>1</v>
      </c>
      <c r="F2318">
        <v>49</v>
      </c>
      <c r="G2318">
        <v>0</v>
      </c>
      <c r="H2318" t="s">
        <v>202</v>
      </c>
    </row>
    <row r="2319" spans="1:8" x14ac:dyDescent="0.2">
      <c r="A2319" t="s">
        <v>207</v>
      </c>
      <c r="B2319" t="s">
        <v>200</v>
      </c>
      <c r="C2319" t="s">
        <v>48</v>
      </c>
      <c r="D2319" t="s">
        <v>201</v>
      </c>
      <c r="E2319">
        <v>1</v>
      </c>
      <c r="F2319">
        <v>49</v>
      </c>
      <c r="G2319">
        <v>0</v>
      </c>
      <c r="H2319" t="s">
        <v>202</v>
      </c>
    </row>
    <row r="2320" spans="1:8" x14ac:dyDescent="0.2">
      <c r="A2320" t="s">
        <v>207</v>
      </c>
      <c r="B2320" t="s">
        <v>200</v>
      </c>
      <c r="C2320" t="s">
        <v>48</v>
      </c>
      <c r="D2320" t="s">
        <v>201</v>
      </c>
      <c r="E2320">
        <v>1</v>
      </c>
      <c r="F2320">
        <v>49</v>
      </c>
      <c r="G2320">
        <v>0</v>
      </c>
      <c r="H2320" t="s">
        <v>202</v>
      </c>
    </row>
    <row r="2321" spans="1:8" x14ac:dyDescent="0.2">
      <c r="A2321" t="s">
        <v>207</v>
      </c>
      <c r="B2321" t="s">
        <v>200</v>
      </c>
      <c r="C2321" t="s">
        <v>48</v>
      </c>
      <c r="D2321" t="s">
        <v>201</v>
      </c>
      <c r="E2321">
        <v>1</v>
      </c>
      <c r="F2321">
        <v>49</v>
      </c>
      <c r="G2321">
        <v>0</v>
      </c>
      <c r="H2321" t="s">
        <v>202</v>
      </c>
    </row>
    <row r="2322" spans="1:8" x14ac:dyDescent="0.2">
      <c r="A2322" t="s">
        <v>207</v>
      </c>
      <c r="B2322" t="s">
        <v>200</v>
      </c>
      <c r="C2322" t="s">
        <v>48</v>
      </c>
      <c r="D2322" t="s">
        <v>201</v>
      </c>
      <c r="E2322">
        <v>1</v>
      </c>
      <c r="F2322">
        <v>49</v>
      </c>
      <c r="G2322">
        <v>0</v>
      </c>
      <c r="H2322" t="s">
        <v>202</v>
      </c>
    </row>
    <row r="2323" spans="1:8" x14ac:dyDescent="0.2">
      <c r="A2323" t="s">
        <v>207</v>
      </c>
      <c r="B2323" t="s">
        <v>200</v>
      </c>
      <c r="C2323" t="s">
        <v>48</v>
      </c>
      <c r="D2323" t="s">
        <v>201</v>
      </c>
      <c r="E2323">
        <v>1</v>
      </c>
      <c r="F2323">
        <v>49</v>
      </c>
      <c r="G2323">
        <v>0</v>
      </c>
      <c r="H2323" t="s">
        <v>202</v>
      </c>
    </row>
    <row r="2324" spans="1:8" x14ac:dyDescent="0.2">
      <c r="A2324" t="s">
        <v>207</v>
      </c>
      <c r="B2324" t="s">
        <v>200</v>
      </c>
      <c r="C2324" t="s">
        <v>48</v>
      </c>
      <c r="D2324" t="s">
        <v>201</v>
      </c>
      <c r="E2324">
        <v>1</v>
      </c>
      <c r="F2324">
        <v>49</v>
      </c>
      <c r="G2324">
        <v>0</v>
      </c>
      <c r="H2324" t="s">
        <v>202</v>
      </c>
    </row>
    <row r="2325" spans="1:8" x14ac:dyDescent="0.2">
      <c r="A2325" t="s">
        <v>207</v>
      </c>
      <c r="B2325" t="s">
        <v>200</v>
      </c>
      <c r="C2325" t="s">
        <v>48</v>
      </c>
      <c r="D2325" t="s">
        <v>201</v>
      </c>
      <c r="E2325">
        <v>1</v>
      </c>
      <c r="F2325">
        <v>49</v>
      </c>
      <c r="G2325">
        <v>0</v>
      </c>
      <c r="H2325" t="s">
        <v>202</v>
      </c>
    </row>
    <row r="2326" spans="1:8" x14ac:dyDescent="0.2">
      <c r="A2326" t="s">
        <v>207</v>
      </c>
      <c r="B2326" t="s">
        <v>200</v>
      </c>
      <c r="C2326" t="s">
        <v>48</v>
      </c>
      <c r="D2326" t="s">
        <v>201</v>
      </c>
      <c r="E2326">
        <v>1</v>
      </c>
      <c r="F2326">
        <v>49</v>
      </c>
      <c r="G2326">
        <v>0</v>
      </c>
      <c r="H2326" t="s">
        <v>202</v>
      </c>
    </row>
    <row r="2327" spans="1:8" x14ac:dyDescent="0.2">
      <c r="A2327" t="s">
        <v>207</v>
      </c>
      <c r="B2327" t="s">
        <v>200</v>
      </c>
      <c r="C2327" t="s">
        <v>48</v>
      </c>
      <c r="D2327" t="s">
        <v>201</v>
      </c>
      <c r="E2327">
        <v>1</v>
      </c>
      <c r="F2327">
        <v>49</v>
      </c>
      <c r="G2327">
        <v>0</v>
      </c>
      <c r="H2327" t="s">
        <v>202</v>
      </c>
    </row>
    <row r="2328" spans="1:8" x14ac:dyDescent="0.2">
      <c r="A2328" t="s">
        <v>207</v>
      </c>
      <c r="B2328" t="s">
        <v>200</v>
      </c>
      <c r="C2328" t="s">
        <v>48</v>
      </c>
      <c r="D2328" t="s">
        <v>201</v>
      </c>
      <c r="E2328">
        <v>1</v>
      </c>
      <c r="F2328">
        <v>49</v>
      </c>
      <c r="G2328">
        <v>0</v>
      </c>
      <c r="H2328" t="s">
        <v>202</v>
      </c>
    </row>
    <row r="2329" spans="1:8" x14ac:dyDescent="0.2">
      <c r="A2329" t="s">
        <v>207</v>
      </c>
      <c r="B2329" t="s">
        <v>200</v>
      </c>
      <c r="C2329" t="s">
        <v>48</v>
      </c>
      <c r="D2329" t="s">
        <v>201</v>
      </c>
      <c r="E2329">
        <v>1</v>
      </c>
      <c r="F2329">
        <v>49</v>
      </c>
      <c r="G2329">
        <v>0</v>
      </c>
      <c r="H2329" t="s">
        <v>202</v>
      </c>
    </row>
    <row r="2330" spans="1:8" x14ac:dyDescent="0.2">
      <c r="A2330" t="s">
        <v>207</v>
      </c>
      <c r="B2330" t="s">
        <v>200</v>
      </c>
      <c r="C2330" t="s">
        <v>48</v>
      </c>
      <c r="D2330" t="s">
        <v>201</v>
      </c>
      <c r="E2330">
        <v>1</v>
      </c>
      <c r="F2330">
        <v>49</v>
      </c>
      <c r="G2330">
        <v>0</v>
      </c>
      <c r="H2330" t="s">
        <v>202</v>
      </c>
    </row>
    <row r="2331" spans="1:8" x14ac:dyDescent="0.2">
      <c r="A2331" t="s">
        <v>207</v>
      </c>
      <c r="B2331" t="s">
        <v>200</v>
      </c>
      <c r="C2331" t="s">
        <v>48</v>
      </c>
      <c r="D2331" t="s">
        <v>201</v>
      </c>
      <c r="E2331">
        <v>1</v>
      </c>
      <c r="F2331">
        <v>49</v>
      </c>
      <c r="G2331">
        <v>0</v>
      </c>
      <c r="H2331" t="s">
        <v>202</v>
      </c>
    </row>
    <row r="2332" spans="1:8" x14ac:dyDescent="0.2">
      <c r="A2332" t="s">
        <v>207</v>
      </c>
      <c r="B2332" t="s">
        <v>200</v>
      </c>
      <c r="C2332" t="s">
        <v>48</v>
      </c>
      <c r="D2332" t="s">
        <v>201</v>
      </c>
      <c r="E2332">
        <v>1</v>
      </c>
      <c r="F2332">
        <v>49</v>
      </c>
      <c r="G2332">
        <v>0</v>
      </c>
      <c r="H2332" t="s">
        <v>202</v>
      </c>
    </row>
    <row r="2333" spans="1:8" x14ac:dyDescent="0.2">
      <c r="A2333" t="s">
        <v>207</v>
      </c>
      <c r="B2333" t="s">
        <v>200</v>
      </c>
      <c r="C2333" t="s">
        <v>48</v>
      </c>
      <c r="D2333" t="s">
        <v>201</v>
      </c>
      <c r="E2333">
        <v>1</v>
      </c>
      <c r="F2333">
        <v>49</v>
      </c>
      <c r="G2333">
        <v>0</v>
      </c>
      <c r="H2333" t="s">
        <v>202</v>
      </c>
    </row>
    <row r="2334" spans="1:8" x14ac:dyDescent="0.2">
      <c r="A2334" t="s">
        <v>207</v>
      </c>
      <c r="B2334" t="s">
        <v>200</v>
      </c>
      <c r="C2334" t="s">
        <v>48</v>
      </c>
      <c r="D2334" t="s">
        <v>201</v>
      </c>
      <c r="E2334">
        <v>1</v>
      </c>
      <c r="F2334">
        <v>49</v>
      </c>
      <c r="G2334">
        <v>0</v>
      </c>
      <c r="H2334" t="s">
        <v>202</v>
      </c>
    </row>
    <row r="2335" spans="1:8" x14ac:dyDescent="0.2">
      <c r="A2335" t="s">
        <v>207</v>
      </c>
      <c r="B2335" t="s">
        <v>200</v>
      </c>
      <c r="C2335" t="s">
        <v>48</v>
      </c>
      <c r="D2335" t="s">
        <v>201</v>
      </c>
      <c r="E2335">
        <v>1</v>
      </c>
      <c r="F2335">
        <v>49</v>
      </c>
      <c r="G2335">
        <v>0</v>
      </c>
      <c r="H2335" t="s">
        <v>202</v>
      </c>
    </row>
    <row r="2336" spans="1:8" x14ac:dyDescent="0.2">
      <c r="A2336" t="s">
        <v>207</v>
      </c>
      <c r="B2336" t="s">
        <v>200</v>
      </c>
      <c r="C2336" t="s">
        <v>48</v>
      </c>
      <c r="D2336" t="s">
        <v>201</v>
      </c>
      <c r="E2336">
        <v>1</v>
      </c>
      <c r="F2336">
        <v>49</v>
      </c>
      <c r="G2336">
        <v>0</v>
      </c>
      <c r="H2336" t="s">
        <v>202</v>
      </c>
    </row>
    <row r="2337" spans="1:8" x14ac:dyDescent="0.2">
      <c r="A2337" t="s">
        <v>207</v>
      </c>
      <c r="B2337" t="s">
        <v>200</v>
      </c>
      <c r="C2337" t="s">
        <v>48</v>
      </c>
      <c r="D2337" t="s">
        <v>201</v>
      </c>
      <c r="E2337">
        <v>1</v>
      </c>
      <c r="F2337">
        <v>49</v>
      </c>
      <c r="G2337">
        <v>0</v>
      </c>
      <c r="H2337" t="s">
        <v>202</v>
      </c>
    </row>
    <row r="2338" spans="1:8" x14ac:dyDescent="0.2">
      <c r="A2338" t="s">
        <v>207</v>
      </c>
      <c r="B2338" t="s">
        <v>200</v>
      </c>
      <c r="C2338" t="s">
        <v>48</v>
      </c>
      <c r="D2338" t="s">
        <v>201</v>
      </c>
      <c r="E2338">
        <v>1</v>
      </c>
      <c r="F2338">
        <v>49</v>
      </c>
      <c r="G2338">
        <v>0</v>
      </c>
      <c r="H2338" t="s">
        <v>202</v>
      </c>
    </row>
    <row r="2339" spans="1:8" x14ac:dyDescent="0.2">
      <c r="A2339" t="s">
        <v>207</v>
      </c>
      <c r="B2339" t="s">
        <v>200</v>
      </c>
      <c r="C2339" t="s">
        <v>48</v>
      </c>
      <c r="D2339" t="s">
        <v>201</v>
      </c>
      <c r="E2339">
        <v>1</v>
      </c>
      <c r="F2339">
        <v>49</v>
      </c>
      <c r="G2339">
        <v>0</v>
      </c>
      <c r="H2339" t="s">
        <v>202</v>
      </c>
    </row>
    <row r="2340" spans="1:8" x14ac:dyDescent="0.2">
      <c r="A2340" t="s">
        <v>207</v>
      </c>
      <c r="B2340" t="s">
        <v>200</v>
      </c>
      <c r="C2340" t="s">
        <v>48</v>
      </c>
      <c r="D2340" t="s">
        <v>201</v>
      </c>
      <c r="E2340">
        <v>1</v>
      </c>
      <c r="F2340">
        <v>49</v>
      </c>
      <c r="G2340">
        <v>0</v>
      </c>
      <c r="H2340" t="s">
        <v>202</v>
      </c>
    </row>
    <row r="2341" spans="1:8" x14ac:dyDescent="0.2">
      <c r="A2341" t="s">
        <v>207</v>
      </c>
      <c r="B2341" t="s">
        <v>200</v>
      </c>
      <c r="C2341" t="s">
        <v>48</v>
      </c>
      <c r="D2341" t="s">
        <v>201</v>
      </c>
      <c r="E2341">
        <v>1</v>
      </c>
      <c r="F2341">
        <v>49</v>
      </c>
      <c r="G2341">
        <v>0</v>
      </c>
      <c r="H2341" t="s">
        <v>202</v>
      </c>
    </row>
    <row r="2342" spans="1:8" x14ac:dyDescent="0.2">
      <c r="A2342" t="s">
        <v>207</v>
      </c>
      <c r="B2342" t="s">
        <v>200</v>
      </c>
      <c r="C2342" t="s">
        <v>48</v>
      </c>
      <c r="D2342" t="s">
        <v>201</v>
      </c>
      <c r="E2342">
        <v>1</v>
      </c>
      <c r="F2342">
        <v>49</v>
      </c>
      <c r="G2342">
        <v>0</v>
      </c>
      <c r="H2342" t="s">
        <v>202</v>
      </c>
    </row>
    <row r="2343" spans="1:8" x14ac:dyDescent="0.2">
      <c r="A2343" t="s">
        <v>207</v>
      </c>
      <c r="B2343" t="s">
        <v>200</v>
      </c>
      <c r="C2343" t="s">
        <v>48</v>
      </c>
      <c r="D2343" t="s">
        <v>201</v>
      </c>
      <c r="E2343">
        <v>1</v>
      </c>
      <c r="F2343">
        <v>49</v>
      </c>
      <c r="G2343">
        <v>0</v>
      </c>
      <c r="H2343" t="s">
        <v>202</v>
      </c>
    </row>
    <row r="2344" spans="1:8" x14ac:dyDescent="0.2">
      <c r="A2344" t="s">
        <v>207</v>
      </c>
      <c r="B2344" t="s">
        <v>200</v>
      </c>
      <c r="C2344" t="s">
        <v>48</v>
      </c>
      <c r="D2344" t="s">
        <v>201</v>
      </c>
      <c r="E2344">
        <v>1</v>
      </c>
      <c r="F2344">
        <v>51</v>
      </c>
      <c r="G2344">
        <v>0</v>
      </c>
      <c r="H2344" t="s">
        <v>202</v>
      </c>
    </row>
    <row r="2345" spans="1:8" x14ac:dyDescent="0.2">
      <c r="A2345" t="s">
        <v>207</v>
      </c>
      <c r="B2345" t="s">
        <v>200</v>
      </c>
      <c r="C2345" t="s">
        <v>48</v>
      </c>
      <c r="D2345" t="s">
        <v>201</v>
      </c>
      <c r="E2345">
        <v>1</v>
      </c>
      <c r="F2345">
        <v>51</v>
      </c>
      <c r="G2345">
        <v>0</v>
      </c>
      <c r="H2345" t="s">
        <v>202</v>
      </c>
    </row>
    <row r="2346" spans="1:8" x14ac:dyDescent="0.2">
      <c r="A2346" t="s">
        <v>207</v>
      </c>
      <c r="B2346" t="s">
        <v>200</v>
      </c>
      <c r="C2346" t="s">
        <v>48</v>
      </c>
      <c r="D2346" t="s">
        <v>201</v>
      </c>
      <c r="E2346">
        <v>1</v>
      </c>
      <c r="F2346">
        <v>51</v>
      </c>
      <c r="G2346">
        <v>0</v>
      </c>
      <c r="H2346" t="s">
        <v>202</v>
      </c>
    </row>
    <row r="2347" spans="1:8" x14ac:dyDescent="0.2">
      <c r="A2347" t="s">
        <v>207</v>
      </c>
      <c r="B2347" t="s">
        <v>200</v>
      </c>
      <c r="C2347" t="s">
        <v>48</v>
      </c>
      <c r="D2347" t="s">
        <v>201</v>
      </c>
      <c r="E2347">
        <v>1</v>
      </c>
      <c r="F2347">
        <v>51</v>
      </c>
      <c r="G2347">
        <v>0</v>
      </c>
      <c r="H2347" t="s">
        <v>202</v>
      </c>
    </row>
    <row r="2348" spans="1:8" x14ac:dyDescent="0.2">
      <c r="A2348" t="s">
        <v>207</v>
      </c>
      <c r="B2348" t="s">
        <v>200</v>
      </c>
      <c r="C2348" t="s">
        <v>48</v>
      </c>
      <c r="D2348" t="s">
        <v>201</v>
      </c>
      <c r="E2348">
        <v>1</v>
      </c>
      <c r="F2348">
        <v>51</v>
      </c>
      <c r="G2348">
        <v>0</v>
      </c>
      <c r="H2348" t="s">
        <v>202</v>
      </c>
    </row>
    <row r="2349" spans="1:8" x14ac:dyDescent="0.2">
      <c r="A2349" t="s">
        <v>207</v>
      </c>
      <c r="B2349" t="s">
        <v>200</v>
      </c>
      <c r="C2349" t="s">
        <v>48</v>
      </c>
      <c r="D2349" t="s">
        <v>201</v>
      </c>
      <c r="E2349">
        <v>1</v>
      </c>
      <c r="F2349">
        <v>51</v>
      </c>
      <c r="G2349">
        <v>0</v>
      </c>
      <c r="H2349" t="s">
        <v>202</v>
      </c>
    </row>
    <row r="2350" spans="1:8" x14ac:dyDescent="0.2">
      <c r="A2350" t="s">
        <v>207</v>
      </c>
      <c r="B2350" t="s">
        <v>200</v>
      </c>
      <c r="C2350" t="s">
        <v>48</v>
      </c>
      <c r="D2350" t="s">
        <v>201</v>
      </c>
      <c r="E2350">
        <v>1</v>
      </c>
      <c r="F2350">
        <v>51</v>
      </c>
      <c r="G2350">
        <v>0</v>
      </c>
      <c r="H2350" t="s">
        <v>202</v>
      </c>
    </row>
    <row r="2351" spans="1:8" x14ac:dyDescent="0.2">
      <c r="A2351" t="s">
        <v>207</v>
      </c>
      <c r="B2351" t="s">
        <v>200</v>
      </c>
      <c r="C2351" t="s">
        <v>48</v>
      </c>
      <c r="D2351" t="s">
        <v>201</v>
      </c>
      <c r="E2351">
        <v>1</v>
      </c>
      <c r="F2351">
        <v>51</v>
      </c>
      <c r="G2351">
        <v>0</v>
      </c>
      <c r="H2351" t="s">
        <v>202</v>
      </c>
    </row>
    <row r="2352" spans="1:8" x14ac:dyDescent="0.2">
      <c r="A2352" t="s">
        <v>207</v>
      </c>
      <c r="B2352" t="s">
        <v>200</v>
      </c>
      <c r="C2352" t="s">
        <v>48</v>
      </c>
      <c r="D2352" t="s">
        <v>201</v>
      </c>
      <c r="E2352">
        <v>1</v>
      </c>
      <c r="F2352">
        <v>51</v>
      </c>
      <c r="G2352">
        <v>0</v>
      </c>
      <c r="H2352" t="s">
        <v>202</v>
      </c>
    </row>
    <row r="2353" spans="1:8" x14ac:dyDescent="0.2">
      <c r="A2353" t="s">
        <v>207</v>
      </c>
      <c r="B2353" t="s">
        <v>200</v>
      </c>
      <c r="C2353" t="s">
        <v>48</v>
      </c>
      <c r="D2353" t="s">
        <v>201</v>
      </c>
      <c r="E2353">
        <v>1</v>
      </c>
      <c r="F2353">
        <v>51</v>
      </c>
      <c r="G2353">
        <v>0</v>
      </c>
      <c r="H2353" t="s">
        <v>202</v>
      </c>
    </row>
    <row r="2354" spans="1:8" x14ac:dyDescent="0.2">
      <c r="A2354" t="s">
        <v>207</v>
      </c>
      <c r="B2354" t="s">
        <v>200</v>
      </c>
      <c r="C2354" t="s">
        <v>48</v>
      </c>
      <c r="D2354" t="s">
        <v>201</v>
      </c>
      <c r="E2354">
        <v>1</v>
      </c>
      <c r="F2354">
        <v>51</v>
      </c>
      <c r="G2354">
        <v>0</v>
      </c>
      <c r="H2354" t="s">
        <v>202</v>
      </c>
    </row>
    <row r="2355" spans="1:8" x14ac:dyDescent="0.2">
      <c r="A2355" t="s">
        <v>207</v>
      </c>
      <c r="B2355" t="s">
        <v>200</v>
      </c>
      <c r="C2355" t="s">
        <v>48</v>
      </c>
      <c r="D2355" t="s">
        <v>201</v>
      </c>
      <c r="E2355">
        <v>1</v>
      </c>
      <c r="F2355">
        <v>51</v>
      </c>
      <c r="G2355">
        <v>0</v>
      </c>
      <c r="H2355" t="s">
        <v>202</v>
      </c>
    </row>
    <row r="2356" spans="1:8" x14ac:dyDescent="0.2">
      <c r="A2356" t="s">
        <v>207</v>
      </c>
      <c r="B2356" t="s">
        <v>200</v>
      </c>
      <c r="C2356" t="s">
        <v>48</v>
      </c>
      <c r="D2356" t="s">
        <v>201</v>
      </c>
      <c r="E2356">
        <v>1</v>
      </c>
      <c r="F2356">
        <v>51</v>
      </c>
      <c r="G2356">
        <v>0</v>
      </c>
      <c r="H2356" t="s">
        <v>202</v>
      </c>
    </row>
    <row r="2357" spans="1:8" x14ac:dyDescent="0.2">
      <c r="A2357" t="s">
        <v>207</v>
      </c>
      <c r="B2357" t="s">
        <v>200</v>
      </c>
      <c r="C2357" t="s">
        <v>48</v>
      </c>
      <c r="D2357" t="s">
        <v>201</v>
      </c>
      <c r="E2357">
        <v>1</v>
      </c>
      <c r="F2357">
        <v>51</v>
      </c>
      <c r="G2357">
        <v>0</v>
      </c>
      <c r="H2357" t="s">
        <v>202</v>
      </c>
    </row>
    <row r="2358" spans="1:8" x14ac:dyDescent="0.2">
      <c r="A2358" t="s">
        <v>207</v>
      </c>
      <c r="B2358" t="s">
        <v>200</v>
      </c>
      <c r="C2358" t="s">
        <v>48</v>
      </c>
      <c r="D2358" t="s">
        <v>201</v>
      </c>
      <c r="E2358">
        <v>1</v>
      </c>
      <c r="F2358">
        <v>51</v>
      </c>
      <c r="G2358">
        <v>0</v>
      </c>
      <c r="H2358" t="s">
        <v>202</v>
      </c>
    </row>
    <row r="2359" spans="1:8" x14ac:dyDescent="0.2">
      <c r="A2359" t="s">
        <v>207</v>
      </c>
      <c r="B2359" t="s">
        <v>200</v>
      </c>
      <c r="C2359" t="s">
        <v>48</v>
      </c>
      <c r="D2359" t="s">
        <v>201</v>
      </c>
      <c r="E2359">
        <v>1</v>
      </c>
      <c r="F2359">
        <v>51</v>
      </c>
      <c r="G2359">
        <v>0</v>
      </c>
      <c r="H2359" t="s">
        <v>202</v>
      </c>
    </row>
    <row r="2360" spans="1:8" x14ac:dyDescent="0.2">
      <c r="A2360" t="s">
        <v>207</v>
      </c>
      <c r="B2360" t="s">
        <v>200</v>
      </c>
      <c r="C2360" t="s">
        <v>48</v>
      </c>
      <c r="D2360" t="s">
        <v>201</v>
      </c>
      <c r="E2360">
        <v>1</v>
      </c>
      <c r="F2360">
        <v>51</v>
      </c>
      <c r="G2360">
        <v>0</v>
      </c>
      <c r="H2360" t="s">
        <v>202</v>
      </c>
    </row>
    <row r="2361" spans="1:8" x14ac:dyDescent="0.2">
      <c r="A2361" t="s">
        <v>207</v>
      </c>
      <c r="B2361" t="s">
        <v>200</v>
      </c>
      <c r="C2361" t="s">
        <v>48</v>
      </c>
      <c r="D2361" t="s">
        <v>201</v>
      </c>
      <c r="E2361">
        <v>1</v>
      </c>
      <c r="F2361">
        <v>51</v>
      </c>
      <c r="G2361">
        <v>0</v>
      </c>
      <c r="H2361" t="s">
        <v>202</v>
      </c>
    </row>
    <row r="2362" spans="1:8" x14ac:dyDescent="0.2">
      <c r="A2362" t="s">
        <v>207</v>
      </c>
      <c r="B2362" t="s">
        <v>200</v>
      </c>
      <c r="C2362" t="s">
        <v>48</v>
      </c>
      <c r="D2362" t="s">
        <v>201</v>
      </c>
      <c r="E2362">
        <v>1</v>
      </c>
      <c r="F2362">
        <v>51</v>
      </c>
      <c r="G2362">
        <v>0</v>
      </c>
      <c r="H2362" t="s">
        <v>202</v>
      </c>
    </row>
    <row r="2363" spans="1:8" x14ac:dyDescent="0.2">
      <c r="A2363" t="s">
        <v>207</v>
      </c>
      <c r="B2363" t="s">
        <v>200</v>
      </c>
      <c r="C2363" t="s">
        <v>48</v>
      </c>
      <c r="D2363" t="s">
        <v>201</v>
      </c>
      <c r="E2363">
        <v>1</v>
      </c>
      <c r="F2363">
        <v>51</v>
      </c>
      <c r="G2363">
        <v>0</v>
      </c>
      <c r="H2363" t="s">
        <v>202</v>
      </c>
    </row>
    <row r="2364" spans="1:8" x14ac:dyDescent="0.2">
      <c r="A2364" t="s">
        <v>207</v>
      </c>
      <c r="B2364" t="s">
        <v>200</v>
      </c>
      <c r="C2364" t="s">
        <v>48</v>
      </c>
      <c r="D2364" t="s">
        <v>201</v>
      </c>
      <c r="E2364">
        <v>1</v>
      </c>
      <c r="F2364">
        <v>51</v>
      </c>
      <c r="G2364">
        <v>0</v>
      </c>
      <c r="H2364" t="s">
        <v>202</v>
      </c>
    </row>
    <row r="2365" spans="1:8" x14ac:dyDescent="0.2">
      <c r="A2365" t="s">
        <v>207</v>
      </c>
      <c r="B2365" t="s">
        <v>200</v>
      </c>
      <c r="C2365" t="s">
        <v>48</v>
      </c>
      <c r="D2365" t="s">
        <v>201</v>
      </c>
      <c r="E2365">
        <v>1</v>
      </c>
      <c r="F2365">
        <v>51</v>
      </c>
      <c r="G2365">
        <v>0</v>
      </c>
      <c r="H2365" t="s">
        <v>202</v>
      </c>
    </row>
    <row r="2366" spans="1:8" x14ac:dyDescent="0.2">
      <c r="A2366" t="s">
        <v>207</v>
      </c>
      <c r="B2366" t="s">
        <v>200</v>
      </c>
      <c r="C2366" t="s">
        <v>48</v>
      </c>
      <c r="D2366" t="s">
        <v>201</v>
      </c>
      <c r="E2366">
        <v>1</v>
      </c>
      <c r="F2366">
        <v>51</v>
      </c>
      <c r="G2366">
        <v>0</v>
      </c>
      <c r="H2366" t="s">
        <v>202</v>
      </c>
    </row>
    <row r="2367" spans="1:8" x14ac:dyDescent="0.2">
      <c r="A2367" t="s">
        <v>207</v>
      </c>
      <c r="B2367" t="s">
        <v>200</v>
      </c>
      <c r="C2367" t="s">
        <v>48</v>
      </c>
      <c r="D2367" t="s">
        <v>201</v>
      </c>
      <c r="E2367">
        <v>1</v>
      </c>
      <c r="F2367">
        <v>51</v>
      </c>
      <c r="G2367">
        <v>0</v>
      </c>
      <c r="H2367" t="s">
        <v>202</v>
      </c>
    </row>
    <row r="2368" spans="1:8" x14ac:dyDescent="0.2">
      <c r="A2368" t="s">
        <v>207</v>
      </c>
      <c r="B2368" t="s">
        <v>200</v>
      </c>
      <c r="C2368" t="s">
        <v>48</v>
      </c>
      <c r="D2368" t="s">
        <v>201</v>
      </c>
      <c r="E2368">
        <v>1</v>
      </c>
      <c r="F2368">
        <v>54</v>
      </c>
      <c r="G2368">
        <v>0</v>
      </c>
      <c r="H2368" t="s">
        <v>202</v>
      </c>
    </row>
    <row r="2369" spans="1:8" x14ac:dyDescent="0.2">
      <c r="A2369" t="s">
        <v>207</v>
      </c>
      <c r="B2369" t="s">
        <v>200</v>
      </c>
      <c r="C2369" t="s">
        <v>48</v>
      </c>
      <c r="D2369" t="s">
        <v>201</v>
      </c>
      <c r="E2369">
        <v>1</v>
      </c>
      <c r="F2369">
        <v>54</v>
      </c>
      <c r="G2369">
        <v>0</v>
      </c>
      <c r="H2369" t="s">
        <v>202</v>
      </c>
    </row>
    <row r="2370" spans="1:8" x14ac:dyDescent="0.2">
      <c r="A2370" t="s">
        <v>207</v>
      </c>
      <c r="B2370" t="s">
        <v>200</v>
      </c>
      <c r="C2370" t="s">
        <v>48</v>
      </c>
      <c r="D2370" t="s">
        <v>201</v>
      </c>
      <c r="E2370">
        <v>1</v>
      </c>
      <c r="F2370">
        <v>54</v>
      </c>
      <c r="G2370">
        <v>0</v>
      </c>
      <c r="H2370" t="s">
        <v>202</v>
      </c>
    </row>
    <row r="2371" spans="1:8" x14ac:dyDescent="0.2">
      <c r="A2371" t="s">
        <v>207</v>
      </c>
      <c r="B2371" t="s">
        <v>200</v>
      </c>
      <c r="C2371" t="s">
        <v>48</v>
      </c>
      <c r="D2371" t="s">
        <v>201</v>
      </c>
      <c r="E2371">
        <v>1</v>
      </c>
      <c r="F2371">
        <v>54</v>
      </c>
      <c r="G2371">
        <v>0</v>
      </c>
      <c r="H2371" t="s">
        <v>202</v>
      </c>
    </row>
    <row r="2372" spans="1:8" x14ac:dyDescent="0.2">
      <c r="A2372" t="s">
        <v>207</v>
      </c>
      <c r="B2372" t="s">
        <v>200</v>
      </c>
      <c r="C2372" t="s">
        <v>48</v>
      </c>
      <c r="D2372" t="s">
        <v>201</v>
      </c>
      <c r="E2372">
        <v>1</v>
      </c>
      <c r="F2372">
        <v>54</v>
      </c>
      <c r="G2372">
        <v>0</v>
      </c>
      <c r="H2372" t="s">
        <v>202</v>
      </c>
    </row>
    <row r="2373" spans="1:8" x14ac:dyDescent="0.2">
      <c r="A2373" t="s">
        <v>207</v>
      </c>
      <c r="B2373" t="s">
        <v>200</v>
      </c>
      <c r="C2373" t="s">
        <v>48</v>
      </c>
      <c r="D2373" t="s">
        <v>201</v>
      </c>
      <c r="E2373">
        <v>1</v>
      </c>
      <c r="F2373">
        <v>54</v>
      </c>
      <c r="G2373">
        <v>0</v>
      </c>
      <c r="H2373" t="s">
        <v>202</v>
      </c>
    </row>
    <row r="2374" spans="1:8" x14ac:dyDescent="0.2">
      <c r="A2374" t="s">
        <v>207</v>
      </c>
      <c r="B2374" t="s">
        <v>200</v>
      </c>
      <c r="C2374" t="s">
        <v>48</v>
      </c>
      <c r="D2374" t="s">
        <v>201</v>
      </c>
      <c r="E2374">
        <v>1</v>
      </c>
      <c r="F2374">
        <v>54</v>
      </c>
      <c r="G2374">
        <v>0</v>
      </c>
      <c r="H2374" t="s">
        <v>202</v>
      </c>
    </row>
    <row r="2375" spans="1:8" x14ac:dyDescent="0.2">
      <c r="A2375" t="s">
        <v>207</v>
      </c>
      <c r="B2375" t="s">
        <v>200</v>
      </c>
      <c r="C2375" t="s">
        <v>48</v>
      </c>
      <c r="D2375" t="s">
        <v>201</v>
      </c>
      <c r="E2375">
        <v>1</v>
      </c>
      <c r="F2375">
        <v>54</v>
      </c>
      <c r="G2375">
        <v>0</v>
      </c>
      <c r="H2375" t="s">
        <v>202</v>
      </c>
    </row>
    <row r="2376" spans="1:8" x14ac:dyDescent="0.2">
      <c r="A2376" t="s">
        <v>207</v>
      </c>
      <c r="B2376" t="s">
        <v>200</v>
      </c>
      <c r="C2376" t="s">
        <v>48</v>
      </c>
      <c r="D2376" t="s">
        <v>201</v>
      </c>
      <c r="E2376">
        <v>1</v>
      </c>
      <c r="F2376">
        <v>54</v>
      </c>
      <c r="G2376">
        <v>0</v>
      </c>
      <c r="H2376" t="s">
        <v>202</v>
      </c>
    </row>
    <row r="2377" spans="1:8" x14ac:dyDescent="0.2">
      <c r="A2377" t="s">
        <v>207</v>
      </c>
      <c r="B2377" t="s">
        <v>200</v>
      </c>
      <c r="C2377" t="s">
        <v>48</v>
      </c>
      <c r="D2377" t="s">
        <v>201</v>
      </c>
      <c r="E2377">
        <v>1</v>
      </c>
      <c r="F2377">
        <v>54</v>
      </c>
      <c r="G2377">
        <v>0</v>
      </c>
      <c r="H2377" t="s">
        <v>202</v>
      </c>
    </row>
    <row r="2378" spans="1:8" x14ac:dyDescent="0.2">
      <c r="A2378" t="s">
        <v>207</v>
      </c>
      <c r="B2378" t="s">
        <v>200</v>
      </c>
      <c r="C2378" t="s">
        <v>48</v>
      </c>
      <c r="D2378" t="s">
        <v>201</v>
      </c>
      <c r="E2378">
        <v>1</v>
      </c>
      <c r="F2378">
        <v>54</v>
      </c>
      <c r="G2378">
        <v>0</v>
      </c>
      <c r="H2378" t="s">
        <v>202</v>
      </c>
    </row>
    <row r="2379" spans="1:8" x14ac:dyDescent="0.2">
      <c r="A2379" t="s">
        <v>207</v>
      </c>
      <c r="B2379" t="s">
        <v>200</v>
      </c>
      <c r="C2379" t="s">
        <v>48</v>
      </c>
      <c r="D2379" t="s">
        <v>201</v>
      </c>
      <c r="E2379">
        <v>1</v>
      </c>
      <c r="F2379">
        <v>54</v>
      </c>
      <c r="G2379">
        <v>0</v>
      </c>
      <c r="H2379" t="s">
        <v>202</v>
      </c>
    </row>
    <row r="2380" spans="1:8" x14ac:dyDescent="0.2">
      <c r="A2380" t="s">
        <v>207</v>
      </c>
      <c r="B2380" t="s">
        <v>200</v>
      </c>
      <c r="C2380" t="s">
        <v>48</v>
      </c>
      <c r="D2380" t="s">
        <v>201</v>
      </c>
      <c r="E2380">
        <v>1</v>
      </c>
      <c r="F2380">
        <v>54</v>
      </c>
      <c r="G2380">
        <v>0</v>
      </c>
      <c r="H2380" t="s">
        <v>202</v>
      </c>
    </row>
    <row r="2381" spans="1:8" x14ac:dyDescent="0.2">
      <c r="A2381" t="s">
        <v>207</v>
      </c>
      <c r="B2381" t="s">
        <v>200</v>
      </c>
      <c r="C2381" t="s">
        <v>48</v>
      </c>
      <c r="D2381" t="s">
        <v>201</v>
      </c>
      <c r="E2381">
        <v>1</v>
      </c>
      <c r="F2381">
        <v>54</v>
      </c>
      <c r="G2381">
        <v>0</v>
      </c>
      <c r="H2381" t="s">
        <v>202</v>
      </c>
    </row>
    <row r="2382" spans="1:8" x14ac:dyDescent="0.2">
      <c r="A2382" t="s">
        <v>207</v>
      </c>
      <c r="B2382" t="s">
        <v>200</v>
      </c>
      <c r="C2382" t="s">
        <v>48</v>
      </c>
      <c r="D2382" t="s">
        <v>201</v>
      </c>
      <c r="E2382">
        <v>1</v>
      </c>
      <c r="F2382">
        <v>54</v>
      </c>
      <c r="G2382">
        <v>0</v>
      </c>
      <c r="H2382" t="s">
        <v>202</v>
      </c>
    </row>
    <row r="2383" spans="1:8" x14ac:dyDescent="0.2">
      <c r="A2383" t="s">
        <v>207</v>
      </c>
      <c r="B2383" t="s">
        <v>200</v>
      </c>
      <c r="C2383" t="s">
        <v>48</v>
      </c>
      <c r="D2383" t="s">
        <v>201</v>
      </c>
      <c r="E2383">
        <v>1</v>
      </c>
      <c r="F2383">
        <v>54</v>
      </c>
      <c r="G2383">
        <v>0</v>
      </c>
      <c r="H2383" t="s">
        <v>202</v>
      </c>
    </row>
    <row r="2384" spans="1:8" x14ac:dyDescent="0.2">
      <c r="A2384" t="s">
        <v>207</v>
      </c>
      <c r="B2384" t="s">
        <v>200</v>
      </c>
      <c r="C2384" t="s">
        <v>48</v>
      </c>
      <c r="D2384" t="s">
        <v>201</v>
      </c>
      <c r="E2384">
        <v>1</v>
      </c>
      <c r="F2384">
        <v>54</v>
      </c>
      <c r="G2384">
        <v>0</v>
      </c>
      <c r="H2384" t="s">
        <v>202</v>
      </c>
    </row>
    <row r="2385" spans="1:8" x14ac:dyDescent="0.2">
      <c r="A2385" t="s">
        <v>207</v>
      </c>
      <c r="B2385" t="s">
        <v>200</v>
      </c>
      <c r="C2385" t="s">
        <v>48</v>
      </c>
      <c r="D2385" t="s">
        <v>201</v>
      </c>
      <c r="E2385">
        <v>1</v>
      </c>
      <c r="F2385">
        <v>54</v>
      </c>
      <c r="G2385">
        <v>0</v>
      </c>
      <c r="H2385" t="s">
        <v>202</v>
      </c>
    </row>
    <row r="2386" spans="1:8" x14ac:dyDescent="0.2">
      <c r="A2386" t="s">
        <v>207</v>
      </c>
      <c r="B2386" t="s">
        <v>200</v>
      </c>
      <c r="C2386" t="s">
        <v>48</v>
      </c>
      <c r="D2386" t="s">
        <v>201</v>
      </c>
      <c r="E2386">
        <v>1</v>
      </c>
      <c r="F2386">
        <v>54</v>
      </c>
      <c r="G2386">
        <v>0</v>
      </c>
      <c r="H2386" t="s">
        <v>202</v>
      </c>
    </row>
    <row r="2387" spans="1:8" x14ac:dyDescent="0.2">
      <c r="A2387" t="s">
        <v>207</v>
      </c>
      <c r="B2387" t="s">
        <v>200</v>
      </c>
      <c r="C2387" t="s">
        <v>48</v>
      </c>
      <c r="D2387" t="s">
        <v>201</v>
      </c>
      <c r="E2387">
        <v>1</v>
      </c>
      <c r="F2387">
        <v>54</v>
      </c>
      <c r="G2387">
        <v>0</v>
      </c>
      <c r="H2387" t="s">
        <v>202</v>
      </c>
    </row>
    <row r="2388" spans="1:8" x14ac:dyDescent="0.2">
      <c r="A2388" t="s">
        <v>207</v>
      </c>
      <c r="B2388" t="s">
        <v>200</v>
      </c>
      <c r="C2388" t="s">
        <v>48</v>
      </c>
      <c r="D2388" t="s">
        <v>201</v>
      </c>
      <c r="E2388">
        <v>1</v>
      </c>
      <c r="F2388">
        <v>54</v>
      </c>
      <c r="G2388">
        <v>0</v>
      </c>
      <c r="H2388" t="s">
        <v>202</v>
      </c>
    </row>
    <row r="2389" spans="1:8" x14ac:dyDescent="0.2">
      <c r="A2389" t="s">
        <v>207</v>
      </c>
      <c r="B2389" t="s">
        <v>200</v>
      </c>
      <c r="C2389" t="s">
        <v>48</v>
      </c>
      <c r="D2389" t="s">
        <v>201</v>
      </c>
      <c r="E2389">
        <v>1</v>
      </c>
      <c r="F2389">
        <v>54</v>
      </c>
      <c r="G2389">
        <v>0</v>
      </c>
      <c r="H2389" t="s">
        <v>202</v>
      </c>
    </row>
    <row r="2390" spans="1:8" x14ac:dyDescent="0.2">
      <c r="A2390" t="s">
        <v>207</v>
      </c>
      <c r="B2390" t="s">
        <v>200</v>
      </c>
      <c r="C2390" t="s">
        <v>48</v>
      </c>
      <c r="D2390" t="s">
        <v>201</v>
      </c>
      <c r="E2390">
        <v>1</v>
      </c>
      <c r="F2390">
        <v>54</v>
      </c>
      <c r="G2390">
        <v>0</v>
      </c>
      <c r="H2390" t="s">
        <v>202</v>
      </c>
    </row>
    <row r="2391" spans="1:8" x14ac:dyDescent="0.2">
      <c r="A2391" t="s">
        <v>207</v>
      </c>
      <c r="B2391" t="s">
        <v>200</v>
      </c>
      <c r="C2391" t="s">
        <v>48</v>
      </c>
      <c r="D2391" t="s">
        <v>201</v>
      </c>
      <c r="E2391">
        <v>1</v>
      </c>
      <c r="F2391">
        <v>54</v>
      </c>
      <c r="G2391">
        <v>0</v>
      </c>
      <c r="H2391" t="s">
        <v>202</v>
      </c>
    </row>
    <row r="2392" spans="1:8" x14ac:dyDescent="0.2">
      <c r="A2392" t="s">
        <v>207</v>
      </c>
      <c r="B2392" t="s">
        <v>200</v>
      </c>
      <c r="C2392" t="s">
        <v>48</v>
      </c>
      <c r="D2392" t="s">
        <v>201</v>
      </c>
      <c r="E2392">
        <v>1</v>
      </c>
      <c r="F2392">
        <v>54</v>
      </c>
      <c r="G2392">
        <v>0</v>
      </c>
      <c r="H2392" t="s">
        <v>202</v>
      </c>
    </row>
    <row r="2393" spans="1:8" x14ac:dyDescent="0.2">
      <c r="A2393" t="s">
        <v>207</v>
      </c>
      <c r="B2393" t="s">
        <v>200</v>
      </c>
      <c r="C2393" t="s">
        <v>48</v>
      </c>
      <c r="D2393" t="s">
        <v>201</v>
      </c>
      <c r="E2393">
        <v>1</v>
      </c>
      <c r="F2393">
        <v>54</v>
      </c>
      <c r="G2393">
        <v>0</v>
      </c>
      <c r="H2393" t="s">
        <v>202</v>
      </c>
    </row>
    <row r="2394" spans="1:8" x14ac:dyDescent="0.2">
      <c r="A2394" t="s">
        <v>207</v>
      </c>
      <c r="B2394" t="s">
        <v>200</v>
      </c>
      <c r="C2394" t="s">
        <v>48</v>
      </c>
      <c r="D2394" t="s">
        <v>201</v>
      </c>
      <c r="E2394">
        <v>1</v>
      </c>
      <c r="F2394">
        <v>54</v>
      </c>
      <c r="G2394">
        <v>0</v>
      </c>
      <c r="H2394" t="s">
        <v>202</v>
      </c>
    </row>
    <row r="2395" spans="1:8" x14ac:dyDescent="0.2">
      <c r="A2395" t="s">
        <v>207</v>
      </c>
      <c r="B2395" t="s">
        <v>200</v>
      </c>
      <c r="C2395" t="s">
        <v>48</v>
      </c>
      <c r="D2395" t="s">
        <v>201</v>
      </c>
      <c r="E2395">
        <v>1</v>
      </c>
      <c r="F2395">
        <v>54</v>
      </c>
      <c r="G2395">
        <v>0</v>
      </c>
      <c r="H2395" t="s">
        <v>202</v>
      </c>
    </row>
    <row r="2396" spans="1:8" x14ac:dyDescent="0.2">
      <c r="A2396" t="s">
        <v>207</v>
      </c>
      <c r="B2396" t="s">
        <v>200</v>
      </c>
      <c r="C2396" t="s">
        <v>48</v>
      </c>
      <c r="D2396" t="s">
        <v>201</v>
      </c>
      <c r="E2396">
        <v>1</v>
      </c>
      <c r="F2396">
        <v>54</v>
      </c>
      <c r="G2396">
        <v>0</v>
      </c>
      <c r="H2396" t="s">
        <v>202</v>
      </c>
    </row>
    <row r="2397" spans="1:8" x14ac:dyDescent="0.2">
      <c r="A2397" t="s">
        <v>207</v>
      </c>
      <c r="B2397" t="s">
        <v>200</v>
      </c>
      <c r="C2397" t="s">
        <v>48</v>
      </c>
      <c r="D2397" t="s">
        <v>201</v>
      </c>
      <c r="E2397">
        <v>1</v>
      </c>
      <c r="F2397">
        <v>54</v>
      </c>
      <c r="G2397">
        <v>0</v>
      </c>
      <c r="H2397" t="s">
        <v>202</v>
      </c>
    </row>
    <row r="2398" spans="1:8" x14ac:dyDescent="0.2">
      <c r="A2398" t="s">
        <v>207</v>
      </c>
      <c r="B2398" t="s">
        <v>200</v>
      </c>
      <c r="C2398" t="s">
        <v>48</v>
      </c>
      <c r="D2398" t="s">
        <v>201</v>
      </c>
      <c r="E2398">
        <v>1</v>
      </c>
      <c r="F2398">
        <v>54</v>
      </c>
      <c r="G2398">
        <v>0</v>
      </c>
      <c r="H2398" t="s">
        <v>202</v>
      </c>
    </row>
    <row r="2399" spans="1:8" x14ac:dyDescent="0.2">
      <c r="A2399" t="s">
        <v>207</v>
      </c>
      <c r="B2399" t="s">
        <v>200</v>
      </c>
      <c r="C2399" t="s">
        <v>48</v>
      </c>
      <c r="D2399" t="s">
        <v>201</v>
      </c>
      <c r="E2399">
        <v>1</v>
      </c>
      <c r="F2399">
        <v>54</v>
      </c>
      <c r="G2399">
        <v>0</v>
      </c>
      <c r="H2399" t="s">
        <v>202</v>
      </c>
    </row>
    <row r="2400" spans="1:8" x14ac:dyDescent="0.2">
      <c r="A2400" t="s">
        <v>207</v>
      </c>
      <c r="B2400" t="s">
        <v>200</v>
      </c>
      <c r="C2400" t="s">
        <v>48</v>
      </c>
      <c r="D2400" t="s">
        <v>201</v>
      </c>
      <c r="E2400">
        <v>1</v>
      </c>
      <c r="F2400">
        <v>54</v>
      </c>
      <c r="G2400">
        <v>0</v>
      </c>
      <c r="H2400" t="s">
        <v>202</v>
      </c>
    </row>
    <row r="2401" spans="1:8" x14ac:dyDescent="0.2">
      <c r="A2401" t="s">
        <v>207</v>
      </c>
      <c r="B2401" t="s">
        <v>200</v>
      </c>
      <c r="C2401" t="s">
        <v>48</v>
      </c>
      <c r="D2401" t="s">
        <v>201</v>
      </c>
      <c r="E2401">
        <v>1</v>
      </c>
      <c r="F2401">
        <v>54</v>
      </c>
      <c r="G2401">
        <v>0</v>
      </c>
      <c r="H2401" t="s">
        <v>202</v>
      </c>
    </row>
    <row r="2402" spans="1:8" x14ac:dyDescent="0.2">
      <c r="A2402" t="s">
        <v>207</v>
      </c>
      <c r="B2402" t="s">
        <v>200</v>
      </c>
      <c r="C2402" t="s">
        <v>48</v>
      </c>
      <c r="D2402" t="s">
        <v>201</v>
      </c>
      <c r="E2402">
        <v>1</v>
      </c>
      <c r="F2402">
        <v>54</v>
      </c>
      <c r="G2402">
        <v>0</v>
      </c>
      <c r="H2402" t="s">
        <v>202</v>
      </c>
    </row>
    <row r="2403" spans="1:8" x14ac:dyDescent="0.2">
      <c r="A2403" t="s">
        <v>207</v>
      </c>
      <c r="B2403" t="s">
        <v>200</v>
      </c>
      <c r="C2403" t="s">
        <v>48</v>
      </c>
      <c r="D2403" t="s">
        <v>201</v>
      </c>
      <c r="E2403">
        <v>1</v>
      </c>
      <c r="F2403">
        <v>54</v>
      </c>
      <c r="G2403">
        <v>0</v>
      </c>
      <c r="H2403" t="s">
        <v>202</v>
      </c>
    </row>
    <row r="2404" spans="1:8" x14ac:dyDescent="0.2">
      <c r="A2404" t="s">
        <v>207</v>
      </c>
      <c r="B2404" t="s">
        <v>200</v>
      </c>
      <c r="C2404" t="s">
        <v>48</v>
      </c>
      <c r="D2404" t="s">
        <v>201</v>
      </c>
      <c r="E2404">
        <v>1</v>
      </c>
      <c r="F2404">
        <v>54</v>
      </c>
      <c r="G2404">
        <v>0</v>
      </c>
      <c r="H2404" t="s">
        <v>202</v>
      </c>
    </row>
    <row r="2405" spans="1:8" x14ac:dyDescent="0.2">
      <c r="A2405" t="s">
        <v>207</v>
      </c>
      <c r="B2405" t="s">
        <v>200</v>
      </c>
      <c r="C2405" t="s">
        <v>48</v>
      </c>
      <c r="D2405" t="s">
        <v>201</v>
      </c>
      <c r="E2405">
        <v>1</v>
      </c>
      <c r="F2405">
        <v>54</v>
      </c>
      <c r="G2405">
        <v>0</v>
      </c>
      <c r="H2405" t="s">
        <v>202</v>
      </c>
    </row>
    <row r="2406" spans="1:8" x14ac:dyDescent="0.2">
      <c r="A2406" t="s">
        <v>207</v>
      </c>
      <c r="B2406" t="s">
        <v>200</v>
      </c>
      <c r="C2406" t="s">
        <v>48</v>
      </c>
      <c r="D2406" t="s">
        <v>201</v>
      </c>
      <c r="E2406">
        <v>1</v>
      </c>
      <c r="F2406">
        <v>54</v>
      </c>
      <c r="G2406">
        <v>0</v>
      </c>
      <c r="H2406" t="s">
        <v>202</v>
      </c>
    </row>
    <row r="2407" spans="1:8" x14ac:dyDescent="0.2">
      <c r="A2407" t="s">
        <v>207</v>
      </c>
      <c r="B2407" t="s">
        <v>200</v>
      </c>
      <c r="C2407" t="s">
        <v>48</v>
      </c>
      <c r="D2407" t="s">
        <v>201</v>
      </c>
      <c r="E2407">
        <v>1</v>
      </c>
      <c r="F2407">
        <v>54</v>
      </c>
      <c r="G2407">
        <v>0</v>
      </c>
      <c r="H2407" t="s">
        <v>202</v>
      </c>
    </row>
    <row r="2408" spans="1:8" x14ac:dyDescent="0.2">
      <c r="A2408" t="s">
        <v>207</v>
      </c>
      <c r="B2408" t="s">
        <v>200</v>
      </c>
      <c r="C2408" t="s">
        <v>48</v>
      </c>
      <c r="D2408" t="s">
        <v>201</v>
      </c>
      <c r="E2408">
        <v>1</v>
      </c>
      <c r="F2408">
        <v>54</v>
      </c>
      <c r="G2408">
        <v>0</v>
      </c>
      <c r="H2408" t="s">
        <v>202</v>
      </c>
    </row>
    <row r="2409" spans="1:8" x14ac:dyDescent="0.2">
      <c r="A2409" t="s">
        <v>207</v>
      </c>
      <c r="B2409" t="s">
        <v>200</v>
      </c>
      <c r="C2409" t="s">
        <v>48</v>
      </c>
      <c r="D2409" t="s">
        <v>201</v>
      </c>
      <c r="E2409">
        <v>1</v>
      </c>
      <c r="F2409">
        <v>54</v>
      </c>
      <c r="G2409">
        <v>0</v>
      </c>
      <c r="H2409" t="s">
        <v>202</v>
      </c>
    </row>
    <row r="2410" spans="1:8" x14ac:dyDescent="0.2">
      <c r="A2410" t="s">
        <v>207</v>
      </c>
      <c r="B2410" t="s">
        <v>200</v>
      </c>
      <c r="C2410" t="s">
        <v>48</v>
      </c>
      <c r="D2410" t="s">
        <v>201</v>
      </c>
      <c r="E2410">
        <v>1</v>
      </c>
      <c r="F2410">
        <v>56</v>
      </c>
      <c r="G2410">
        <v>0</v>
      </c>
      <c r="H2410" t="s">
        <v>202</v>
      </c>
    </row>
    <row r="2411" spans="1:8" x14ac:dyDescent="0.2">
      <c r="A2411" t="s">
        <v>207</v>
      </c>
      <c r="B2411" t="s">
        <v>200</v>
      </c>
      <c r="C2411" t="s">
        <v>48</v>
      </c>
      <c r="D2411" t="s">
        <v>201</v>
      </c>
      <c r="E2411">
        <v>1</v>
      </c>
      <c r="F2411">
        <v>56</v>
      </c>
      <c r="G2411">
        <v>0</v>
      </c>
      <c r="H2411" t="s">
        <v>202</v>
      </c>
    </row>
    <row r="2412" spans="1:8" x14ac:dyDescent="0.2">
      <c r="A2412" t="s">
        <v>207</v>
      </c>
      <c r="B2412" t="s">
        <v>200</v>
      </c>
      <c r="C2412" t="s">
        <v>48</v>
      </c>
      <c r="D2412" t="s">
        <v>201</v>
      </c>
      <c r="E2412">
        <v>1</v>
      </c>
      <c r="F2412">
        <v>56</v>
      </c>
      <c r="G2412">
        <v>0</v>
      </c>
      <c r="H2412" t="s">
        <v>202</v>
      </c>
    </row>
    <row r="2413" spans="1:8" x14ac:dyDescent="0.2">
      <c r="A2413" t="s">
        <v>207</v>
      </c>
      <c r="B2413" t="s">
        <v>200</v>
      </c>
      <c r="C2413" t="s">
        <v>48</v>
      </c>
      <c r="D2413" t="s">
        <v>201</v>
      </c>
      <c r="E2413">
        <v>1</v>
      </c>
      <c r="F2413">
        <v>56</v>
      </c>
      <c r="G2413">
        <v>0</v>
      </c>
      <c r="H2413" t="s">
        <v>202</v>
      </c>
    </row>
    <row r="2414" spans="1:8" x14ac:dyDescent="0.2">
      <c r="A2414" t="s">
        <v>207</v>
      </c>
      <c r="B2414" t="s">
        <v>200</v>
      </c>
      <c r="C2414" t="s">
        <v>48</v>
      </c>
      <c r="D2414" t="s">
        <v>201</v>
      </c>
      <c r="E2414">
        <v>1</v>
      </c>
      <c r="F2414">
        <v>56</v>
      </c>
      <c r="G2414">
        <v>0</v>
      </c>
      <c r="H2414" t="s">
        <v>202</v>
      </c>
    </row>
    <row r="2415" spans="1:8" x14ac:dyDescent="0.2">
      <c r="A2415" t="s">
        <v>207</v>
      </c>
      <c r="B2415" t="s">
        <v>200</v>
      </c>
      <c r="C2415" t="s">
        <v>48</v>
      </c>
      <c r="D2415" t="s">
        <v>201</v>
      </c>
      <c r="E2415">
        <v>1</v>
      </c>
      <c r="F2415">
        <v>56</v>
      </c>
      <c r="G2415">
        <v>0</v>
      </c>
      <c r="H2415" t="s">
        <v>202</v>
      </c>
    </row>
    <row r="2416" spans="1:8" x14ac:dyDescent="0.2">
      <c r="A2416" t="s">
        <v>207</v>
      </c>
      <c r="B2416" t="s">
        <v>200</v>
      </c>
      <c r="C2416" t="s">
        <v>48</v>
      </c>
      <c r="D2416" t="s">
        <v>201</v>
      </c>
      <c r="E2416">
        <v>1</v>
      </c>
      <c r="F2416">
        <v>56</v>
      </c>
      <c r="G2416">
        <v>0</v>
      </c>
      <c r="H2416" t="s">
        <v>202</v>
      </c>
    </row>
    <row r="2417" spans="1:8" x14ac:dyDescent="0.2">
      <c r="A2417" t="s">
        <v>207</v>
      </c>
      <c r="B2417" t="s">
        <v>200</v>
      </c>
      <c r="C2417" t="s">
        <v>48</v>
      </c>
      <c r="D2417" t="s">
        <v>201</v>
      </c>
      <c r="E2417">
        <v>1</v>
      </c>
      <c r="F2417">
        <v>56</v>
      </c>
      <c r="G2417">
        <v>0</v>
      </c>
      <c r="H2417" t="s">
        <v>202</v>
      </c>
    </row>
    <row r="2418" spans="1:8" x14ac:dyDescent="0.2">
      <c r="A2418" t="s">
        <v>207</v>
      </c>
      <c r="B2418" t="s">
        <v>200</v>
      </c>
      <c r="C2418" t="s">
        <v>48</v>
      </c>
      <c r="D2418" t="s">
        <v>201</v>
      </c>
      <c r="E2418">
        <v>1</v>
      </c>
      <c r="F2418">
        <v>56</v>
      </c>
      <c r="G2418">
        <v>0</v>
      </c>
      <c r="H2418" t="s">
        <v>202</v>
      </c>
    </row>
    <row r="2419" spans="1:8" x14ac:dyDescent="0.2">
      <c r="A2419" t="s">
        <v>207</v>
      </c>
      <c r="B2419" t="s">
        <v>200</v>
      </c>
      <c r="C2419" t="s">
        <v>48</v>
      </c>
      <c r="D2419" t="s">
        <v>201</v>
      </c>
      <c r="E2419">
        <v>1</v>
      </c>
      <c r="F2419">
        <v>56</v>
      </c>
      <c r="G2419">
        <v>0</v>
      </c>
      <c r="H2419" t="s">
        <v>202</v>
      </c>
    </row>
    <row r="2420" spans="1:8" x14ac:dyDescent="0.2">
      <c r="A2420" t="s">
        <v>207</v>
      </c>
      <c r="B2420" t="s">
        <v>200</v>
      </c>
      <c r="C2420" t="s">
        <v>48</v>
      </c>
      <c r="D2420" t="s">
        <v>201</v>
      </c>
      <c r="E2420">
        <v>1</v>
      </c>
      <c r="F2420">
        <v>56</v>
      </c>
      <c r="G2420">
        <v>0</v>
      </c>
      <c r="H2420" t="s">
        <v>202</v>
      </c>
    </row>
    <row r="2421" spans="1:8" x14ac:dyDescent="0.2">
      <c r="A2421" t="s">
        <v>207</v>
      </c>
      <c r="B2421" t="s">
        <v>200</v>
      </c>
      <c r="C2421" t="s">
        <v>48</v>
      </c>
      <c r="D2421" t="s">
        <v>201</v>
      </c>
      <c r="E2421">
        <v>1</v>
      </c>
      <c r="F2421">
        <v>56</v>
      </c>
      <c r="G2421">
        <v>0</v>
      </c>
      <c r="H2421" t="s">
        <v>202</v>
      </c>
    </row>
    <row r="2422" spans="1:8" x14ac:dyDescent="0.2">
      <c r="A2422" t="s">
        <v>207</v>
      </c>
      <c r="B2422" t="s">
        <v>200</v>
      </c>
      <c r="C2422" t="s">
        <v>48</v>
      </c>
      <c r="D2422" t="s">
        <v>201</v>
      </c>
      <c r="E2422">
        <v>1</v>
      </c>
      <c r="F2422">
        <v>56</v>
      </c>
      <c r="G2422">
        <v>0</v>
      </c>
      <c r="H2422" t="s">
        <v>202</v>
      </c>
    </row>
    <row r="2423" spans="1:8" x14ac:dyDescent="0.2">
      <c r="A2423" t="s">
        <v>207</v>
      </c>
      <c r="B2423" t="s">
        <v>200</v>
      </c>
      <c r="C2423" t="s">
        <v>48</v>
      </c>
      <c r="D2423" t="s">
        <v>201</v>
      </c>
      <c r="E2423">
        <v>1</v>
      </c>
      <c r="F2423">
        <v>56</v>
      </c>
      <c r="G2423">
        <v>0</v>
      </c>
      <c r="H2423" t="s">
        <v>202</v>
      </c>
    </row>
    <row r="2424" spans="1:8" x14ac:dyDescent="0.2">
      <c r="A2424" t="s">
        <v>207</v>
      </c>
      <c r="B2424" t="s">
        <v>200</v>
      </c>
      <c r="C2424" t="s">
        <v>48</v>
      </c>
      <c r="D2424" t="s">
        <v>201</v>
      </c>
      <c r="E2424">
        <v>1</v>
      </c>
      <c r="F2424">
        <v>56</v>
      </c>
      <c r="G2424">
        <v>0</v>
      </c>
      <c r="H2424" t="s">
        <v>202</v>
      </c>
    </row>
    <row r="2425" spans="1:8" x14ac:dyDescent="0.2">
      <c r="A2425" t="s">
        <v>207</v>
      </c>
      <c r="B2425" t="s">
        <v>200</v>
      </c>
      <c r="C2425" t="s">
        <v>48</v>
      </c>
      <c r="D2425" t="s">
        <v>201</v>
      </c>
      <c r="E2425">
        <v>1</v>
      </c>
      <c r="F2425">
        <v>56</v>
      </c>
      <c r="G2425">
        <v>0</v>
      </c>
      <c r="H2425" t="s">
        <v>202</v>
      </c>
    </row>
    <row r="2426" spans="1:8" x14ac:dyDescent="0.2">
      <c r="A2426" t="s">
        <v>207</v>
      </c>
      <c r="B2426" t="s">
        <v>200</v>
      </c>
      <c r="C2426" t="s">
        <v>48</v>
      </c>
      <c r="D2426" t="s">
        <v>201</v>
      </c>
      <c r="E2426">
        <v>1</v>
      </c>
      <c r="F2426">
        <v>56</v>
      </c>
      <c r="G2426">
        <v>0</v>
      </c>
      <c r="H2426" t="s">
        <v>202</v>
      </c>
    </row>
    <row r="2427" spans="1:8" x14ac:dyDescent="0.2">
      <c r="A2427" t="s">
        <v>207</v>
      </c>
      <c r="B2427" t="s">
        <v>200</v>
      </c>
      <c r="C2427" t="s">
        <v>48</v>
      </c>
      <c r="D2427" t="s">
        <v>201</v>
      </c>
      <c r="E2427">
        <v>1</v>
      </c>
      <c r="F2427">
        <v>56</v>
      </c>
      <c r="G2427">
        <v>0</v>
      </c>
      <c r="H2427" t="s">
        <v>202</v>
      </c>
    </row>
    <row r="2428" spans="1:8" x14ac:dyDescent="0.2">
      <c r="A2428" t="s">
        <v>207</v>
      </c>
      <c r="B2428" t="s">
        <v>200</v>
      </c>
      <c r="C2428" t="s">
        <v>48</v>
      </c>
      <c r="D2428" t="s">
        <v>201</v>
      </c>
      <c r="E2428">
        <v>1</v>
      </c>
      <c r="F2428">
        <v>56</v>
      </c>
      <c r="G2428">
        <v>0</v>
      </c>
      <c r="H2428" t="s">
        <v>202</v>
      </c>
    </row>
    <row r="2429" spans="1:8" x14ac:dyDescent="0.2">
      <c r="A2429" t="s">
        <v>207</v>
      </c>
      <c r="B2429" t="s">
        <v>200</v>
      </c>
      <c r="C2429" t="s">
        <v>48</v>
      </c>
      <c r="D2429" t="s">
        <v>201</v>
      </c>
      <c r="E2429">
        <v>1</v>
      </c>
      <c r="F2429">
        <v>56</v>
      </c>
      <c r="G2429">
        <v>0</v>
      </c>
      <c r="H2429" t="s">
        <v>202</v>
      </c>
    </row>
    <row r="2430" spans="1:8" x14ac:dyDescent="0.2">
      <c r="A2430" t="s">
        <v>207</v>
      </c>
      <c r="B2430" t="s">
        <v>200</v>
      </c>
      <c r="C2430" t="s">
        <v>48</v>
      </c>
      <c r="D2430" t="s">
        <v>201</v>
      </c>
      <c r="E2430">
        <v>1</v>
      </c>
      <c r="F2430">
        <v>56</v>
      </c>
      <c r="G2430">
        <v>0</v>
      </c>
      <c r="H2430" t="s">
        <v>202</v>
      </c>
    </row>
    <row r="2431" spans="1:8" x14ac:dyDescent="0.2">
      <c r="A2431" t="s">
        <v>207</v>
      </c>
      <c r="B2431" t="s">
        <v>200</v>
      </c>
      <c r="C2431" t="s">
        <v>48</v>
      </c>
      <c r="D2431" t="s">
        <v>201</v>
      </c>
      <c r="E2431">
        <v>1</v>
      </c>
      <c r="F2431">
        <v>56</v>
      </c>
      <c r="G2431">
        <v>0</v>
      </c>
      <c r="H2431" t="s">
        <v>202</v>
      </c>
    </row>
    <row r="2432" spans="1:8" x14ac:dyDescent="0.2">
      <c r="A2432" t="s">
        <v>207</v>
      </c>
      <c r="B2432" t="s">
        <v>200</v>
      </c>
      <c r="C2432" t="s">
        <v>48</v>
      </c>
      <c r="D2432" t="s">
        <v>201</v>
      </c>
      <c r="E2432">
        <v>1</v>
      </c>
      <c r="F2432">
        <v>56</v>
      </c>
      <c r="G2432">
        <v>0</v>
      </c>
      <c r="H2432" t="s">
        <v>202</v>
      </c>
    </row>
    <row r="2433" spans="1:8" x14ac:dyDescent="0.2">
      <c r="A2433" t="s">
        <v>207</v>
      </c>
      <c r="B2433" t="s">
        <v>200</v>
      </c>
      <c r="C2433" t="s">
        <v>48</v>
      </c>
      <c r="D2433" t="s">
        <v>201</v>
      </c>
      <c r="E2433">
        <v>1</v>
      </c>
      <c r="F2433">
        <v>56</v>
      </c>
      <c r="G2433">
        <v>0</v>
      </c>
      <c r="H2433" t="s">
        <v>202</v>
      </c>
    </row>
    <row r="2434" spans="1:8" x14ac:dyDescent="0.2">
      <c r="A2434" t="s">
        <v>207</v>
      </c>
      <c r="B2434" t="s">
        <v>200</v>
      </c>
      <c r="C2434" t="s">
        <v>48</v>
      </c>
      <c r="D2434" t="s">
        <v>201</v>
      </c>
      <c r="E2434">
        <v>1</v>
      </c>
      <c r="F2434">
        <v>56</v>
      </c>
      <c r="G2434">
        <v>0</v>
      </c>
      <c r="H2434" t="s">
        <v>202</v>
      </c>
    </row>
    <row r="2435" spans="1:8" x14ac:dyDescent="0.2">
      <c r="A2435" t="s">
        <v>207</v>
      </c>
      <c r="B2435" t="s">
        <v>200</v>
      </c>
      <c r="C2435" t="s">
        <v>48</v>
      </c>
      <c r="D2435" t="s">
        <v>201</v>
      </c>
      <c r="E2435">
        <v>1</v>
      </c>
      <c r="F2435">
        <v>56</v>
      </c>
      <c r="G2435">
        <v>0</v>
      </c>
      <c r="H2435" t="s">
        <v>202</v>
      </c>
    </row>
    <row r="2436" spans="1:8" x14ac:dyDescent="0.2">
      <c r="A2436" t="s">
        <v>207</v>
      </c>
      <c r="B2436" t="s">
        <v>200</v>
      </c>
      <c r="C2436" t="s">
        <v>48</v>
      </c>
      <c r="D2436" t="s">
        <v>201</v>
      </c>
      <c r="E2436">
        <v>1</v>
      </c>
      <c r="F2436">
        <v>56</v>
      </c>
      <c r="G2436">
        <v>0</v>
      </c>
      <c r="H2436" t="s">
        <v>202</v>
      </c>
    </row>
    <row r="2437" spans="1:8" x14ac:dyDescent="0.2">
      <c r="A2437" t="s">
        <v>207</v>
      </c>
      <c r="B2437" t="s">
        <v>200</v>
      </c>
      <c r="C2437" t="s">
        <v>48</v>
      </c>
      <c r="D2437" t="s">
        <v>201</v>
      </c>
      <c r="E2437">
        <v>1</v>
      </c>
      <c r="F2437">
        <v>56</v>
      </c>
      <c r="G2437">
        <v>0</v>
      </c>
      <c r="H2437" t="s">
        <v>202</v>
      </c>
    </row>
    <row r="2438" spans="1:8" x14ac:dyDescent="0.2">
      <c r="A2438" t="s">
        <v>207</v>
      </c>
      <c r="B2438" t="s">
        <v>200</v>
      </c>
      <c r="C2438" t="s">
        <v>48</v>
      </c>
      <c r="D2438" t="s">
        <v>201</v>
      </c>
      <c r="E2438">
        <v>1</v>
      </c>
      <c r="F2438">
        <v>56</v>
      </c>
      <c r="G2438">
        <v>0</v>
      </c>
      <c r="H2438" t="s">
        <v>202</v>
      </c>
    </row>
    <row r="2439" spans="1:8" x14ac:dyDescent="0.2">
      <c r="A2439" t="s">
        <v>207</v>
      </c>
      <c r="B2439" t="s">
        <v>200</v>
      </c>
      <c r="C2439" t="s">
        <v>48</v>
      </c>
      <c r="D2439" t="s">
        <v>201</v>
      </c>
      <c r="E2439">
        <v>1</v>
      </c>
      <c r="F2439">
        <v>56</v>
      </c>
      <c r="G2439">
        <v>0</v>
      </c>
      <c r="H2439" t="s">
        <v>202</v>
      </c>
    </row>
    <row r="2440" spans="1:8" x14ac:dyDescent="0.2">
      <c r="A2440" t="s">
        <v>207</v>
      </c>
      <c r="B2440" t="s">
        <v>200</v>
      </c>
      <c r="C2440" t="s">
        <v>48</v>
      </c>
      <c r="D2440" t="s">
        <v>201</v>
      </c>
      <c r="E2440">
        <v>1</v>
      </c>
      <c r="F2440">
        <v>56</v>
      </c>
      <c r="G2440">
        <v>0</v>
      </c>
      <c r="H2440" t="s">
        <v>202</v>
      </c>
    </row>
    <row r="2441" spans="1:8" x14ac:dyDescent="0.2">
      <c r="A2441" t="s">
        <v>207</v>
      </c>
      <c r="B2441" t="s">
        <v>200</v>
      </c>
      <c r="C2441" t="s">
        <v>48</v>
      </c>
      <c r="D2441" t="s">
        <v>201</v>
      </c>
      <c r="E2441">
        <v>1</v>
      </c>
      <c r="F2441">
        <v>56</v>
      </c>
      <c r="G2441">
        <v>0</v>
      </c>
      <c r="H2441" t="s">
        <v>202</v>
      </c>
    </row>
    <row r="2442" spans="1:8" x14ac:dyDescent="0.2">
      <c r="A2442" t="s">
        <v>207</v>
      </c>
      <c r="B2442" t="s">
        <v>200</v>
      </c>
      <c r="C2442" t="s">
        <v>48</v>
      </c>
      <c r="D2442" t="s">
        <v>201</v>
      </c>
      <c r="E2442">
        <v>1</v>
      </c>
      <c r="F2442">
        <v>56</v>
      </c>
      <c r="G2442">
        <v>0</v>
      </c>
      <c r="H2442" t="s">
        <v>202</v>
      </c>
    </row>
    <row r="2443" spans="1:8" x14ac:dyDescent="0.2">
      <c r="A2443" t="s">
        <v>207</v>
      </c>
      <c r="B2443" t="s">
        <v>200</v>
      </c>
      <c r="C2443" t="s">
        <v>48</v>
      </c>
      <c r="D2443" t="s">
        <v>201</v>
      </c>
      <c r="E2443">
        <v>1</v>
      </c>
      <c r="F2443">
        <v>56</v>
      </c>
      <c r="G2443">
        <v>0</v>
      </c>
      <c r="H2443" t="s">
        <v>202</v>
      </c>
    </row>
    <row r="2444" spans="1:8" x14ac:dyDescent="0.2">
      <c r="A2444" t="s">
        <v>207</v>
      </c>
      <c r="B2444" t="s">
        <v>200</v>
      </c>
      <c r="C2444" t="s">
        <v>48</v>
      </c>
      <c r="D2444" t="s">
        <v>201</v>
      </c>
      <c r="E2444">
        <v>1</v>
      </c>
      <c r="F2444">
        <v>56</v>
      </c>
      <c r="G2444">
        <v>0</v>
      </c>
      <c r="H2444" t="s">
        <v>202</v>
      </c>
    </row>
    <row r="2445" spans="1:8" x14ac:dyDescent="0.2">
      <c r="A2445" t="s">
        <v>207</v>
      </c>
      <c r="B2445" t="s">
        <v>200</v>
      </c>
      <c r="C2445" t="s">
        <v>48</v>
      </c>
      <c r="D2445" t="s">
        <v>201</v>
      </c>
      <c r="E2445">
        <v>1</v>
      </c>
      <c r="F2445">
        <v>58</v>
      </c>
      <c r="G2445">
        <v>0</v>
      </c>
      <c r="H2445" t="s">
        <v>202</v>
      </c>
    </row>
    <row r="2446" spans="1:8" x14ac:dyDescent="0.2">
      <c r="A2446" t="s">
        <v>207</v>
      </c>
      <c r="B2446" t="s">
        <v>200</v>
      </c>
      <c r="C2446" t="s">
        <v>48</v>
      </c>
      <c r="D2446" t="s">
        <v>201</v>
      </c>
      <c r="E2446">
        <v>1</v>
      </c>
      <c r="F2446">
        <v>58</v>
      </c>
      <c r="G2446">
        <v>0</v>
      </c>
      <c r="H2446" t="s">
        <v>202</v>
      </c>
    </row>
    <row r="2447" spans="1:8" x14ac:dyDescent="0.2">
      <c r="A2447" t="s">
        <v>207</v>
      </c>
      <c r="B2447" t="s">
        <v>200</v>
      </c>
      <c r="C2447" t="s">
        <v>48</v>
      </c>
      <c r="D2447" t="s">
        <v>201</v>
      </c>
      <c r="E2447">
        <v>1</v>
      </c>
      <c r="F2447">
        <v>58</v>
      </c>
      <c r="G2447">
        <v>0</v>
      </c>
      <c r="H2447" t="s">
        <v>202</v>
      </c>
    </row>
    <row r="2448" spans="1:8" x14ac:dyDescent="0.2">
      <c r="A2448" t="s">
        <v>207</v>
      </c>
      <c r="B2448" t="s">
        <v>200</v>
      </c>
      <c r="C2448" t="s">
        <v>48</v>
      </c>
      <c r="D2448" t="s">
        <v>201</v>
      </c>
      <c r="E2448">
        <v>1</v>
      </c>
      <c r="F2448">
        <v>58</v>
      </c>
      <c r="G2448">
        <v>0</v>
      </c>
      <c r="H2448" t="s">
        <v>202</v>
      </c>
    </row>
    <row r="2449" spans="1:8" x14ac:dyDescent="0.2">
      <c r="A2449" t="s">
        <v>207</v>
      </c>
      <c r="B2449" t="s">
        <v>200</v>
      </c>
      <c r="C2449" t="s">
        <v>48</v>
      </c>
      <c r="D2449" t="s">
        <v>201</v>
      </c>
      <c r="E2449">
        <v>1</v>
      </c>
      <c r="F2449">
        <v>58</v>
      </c>
      <c r="G2449">
        <v>0</v>
      </c>
      <c r="H2449" t="s">
        <v>202</v>
      </c>
    </row>
    <row r="2450" spans="1:8" x14ac:dyDescent="0.2">
      <c r="A2450" t="s">
        <v>207</v>
      </c>
      <c r="B2450" t="s">
        <v>200</v>
      </c>
      <c r="C2450" t="s">
        <v>48</v>
      </c>
      <c r="D2450" t="s">
        <v>201</v>
      </c>
      <c r="E2450">
        <v>1</v>
      </c>
      <c r="F2450">
        <v>58</v>
      </c>
      <c r="G2450">
        <v>0</v>
      </c>
      <c r="H2450" t="s">
        <v>202</v>
      </c>
    </row>
    <row r="2451" spans="1:8" x14ac:dyDescent="0.2">
      <c r="A2451" t="s">
        <v>207</v>
      </c>
      <c r="B2451" t="s">
        <v>200</v>
      </c>
      <c r="C2451" t="s">
        <v>48</v>
      </c>
      <c r="D2451" t="s">
        <v>201</v>
      </c>
      <c r="E2451">
        <v>1</v>
      </c>
      <c r="F2451">
        <v>58</v>
      </c>
      <c r="G2451">
        <v>0</v>
      </c>
      <c r="H2451" t="s">
        <v>202</v>
      </c>
    </row>
    <row r="2452" spans="1:8" x14ac:dyDescent="0.2">
      <c r="A2452" t="s">
        <v>207</v>
      </c>
      <c r="B2452" t="s">
        <v>200</v>
      </c>
      <c r="C2452" t="s">
        <v>48</v>
      </c>
      <c r="D2452" t="s">
        <v>201</v>
      </c>
      <c r="E2452">
        <v>1</v>
      </c>
      <c r="F2452">
        <v>58</v>
      </c>
      <c r="G2452">
        <v>0</v>
      </c>
      <c r="H2452" t="s">
        <v>202</v>
      </c>
    </row>
    <row r="2453" spans="1:8" x14ac:dyDescent="0.2">
      <c r="A2453" t="s">
        <v>207</v>
      </c>
      <c r="B2453" t="s">
        <v>200</v>
      </c>
      <c r="C2453" t="s">
        <v>48</v>
      </c>
      <c r="D2453" t="s">
        <v>201</v>
      </c>
      <c r="E2453">
        <v>1</v>
      </c>
      <c r="F2453">
        <v>58</v>
      </c>
      <c r="G2453">
        <v>0</v>
      </c>
      <c r="H2453" t="s">
        <v>202</v>
      </c>
    </row>
    <row r="2454" spans="1:8" x14ac:dyDescent="0.2">
      <c r="A2454" t="s">
        <v>207</v>
      </c>
      <c r="B2454" t="s">
        <v>200</v>
      </c>
      <c r="C2454" t="s">
        <v>48</v>
      </c>
      <c r="D2454" t="s">
        <v>201</v>
      </c>
      <c r="E2454">
        <v>1</v>
      </c>
      <c r="F2454">
        <v>58</v>
      </c>
      <c r="G2454">
        <v>0</v>
      </c>
      <c r="H2454" t="s">
        <v>202</v>
      </c>
    </row>
    <row r="2455" spans="1:8" x14ac:dyDescent="0.2">
      <c r="A2455" t="s">
        <v>207</v>
      </c>
      <c r="B2455" t="s">
        <v>200</v>
      </c>
      <c r="C2455" t="s">
        <v>48</v>
      </c>
      <c r="D2455" t="s">
        <v>201</v>
      </c>
      <c r="E2455">
        <v>1</v>
      </c>
      <c r="F2455">
        <v>61</v>
      </c>
      <c r="G2455">
        <v>0</v>
      </c>
      <c r="H2455" t="s">
        <v>202</v>
      </c>
    </row>
    <row r="2456" spans="1:8" x14ac:dyDescent="0.2">
      <c r="A2456" t="s">
        <v>207</v>
      </c>
      <c r="B2456" t="s">
        <v>200</v>
      </c>
      <c r="C2456" t="s">
        <v>48</v>
      </c>
      <c r="D2456" t="s">
        <v>201</v>
      </c>
      <c r="E2456">
        <v>1</v>
      </c>
      <c r="F2456">
        <v>61</v>
      </c>
      <c r="G2456">
        <v>0</v>
      </c>
      <c r="H2456" t="s">
        <v>202</v>
      </c>
    </row>
    <row r="2457" spans="1:8" x14ac:dyDescent="0.2">
      <c r="A2457" t="s">
        <v>207</v>
      </c>
      <c r="B2457" t="s">
        <v>200</v>
      </c>
      <c r="C2457" t="s">
        <v>48</v>
      </c>
      <c r="D2457" t="s">
        <v>201</v>
      </c>
      <c r="E2457">
        <v>1</v>
      </c>
      <c r="F2457">
        <v>61</v>
      </c>
      <c r="G2457">
        <v>0</v>
      </c>
      <c r="H2457" t="s">
        <v>202</v>
      </c>
    </row>
    <row r="2458" spans="1:8" x14ac:dyDescent="0.2">
      <c r="A2458" t="s">
        <v>207</v>
      </c>
      <c r="B2458" t="s">
        <v>200</v>
      </c>
      <c r="C2458" t="s">
        <v>48</v>
      </c>
      <c r="D2458" t="s">
        <v>201</v>
      </c>
      <c r="E2458">
        <v>1</v>
      </c>
      <c r="F2458">
        <v>61</v>
      </c>
      <c r="G2458">
        <v>0</v>
      </c>
      <c r="H2458" t="s">
        <v>202</v>
      </c>
    </row>
    <row r="2459" spans="1:8" x14ac:dyDescent="0.2">
      <c r="A2459" t="s">
        <v>207</v>
      </c>
      <c r="B2459" t="s">
        <v>200</v>
      </c>
      <c r="C2459" t="s">
        <v>48</v>
      </c>
      <c r="D2459" t="s">
        <v>201</v>
      </c>
      <c r="E2459">
        <v>1</v>
      </c>
      <c r="F2459">
        <v>61</v>
      </c>
      <c r="G2459">
        <v>0</v>
      </c>
      <c r="H2459" t="s">
        <v>202</v>
      </c>
    </row>
    <row r="2460" spans="1:8" x14ac:dyDescent="0.2">
      <c r="A2460" t="s">
        <v>207</v>
      </c>
      <c r="B2460" t="s">
        <v>200</v>
      </c>
      <c r="C2460" t="s">
        <v>48</v>
      </c>
      <c r="D2460" t="s">
        <v>201</v>
      </c>
      <c r="E2460">
        <v>1</v>
      </c>
      <c r="F2460">
        <v>63</v>
      </c>
      <c r="G2460">
        <v>0</v>
      </c>
      <c r="H2460" t="s">
        <v>202</v>
      </c>
    </row>
    <row r="2461" spans="1:8" x14ac:dyDescent="0.2">
      <c r="A2461" t="s">
        <v>207</v>
      </c>
      <c r="B2461" t="s">
        <v>208</v>
      </c>
      <c r="C2461" t="s">
        <v>48</v>
      </c>
      <c r="D2461" t="s">
        <v>201</v>
      </c>
      <c r="E2461">
        <v>1</v>
      </c>
      <c r="F2461">
        <v>12</v>
      </c>
      <c r="G2461">
        <v>0</v>
      </c>
      <c r="H2461" t="s">
        <v>202</v>
      </c>
    </row>
    <row r="2462" spans="1:8" x14ac:dyDescent="0.2">
      <c r="A2462" t="s">
        <v>207</v>
      </c>
      <c r="B2462" t="s">
        <v>208</v>
      </c>
      <c r="C2462" t="s">
        <v>48</v>
      </c>
      <c r="D2462" t="s">
        <v>201</v>
      </c>
      <c r="E2462">
        <v>1</v>
      </c>
      <c r="F2462">
        <v>12</v>
      </c>
      <c r="G2462">
        <v>0</v>
      </c>
      <c r="H2462" t="s">
        <v>202</v>
      </c>
    </row>
    <row r="2463" spans="1:8" x14ac:dyDescent="0.2">
      <c r="A2463" t="s">
        <v>207</v>
      </c>
      <c r="B2463" t="s">
        <v>208</v>
      </c>
      <c r="C2463" t="s">
        <v>48</v>
      </c>
      <c r="D2463" t="s">
        <v>201</v>
      </c>
      <c r="E2463">
        <v>1</v>
      </c>
      <c r="F2463">
        <v>12</v>
      </c>
      <c r="G2463">
        <v>0</v>
      </c>
      <c r="H2463" t="s">
        <v>202</v>
      </c>
    </row>
    <row r="2464" spans="1:8" x14ac:dyDescent="0.2">
      <c r="A2464" t="s">
        <v>207</v>
      </c>
      <c r="B2464" t="s">
        <v>208</v>
      </c>
      <c r="C2464" t="s">
        <v>48</v>
      </c>
      <c r="D2464" t="s">
        <v>201</v>
      </c>
      <c r="E2464">
        <v>1</v>
      </c>
      <c r="F2464">
        <v>12</v>
      </c>
      <c r="G2464">
        <v>0</v>
      </c>
      <c r="H2464" t="s">
        <v>202</v>
      </c>
    </row>
    <row r="2465" spans="1:8" x14ac:dyDescent="0.2">
      <c r="A2465" t="s">
        <v>207</v>
      </c>
      <c r="B2465" t="s">
        <v>208</v>
      </c>
      <c r="C2465" t="s">
        <v>48</v>
      </c>
      <c r="D2465" t="s">
        <v>201</v>
      </c>
      <c r="E2465">
        <v>1</v>
      </c>
      <c r="F2465">
        <v>12</v>
      </c>
      <c r="G2465">
        <v>0</v>
      </c>
      <c r="H2465" t="s">
        <v>202</v>
      </c>
    </row>
    <row r="2466" spans="1:8" x14ac:dyDescent="0.2">
      <c r="A2466" t="s">
        <v>207</v>
      </c>
      <c r="B2466" t="s">
        <v>208</v>
      </c>
      <c r="C2466" t="s">
        <v>48</v>
      </c>
      <c r="D2466" t="s">
        <v>201</v>
      </c>
      <c r="E2466">
        <v>1</v>
      </c>
      <c r="F2466">
        <v>12</v>
      </c>
      <c r="G2466">
        <v>0</v>
      </c>
      <c r="H2466" t="s">
        <v>202</v>
      </c>
    </row>
    <row r="2467" spans="1:8" x14ac:dyDescent="0.2">
      <c r="A2467" t="s">
        <v>207</v>
      </c>
      <c r="B2467" t="s">
        <v>208</v>
      </c>
      <c r="C2467" t="s">
        <v>48</v>
      </c>
      <c r="D2467" t="s">
        <v>201</v>
      </c>
      <c r="E2467">
        <v>1</v>
      </c>
      <c r="F2467">
        <v>14</v>
      </c>
      <c r="G2467">
        <v>0</v>
      </c>
      <c r="H2467" t="s">
        <v>202</v>
      </c>
    </row>
    <row r="2468" spans="1:8" x14ac:dyDescent="0.2">
      <c r="A2468" t="s">
        <v>207</v>
      </c>
      <c r="B2468" t="s">
        <v>208</v>
      </c>
      <c r="C2468" t="s">
        <v>48</v>
      </c>
      <c r="D2468" t="s">
        <v>201</v>
      </c>
      <c r="E2468">
        <v>1</v>
      </c>
      <c r="F2468">
        <v>14</v>
      </c>
      <c r="G2468">
        <v>0</v>
      </c>
      <c r="H2468" t="s">
        <v>202</v>
      </c>
    </row>
    <row r="2469" spans="1:8" x14ac:dyDescent="0.2">
      <c r="A2469" t="s">
        <v>207</v>
      </c>
      <c r="B2469" t="s">
        <v>208</v>
      </c>
      <c r="C2469" t="s">
        <v>48</v>
      </c>
      <c r="D2469" t="s">
        <v>201</v>
      </c>
      <c r="E2469">
        <v>1</v>
      </c>
      <c r="F2469">
        <v>14</v>
      </c>
      <c r="G2469">
        <v>0</v>
      </c>
      <c r="H2469" t="s">
        <v>202</v>
      </c>
    </row>
    <row r="2470" spans="1:8" x14ac:dyDescent="0.2">
      <c r="A2470" t="s">
        <v>207</v>
      </c>
      <c r="B2470" t="s">
        <v>208</v>
      </c>
      <c r="C2470" t="s">
        <v>48</v>
      </c>
      <c r="D2470" t="s">
        <v>201</v>
      </c>
      <c r="E2470">
        <v>1</v>
      </c>
      <c r="F2470">
        <v>14</v>
      </c>
      <c r="G2470">
        <v>0</v>
      </c>
      <c r="H2470" t="s">
        <v>202</v>
      </c>
    </row>
    <row r="2471" spans="1:8" x14ac:dyDescent="0.2">
      <c r="A2471" t="s">
        <v>207</v>
      </c>
      <c r="B2471" t="s">
        <v>208</v>
      </c>
      <c r="C2471" t="s">
        <v>48</v>
      </c>
      <c r="D2471" t="s">
        <v>201</v>
      </c>
      <c r="E2471">
        <v>1</v>
      </c>
      <c r="F2471">
        <v>14</v>
      </c>
      <c r="G2471">
        <v>0</v>
      </c>
      <c r="H2471" t="s">
        <v>202</v>
      </c>
    </row>
    <row r="2472" spans="1:8" x14ac:dyDescent="0.2">
      <c r="A2472" t="s">
        <v>207</v>
      </c>
      <c r="B2472" t="s">
        <v>208</v>
      </c>
      <c r="C2472" t="s">
        <v>48</v>
      </c>
      <c r="D2472" t="s">
        <v>201</v>
      </c>
      <c r="E2472">
        <v>1</v>
      </c>
      <c r="F2472">
        <v>14</v>
      </c>
      <c r="G2472">
        <v>0</v>
      </c>
      <c r="H2472" t="s">
        <v>202</v>
      </c>
    </row>
    <row r="2473" spans="1:8" x14ac:dyDescent="0.2">
      <c r="A2473" t="s">
        <v>207</v>
      </c>
      <c r="B2473" t="s">
        <v>208</v>
      </c>
      <c r="C2473" t="s">
        <v>48</v>
      </c>
      <c r="D2473" t="s">
        <v>201</v>
      </c>
      <c r="E2473">
        <v>1</v>
      </c>
      <c r="F2473">
        <v>14</v>
      </c>
      <c r="G2473">
        <v>0</v>
      </c>
      <c r="H2473" t="s">
        <v>202</v>
      </c>
    </row>
    <row r="2474" spans="1:8" x14ac:dyDescent="0.2">
      <c r="A2474" t="s">
        <v>207</v>
      </c>
      <c r="B2474" t="s">
        <v>208</v>
      </c>
      <c r="C2474" t="s">
        <v>48</v>
      </c>
      <c r="D2474" t="s">
        <v>201</v>
      </c>
      <c r="E2474">
        <v>1</v>
      </c>
      <c r="F2474">
        <v>14</v>
      </c>
      <c r="G2474">
        <v>0</v>
      </c>
      <c r="H2474" t="s">
        <v>202</v>
      </c>
    </row>
    <row r="2475" spans="1:8" x14ac:dyDescent="0.2">
      <c r="A2475" t="s">
        <v>207</v>
      </c>
      <c r="B2475" t="s">
        <v>208</v>
      </c>
      <c r="C2475" t="s">
        <v>48</v>
      </c>
      <c r="D2475" t="s">
        <v>201</v>
      </c>
      <c r="E2475">
        <v>1</v>
      </c>
      <c r="F2475">
        <v>14</v>
      </c>
      <c r="G2475">
        <v>0</v>
      </c>
      <c r="H2475" t="s">
        <v>202</v>
      </c>
    </row>
    <row r="2476" spans="1:8" x14ac:dyDescent="0.2">
      <c r="A2476" t="s">
        <v>207</v>
      </c>
      <c r="B2476" t="s">
        <v>208</v>
      </c>
      <c r="C2476" t="s">
        <v>48</v>
      </c>
      <c r="D2476" t="s">
        <v>201</v>
      </c>
      <c r="E2476">
        <v>1</v>
      </c>
      <c r="F2476">
        <v>14</v>
      </c>
      <c r="G2476">
        <v>0</v>
      </c>
      <c r="H2476" t="s">
        <v>202</v>
      </c>
    </row>
    <row r="2477" spans="1:8" x14ac:dyDescent="0.2">
      <c r="A2477" t="s">
        <v>207</v>
      </c>
      <c r="B2477" t="s">
        <v>208</v>
      </c>
      <c r="C2477" t="s">
        <v>48</v>
      </c>
      <c r="D2477" t="s">
        <v>201</v>
      </c>
      <c r="E2477">
        <v>1</v>
      </c>
      <c r="F2477">
        <v>14</v>
      </c>
      <c r="G2477">
        <v>0</v>
      </c>
      <c r="H2477" t="s">
        <v>202</v>
      </c>
    </row>
    <row r="2478" spans="1:8" x14ac:dyDescent="0.2">
      <c r="A2478" t="s">
        <v>207</v>
      </c>
      <c r="B2478" t="s">
        <v>208</v>
      </c>
      <c r="C2478" t="s">
        <v>48</v>
      </c>
      <c r="D2478" t="s">
        <v>201</v>
      </c>
      <c r="E2478">
        <v>1</v>
      </c>
      <c r="F2478">
        <v>16</v>
      </c>
      <c r="G2478">
        <v>0</v>
      </c>
      <c r="H2478" t="s">
        <v>202</v>
      </c>
    </row>
    <row r="2479" spans="1:8" x14ac:dyDescent="0.2">
      <c r="A2479" t="s">
        <v>207</v>
      </c>
      <c r="B2479" t="s">
        <v>208</v>
      </c>
      <c r="C2479" t="s">
        <v>48</v>
      </c>
      <c r="D2479" t="s">
        <v>201</v>
      </c>
      <c r="E2479">
        <v>1</v>
      </c>
      <c r="F2479">
        <v>16</v>
      </c>
      <c r="G2479">
        <v>0</v>
      </c>
      <c r="H2479" t="s">
        <v>202</v>
      </c>
    </row>
    <row r="2480" spans="1:8" x14ac:dyDescent="0.2">
      <c r="A2480" t="s">
        <v>207</v>
      </c>
      <c r="B2480" t="s">
        <v>208</v>
      </c>
      <c r="C2480" t="s">
        <v>48</v>
      </c>
      <c r="D2480" t="s">
        <v>201</v>
      </c>
      <c r="E2480">
        <v>1</v>
      </c>
      <c r="F2480">
        <v>16</v>
      </c>
      <c r="G2480">
        <v>0</v>
      </c>
      <c r="H2480" t="s">
        <v>202</v>
      </c>
    </row>
    <row r="2481" spans="1:8" x14ac:dyDescent="0.2">
      <c r="A2481" t="s">
        <v>207</v>
      </c>
      <c r="B2481" t="s">
        <v>208</v>
      </c>
      <c r="C2481" t="s">
        <v>48</v>
      </c>
      <c r="D2481" t="s">
        <v>201</v>
      </c>
      <c r="E2481">
        <v>1</v>
      </c>
      <c r="F2481">
        <v>16</v>
      </c>
      <c r="G2481">
        <v>0</v>
      </c>
      <c r="H2481" t="s">
        <v>202</v>
      </c>
    </row>
    <row r="2482" spans="1:8" x14ac:dyDescent="0.2">
      <c r="A2482" t="s">
        <v>207</v>
      </c>
      <c r="B2482" t="s">
        <v>208</v>
      </c>
      <c r="C2482" t="s">
        <v>48</v>
      </c>
      <c r="D2482" t="s">
        <v>201</v>
      </c>
      <c r="E2482">
        <v>1</v>
      </c>
      <c r="F2482">
        <v>16</v>
      </c>
      <c r="G2482">
        <v>0</v>
      </c>
      <c r="H2482" t="s">
        <v>202</v>
      </c>
    </row>
    <row r="2483" spans="1:8" x14ac:dyDescent="0.2">
      <c r="A2483" t="s">
        <v>207</v>
      </c>
      <c r="B2483" t="s">
        <v>208</v>
      </c>
      <c r="C2483" t="s">
        <v>48</v>
      </c>
      <c r="D2483" t="s">
        <v>201</v>
      </c>
      <c r="E2483">
        <v>1</v>
      </c>
      <c r="F2483">
        <v>16</v>
      </c>
      <c r="G2483">
        <v>0</v>
      </c>
      <c r="H2483" t="s">
        <v>202</v>
      </c>
    </row>
    <row r="2484" spans="1:8" x14ac:dyDescent="0.2">
      <c r="A2484" t="s">
        <v>207</v>
      </c>
      <c r="B2484" t="s">
        <v>208</v>
      </c>
      <c r="C2484" t="s">
        <v>48</v>
      </c>
      <c r="D2484" t="s">
        <v>201</v>
      </c>
      <c r="E2484">
        <v>1</v>
      </c>
      <c r="F2484">
        <v>16</v>
      </c>
      <c r="G2484">
        <v>0</v>
      </c>
      <c r="H2484" t="s">
        <v>202</v>
      </c>
    </row>
    <row r="2485" spans="1:8" x14ac:dyDescent="0.2">
      <c r="A2485" t="s">
        <v>207</v>
      </c>
      <c r="B2485" t="s">
        <v>208</v>
      </c>
      <c r="C2485" t="s">
        <v>48</v>
      </c>
      <c r="D2485" t="s">
        <v>201</v>
      </c>
      <c r="E2485">
        <v>1</v>
      </c>
      <c r="F2485">
        <v>16</v>
      </c>
      <c r="G2485">
        <v>0</v>
      </c>
      <c r="H2485" t="s">
        <v>202</v>
      </c>
    </row>
    <row r="2486" spans="1:8" x14ac:dyDescent="0.2">
      <c r="A2486" t="s">
        <v>207</v>
      </c>
      <c r="B2486" t="s">
        <v>208</v>
      </c>
      <c r="C2486" t="s">
        <v>48</v>
      </c>
      <c r="D2486" t="s">
        <v>201</v>
      </c>
      <c r="E2486">
        <v>1</v>
      </c>
      <c r="F2486">
        <v>16</v>
      </c>
      <c r="G2486">
        <v>0</v>
      </c>
      <c r="H2486" t="s">
        <v>202</v>
      </c>
    </row>
    <row r="2487" spans="1:8" x14ac:dyDescent="0.2">
      <c r="A2487" t="s">
        <v>207</v>
      </c>
      <c r="B2487" t="s">
        <v>208</v>
      </c>
      <c r="C2487" t="s">
        <v>48</v>
      </c>
      <c r="D2487" t="s">
        <v>201</v>
      </c>
      <c r="E2487">
        <v>1</v>
      </c>
      <c r="F2487">
        <v>16</v>
      </c>
      <c r="G2487">
        <v>0</v>
      </c>
      <c r="H2487" t="s">
        <v>202</v>
      </c>
    </row>
    <row r="2488" spans="1:8" x14ac:dyDescent="0.2">
      <c r="A2488" t="s">
        <v>207</v>
      </c>
      <c r="B2488" t="s">
        <v>208</v>
      </c>
      <c r="C2488" t="s">
        <v>48</v>
      </c>
      <c r="D2488" t="s">
        <v>201</v>
      </c>
      <c r="E2488">
        <v>1</v>
      </c>
      <c r="F2488">
        <v>16</v>
      </c>
      <c r="G2488">
        <v>0</v>
      </c>
      <c r="H2488" t="s">
        <v>202</v>
      </c>
    </row>
    <row r="2489" spans="1:8" x14ac:dyDescent="0.2">
      <c r="A2489" t="s">
        <v>207</v>
      </c>
      <c r="B2489" t="s">
        <v>208</v>
      </c>
      <c r="C2489" t="s">
        <v>48</v>
      </c>
      <c r="D2489" t="s">
        <v>201</v>
      </c>
      <c r="E2489">
        <v>1</v>
      </c>
      <c r="F2489">
        <v>18</v>
      </c>
      <c r="G2489">
        <v>0</v>
      </c>
      <c r="H2489" t="s">
        <v>202</v>
      </c>
    </row>
    <row r="2490" spans="1:8" x14ac:dyDescent="0.2">
      <c r="A2490" t="s">
        <v>207</v>
      </c>
      <c r="B2490" t="s">
        <v>208</v>
      </c>
      <c r="C2490" t="s">
        <v>48</v>
      </c>
      <c r="D2490" t="s">
        <v>201</v>
      </c>
      <c r="E2490">
        <v>1</v>
      </c>
      <c r="F2490">
        <v>18</v>
      </c>
      <c r="G2490">
        <v>0</v>
      </c>
      <c r="H2490" t="s">
        <v>202</v>
      </c>
    </row>
    <row r="2491" spans="1:8" x14ac:dyDescent="0.2">
      <c r="A2491" t="s">
        <v>207</v>
      </c>
      <c r="B2491" t="s">
        <v>208</v>
      </c>
      <c r="C2491" t="s">
        <v>48</v>
      </c>
      <c r="D2491" t="s">
        <v>201</v>
      </c>
      <c r="E2491">
        <v>1</v>
      </c>
      <c r="F2491">
        <v>18</v>
      </c>
      <c r="G2491">
        <v>0</v>
      </c>
      <c r="H2491" t="s">
        <v>202</v>
      </c>
    </row>
    <row r="2492" spans="1:8" x14ac:dyDescent="0.2">
      <c r="A2492" t="s">
        <v>207</v>
      </c>
      <c r="B2492" t="s">
        <v>208</v>
      </c>
      <c r="C2492" t="s">
        <v>48</v>
      </c>
      <c r="D2492" t="s">
        <v>201</v>
      </c>
      <c r="E2492">
        <v>1</v>
      </c>
      <c r="F2492">
        <v>18</v>
      </c>
      <c r="G2492">
        <v>0</v>
      </c>
      <c r="H2492" t="s">
        <v>202</v>
      </c>
    </row>
    <row r="2493" spans="1:8" x14ac:dyDescent="0.2">
      <c r="A2493" t="s">
        <v>207</v>
      </c>
      <c r="B2493" t="s">
        <v>208</v>
      </c>
      <c r="C2493" t="s">
        <v>48</v>
      </c>
      <c r="D2493" t="s">
        <v>201</v>
      </c>
      <c r="E2493">
        <v>1</v>
      </c>
      <c r="F2493">
        <v>18</v>
      </c>
      <c r="G2493">
        <v>0</v>
      </c>
      <c r="H2493" t="s">
        <v>202</v>
      </c>
    </row>
    <row r="2494" spans="1:8" x14ac:dyDescent="0.2">
      <c r="A2494" t="s">
        <v>207</v>
      </c>
      <c r="B2494" t="s">
        <v>208</v>
      </c>
      <c r="C2494" t="s">
        <v>48</v>
      </c>
      <c r="D2494" t="s">
        <v>201</v>
      </c>
      <c r="E2494">
        <v>1</v>
      </c>
      <c r="F2494">
        <v>18</v>
      </c>
      <c r="G2494">
        <v>0</v>
      </c>
      <c r="H2494" t="s">
        <v>202</v>
      </c>
    </row>
    <row r="2495" spans="1:8" x14ac:dyDescent="0.2">
      <c r="A2495" t="s">
        <v>207</v>
      </c>
      <c r="B2495" t="s">
        <v>208</v>
      </c>
      <c r="C2495" t="s">
        <v>48</v>
      </c>
      <c r="D2495" t="s">
        <v>201</v>
      </c>
      <c r="E2495">
        <v>1</v>
      </c>
      <c r="F2495">
        <v>18</v>
      </c>
      <c r="G2495">
        <v>0</v>
      </c>
      <c r="H2495" t="s">
        <v>202</v>
      </c>
    </row>
    <row r="2496" spans="1:8" x14ac:dyDescent="0.2">
      <c r="A2496" t="s">
        <v>207</v>
      </c>
      <c r="B2496" t="s">
        <v>208</v>
      </c>
      <c r="C2496" t="s">
        <v>48</v>
      </c>
      <c r="D2496" t="s">
        <v>201</v>
      </c>
      <c r="E2496">
        <v>1</v>
      </c>
      <c r="F2496">
        <v>18</v>
      </c>
      <c r="G2496">
        <v>0</v>
      </c>
      <c r="H2496" t="s">
        <v>202</v>
      </c>
    </row>
    <row r="2497" spans="1:8" x14ac:dyDescent="0.2">
      <c r="A2497" t="s">
        <v>207</v>
      </c>
      <c r="B2497" t="s">
        <v>208</v>
      </c>
      <c r="C2497" t="s">
        <v>48</v>
      </c>
      <c r="D2497" t="s">
        <v>201</v>
      </c>
      <c r="E2497">
        <v>1</v>
      </c>
      <c r="F2497">
        <v>18</v>
      </c>
      <c r="G2497">
        <v>0</v>
      </c>
      <c r="H2497" t="s">
        <v>202</v>
      </c>
    </row>
    <row r="2498" spans="1:8" x14ac:dyDescent="0.2">
      <c r="A2498" t="s">
        <v>207</v>
      </c>
      <c r="B2498" t="s">
        <v>208</v>
      </c>
      <c r="C2498" t="s">
        <v>48</v>
      </c>
      <c r="D2498" t="s">
        <v>201</v>
      </c>
      <c r="E2498">
        <v>1</v>
      </c>
      <c r="F2498">
        <v>18</v>
      </c>
      <c r="G2498">
        <v>1</v>
      </c>
      <c r="H2498" t="s">
        <v>202</v>
      </c>
    </row>
    <row r="2499" spans="1:8" x14ac:dyDescent="0.2">
      <c r="A2499" t="s">
        <v>207</v>
      </c>
      <c r="B2499" t="s">
        <v>208</v>
      </c>
      <c r="C2499" t="s">
        <v>48</v>
      </c>
      <c r="D2499" t="s">
        <v>201</v>
      </c>
      <c r="E2499">
        <v>1</v>
      </c>
      <c r="F2499">
        <v>20</v>
      </c>
      <c r="G2499">
        <v>0</v>
      </c>
      <c r="H2499" t="s">
        <v>202</v>
      </c>
    </row>
    <row r="2500" spans="1:8" x14ac:dyDescent="0.2">
      <c r="A2500" t="s">
        <v>207</v>
      </c>
      <c r="B2500" t="s">
        <v>208</v>
      </c>
      <c r="C2500" t="s">
        <v>48</v>
      </c>
      <c r="D2500" t="s">
        <v>201</v>
      </c>
      <c r="E2500">
        <v>1</v>
      </c>
      <c r="F2500">
        <v>20</v>
      </c>
      <c r="G2500">
        <v>0</v>
      </c>
      <c r="H2500" t="s">
        <v>202</v>
      </c>
    </row>
    <row r="2501" spans="1:8" x14ac:dyDescent="0.2">
      <c r="A2501" t="s">
        <v>207</v>
      </c>
      <c r="B2501" t="s">
        <v>208</v>
      </c>
      <c r="C2501" t="s">
        <v>48</v>
      </c>
      <c r="D2501" t="s">
        <v>201</v>
      </c>
      <c r="E2501">
        <v>1</v>
      </c>
      <c r="F2501">
        <v>20</v>
      </c>
      <c r="G2501">
        <v>0</v>
      </c>
      <c r="H2501" t="s">
        <v>202</v>
      </c>
    </row>
    <row r="2502" spans="1:8" x14ac:dyDescent="0.2">
      <c r="A2502" t="s">
        <v>207</v>
      </c>
      <c r="B2502" t="s">
        <v>208</v>
      </c>
      <c r="C2502" t="s">
        <v>48</v>
      </c>
      <c r="D2502" t="s">
        <v>201</v>
      </c>
      <c r="E2502">
        <v>1</v>
      </c>
      <c r="F2502">
        <v>20</v>
      </c>
      <c r="G2502">
        <v>0</v>
      </c>
      <c r="H2502" t="s">
        <v>202</v>
      </c>
    </row>
    <row r="2503" spans="1:8" x14ac:dyDescent="0.2">
      <c r="A2503" t="s">
        <v>207</v>
      </c>
      <c r="B2503" t="s">
        <v>208</v>
      </c>
      <c r="C2503" t="s">
        <v>48</v>
      </c>
      <c r="D2503" t="s">
        <v>201</v>
      </c>
      <c r="E2503">
        <v>1</v>
      </c>
      <c r="F2503">
        <v>20</v>
      </c>
      <c r="G2503">
        <v>0</v>
      </c>
      <c r="H2503" t="s">
        <v>202</v>
      </c>
    </row>
    <row r="2504" spans="1:8" x14ac:dyDescent="0.2">
      <c r="A2504" t="s">
        <v>207</v>
      </c>
      <c r="B2504" t="s">
        <v>208</v>
      </c>
      <c r="C2504" t="s">
        <v>48</v>
      </c>
      <c r="D2504" t="s">
        <v>201</v>
      </c>
      <c r="E2504">
        <v>1</v>
      </c>
      <c r="F2504">
        <v>22</v>
      </c>
      <c r="G2504">
        <v>0</v>
      </c>
      <c r="H2504" t="s">
        <v>202</v>
      </c>
    </row>
    <row r="2505" spans="1:8" x14ac:dyDescent="0.2">
      <c r="A2505" t="s">
        <v>207</v>
      </c>
      <c r="B2505" t="s">
        <v>208</v>
      </c>
      <c r="C2505" t="s">
        <v>48</v>
      </c>
      <c r="D2505" t="s">
        <v>201</v>
      </c>
      <c r="E2505">
        <v>1</v>
      </c>
      <c r="F2505">
        <v>22</v>
      </c>
      <c r="G2505">
        <v>0</v>
      </c>
      <c r="H2505" t="s">
        <v>202</v>
      </c>
    </row>
    <row r="2506" spans="1:8" x14ac:dyDescent="0.2">
      <c r="A2506" t="s">
        <v>207</v>
      </c>
      <c r="B2506" t="s">
        <v>208</v>
      </c>
      <c r="C2506" t="s">
        <v>48</v>
      </c>
      <c r="D2506" t="s">
        <v>201</v>
      </c>
      <c r="E2506">
        <v>1</v>
      </c>
      <c r="F2506">
        <v>22</v>
      </c>
      <c r="G2506">
        <v>0</v>
      </c>
      <c r="H2506" t="s">
        <v>202</v>
      </c>
    </row>
    <row r="2507" spans="1:8" x14ac:dyDescent="0.2">
      <c r="A2507" t="s">
        <v>207</v>
      </c>
      <c r="B2507" t="s">
        <v>208</v>
      </c>
      <c r="C2507" t="s">
        <v>48</v>
      </c>
      <c r="D2507" t="s">
        <v>201</v>
      </c>
      <c r="E2507">
        <v>1</v>
      </c>
      <c r="F2507">
        <v>24</v>
      </c>
      <c r="G2507">
        <v>0</v>
      </c>
      <c r="H2507" t="s">
        <v>202</v>
      </c>
    </row>
    <row r="2508" spans="1:8" x14ac:dyDescent="0.2">
      <c r="A2508" t="s">
        <v>207</v>
      </c>
      <c r="B2508" t="s">
        <v>208</v>
      </c>
      <c r="C2508" t="s">
        <v>48</v>
      </c>
      <c r="D2508" t="s">
        <v>201</v>
      </c>
      <c r="E2508">
        <v>1</v>
      </c>
      <c r="F2508">
        <v>24</v>
      </c>
      <c r="G2508">
        <v>0</v>
      </c>
      <c r="H2508" t="s">
        <v>202</v>
      </c>
    </row>
    <row r="2509" spans="1:8" x14ac:dyDescent="0.2">
      <c r="A2509" t="s">
        <v>207</v>
      </c>
      <c r="B2509" t="s">
        <v>208</v>
      </c>
      <c r="C2509" t="s">
        <v>48</v>
      </c>
      <c r="D2509" t="s">
        <v>201</v>
      </c>
      <c r="E2509">
        <v>1</v>
      </c>
      <c r="F2509">
        <v>24</v>
      </c>
      <c r="G2509">
        <v>0</v>
      </c>
      <c r="H2509" t="s">
        <v>202</v>
      </c>
    </row>
    <row r="2510" spans="1:8" x14ac:dyDescent="0.2">
      <c r="A2510" t="s">
        <v>207</v>
      </c>
      <c r="B2510" t="s">
        <v>208</v>
      </c>
      <c r="C2510" t="s">
        <v>48</v>
      </c>
      <c r="D2510" t="s">
        <v>201</v>
      </c>
      <c r="E2510">
        <v>1</v>
      </c>
      <c r="F2510">
        <v>24</v>
      </c>
      <c r="G2510">
        <v>0</v>
      </c>
      <c r="H2510" t="s">
        <v>202</v>
      </c>
    </row>
    <row r="2511" spans="1:8" x14ac:dyDescent="0.2">
      <c r="A2511" t="s">
        <v>207</v>
      </c>
      <c r="B2511" t="s">
        <v>208</v>
      </c>
      <c r="C2511" t="s">
        <v>48</v>
      </c>
      <c r="D2511" t="s">
        <v>201</v>
      </c>
      <c r="E2511">
        <v>1</v>
      </c>
      <c r="F2511">
        <v>24</v>
      </c>
      <c r="G2511">
        <v>0</v>
      </c>
      <c r="H2511" t="s">
        <v>202</v>
      </c>
    </row>
    <row r="2512" spans="1:8" x14ac:dyDescent="0.2">
      <c r="A2512" t="s">
        <v>207</v>
      </c>
      <c r="B2512" t="s">
        <v>208</v>
      </c>
      <c r="C2512" t="s">
        <v>48</v>
      </c>
      <c r="D2512" t="s">
        <v>201</v>
      </c>
      <c r="E2512">
        <v>1</v>
      </c>
      <c r="F2512">
        <v>24</v>
      </c>
      <c r="G2512">
        <v>0</v>
      </c>
      <c r="H2512" t="s">
        <v>202</v>
      </c>
    </row>
    <row r="2513" spans="1:8" x14ac:dyDescent="0.2">
      <c r="A2513" t="s">
        <v>207</v>
      </c>
      <c r="B2513" t="s">
        <v>208</v>
      </c>
      <c r="C2513" t="s">
        <v>48</v>
      </c>
      <c r="D2513" t="s">
        <v>201</v>
      </c>
      <c r="E2513">
        <v>1</v>
      </c>
      <c r="F2513">
        <v>24</v>
      </c>
      <c r="G2513">
        <v>0</v>
      </c>
      <c r="H2513" t="s">
        <v>202</v>
      </c>
    </row>
    <row r="2514" spans="1:8" x14ac:dyDescent="0.2">
      <c r="A2514" t="s">
        <v>207</v>
      </c>
      <c r="B2514" t="s">
        <v>208</v>
      </c>
      <c r="C2514" t="s">
        <v>48</v>
      </c>
      <c r="D2514" t="s">
        <v>201</v>
      </c>
      <c r="E2514">
        <v>1</v>
      </c>
      <c r="F2514">
        <v>24</v>
      </c>
      <c r="G2514">
        <v>0</v>
      </c>
      <c r="H2514" t="s">
        <v>202</v>
      </c>
    </row>
    <row r="2515" spans="1:8" x14ac:dyDescent="0.2">
      <c r="A2515" t="s">
        <v>207</v>
      </c>
      <c r="B2515" t="s">
        <v>208</v>
      </c>
      <c r="C2515" t="s">
        <v>48</v>
      </c>
      <c r="D2515" t="s">
        <v>201</v>
      </c>
      <c r="E2515">
        <v>1</v>
      </c>
      <c r="F2515">
        <v>24</v>
      </c>
      <c r="G2515">
        <v>0</v>
      </c>
      <c r="H2515" t="s">
        <v>202</v>
      </c>
    </row>
    <row r="2516" spans="1:8" x14ac:dyDescent="0.2">
      <c r="A2516" t="s">
        <v>207</v>
      </c>
      <c r="B2516" t="s">
        <v>208</v>
      </c>
      <c r="C2516" t="s">
        <v>48</v>
      </c>
      <c r="D2516" t="s">
        <v>201</v>
      </c>
      <c r="E2516">
        <v>1</v>
      </c>
      <c r="F2516">
        <v>27</v>
      </c>
      <c r="G2516">
        <v>0</v>
      </c>
      <c r="H2516" t="s">
        <v>202</v>
      </c>
    </row>
    <row r="2517" spans="1:8" x14ac:dyDescent="0.2">
      <c r="A2517" t="s">
        <v>207</v>
      </c>
      <c r="B2517" t="s">
        <v>208</v>
      </c>
      <c r="C2517" t="s">
        <v>48</v>
      </c>
      <c r="D2517" t="s">
        <v>201</v>
      </c>
      <c r="E2517">
        <v>1</v>
      </c>
      <c r="F2517">
        <v>27</v>
      </c>
      <c r="G2517">
        <v>0</v>
      </c>
      <c r="H2517" t="s">
        <v>202</v>
      </c>
    </row>
    <row r="2518" spans="1:8" x14ac:dyDescent="0.2">
      <c r="A2518" t="s">
        <v>207</v>
      </c>
      <c r="B2518" t="s">
        <v>208</v>
      </c>
      <c r="C2518" t="s">
        <v>48</v>
      </c>
      <c r="D2518" t="s">
        <v>201</v>
      </c>
      <c r="E2518">
        <v>1</v>
      </c>
      <c r="F2518">
        <v>27</v>
      </c>
      <c r="G2518">
        <v>0</v>
      </c>
      <c r="H2518" t="s">
        <v>202</v>
      </c>
    </row>
    <row r="2519" spans="1:8" x14ac:dyDescent="0.2">
      <c r="A2519" t="s">
        <v>207</v>
      </c>
      <c r="B2519" t="s">
        <v>208</v>
      </c>
      <c r="C2519" t="s">
        <v>48</v>
      </c>
      <c r="D2519" t="s">
        <v>201</v>
      </c>
      <c r="E2519">
        <v>1</v>
      </c>
      <c r="F2519">
        <v>27</v>
      </c>
      <c r="G2519">
        <v>0</v>
      </c>
      <c r="H2519" t="s">
        <v>202</v>
      </c>
    </row>
    <row r="2520" spans="1:8" x14ac:dyDescent="0.2">
      <c r="A2520" t="s">
        <v>207</v>
      </c>
      <c r="B2520" t="s">
        <v>208</v>
      </c>
      <c r="C2520" t="s">
        <v>48</v>
      </c>
      <c r="D2520" t="s">
        <v>201</v>
      </c>
      <c r="E2520">
        <v>1</v>
      </c>
      <c r="F2520">
        <v>27</v>
      </c>
      <c r="G2520">
        <v>0</v>
      </c>
      <c r="H2520" t="s">
        <v>202</v>
      </c>
    </row>
    <row r="2521" spans="1:8" x14ac:dyDescent="0.2">
      <c r="A2521" t="s">
        <v>207</v>
      </c>
      <c r="B2521" t="s">
        <v>208</v>
      </c>
      <c r="C2521" t="s">
        <v>48</v>
      </c>
      <c r="D2521" t="s">
        <v>201</v>
      </c>
      <c r="E2521">
        <v>1</v>
      </c>
      <c r="F2521">
        <v>29</v>
      </c>
      <c r="G2521">
        <v>0</v>
      </c>
      <c r="H2521" t="s">
        <v>202</v>
      </c>
    </row>
    <row r="2522" spans="1:8" x14ac:dyDescent="0.2">
      <c r="A2522" t="s">
        <v>207</v>
      </c>
      <c r="B2522" t="s">
        <v>208</v>
      </c>
      <c r="C2522" t="s">
        <v>48</v>
      </c>
      <c r="D2522" t="s">
        <v>201</v>
      </c>
      <c r="E2522">
        <v>1</v>
      </c>
      <c r="F2522">
        <v>29</v>
      </c>
      <c r="G2522">
        <v>0</v>
      </c>
      <c r="H2522" t="s">
        <v>202</v>
      </c>
    </row>
    <row r="2523" spans="1:8" x14ac:dyDescent="0.2">
      <c r="A2523" t="s">
        <v>207</v>
      </c>
      <c r="B2523" t="s">
        <v>208</v>
      </c>
      <c r="C2523" t="s">
        <v>48</v>
      </c>
      <c r="D2523" t="s">
        <v>201</v>
      </c>
      <c r="E2523">
        <v>1</v>
      </c>
      <c r="F2523">
        <v>29</v>
      </c>
      <c r="G2523">
        <v>0</v>
      </c>
      <c r="H2523" t="s">
        <v>202</v>
      </c>
    </row>
    <row r="2524" spans="1:8" x14ac:dyDescent="0.2">
      <c r="A2524" t="s">
        <v>207</v>
      </c>
      <c r="B2524" t="s">
        <v>208</v>
      </c>
      <c r="C2524" t="s">
        <v>48</v>
      </c>
      <c r="D2524" t="s">
        <v>201</v>
      </c>
      <c r="E2524">
        <v>1</v>
      </c>
      <c r="F2524">
        <v>29</v>
      </c>
      <c r="G2524">
        <v>0</v>
      </c>
      <c r="H2524" t="s">
        <v>202</v>
      </c>
    </row>
    <row r="2525" spans="1:8" x14ac:dyDescent="0.2">
      <c r="A2525" t="s">
        <v>207</v>
      </c>
      <c r="B2525" t="s">
        <v>208</v>
      </c>
      <c r="C2525" t="s">
        <v>48</v>
      </c>
      <c r="D2525" t="s">
        <v>201</v>
      </c>
      <c r="E2525">
        <v>1</v>
      </c>
      <c r="F2525">
        <v>30</v>
      </c>
      <c r="G2525">
        <v>0</v>
      </c>
      <c r="H2525" t="s">
        <v>202</v>
      </c>
    </row>
    <row r="2526" spans="1:8" x14ac:dyDescent="0.2">
      <c r="A2526" t="s">
        <v>207</v>
      </c>
      <c r="B2526" t="s">
        <v>208</v>
      </c>
      <c r="C2526" t="s">
        <v>48</v>
      </c>
      <c r="D2526" t="s">
        <v>201</v>
      </c>
      <c r="E2526">
        <v>1</v>
      </c>
      <c r="F2526">
        <v>30</v>
      </c>
      <c r="G2526">
        <v>0</v>
      </c>
      <c r="H2526" t="s">
        <v>202</v>
      </c>
    </row>
    <row r="2527" spans="1:8" x14ac:dyDescent="0.2">
      <c r="A2527" t="s">
        <v>207</v>
      </c>
      <c r="B2527" t="s">
        <v>208</v>
      </c>
      <c r="C2527" t="s">
        <v>48</v>
      </c>
      <c r="D2527" t="s">
        <v>201</v>
      </c>
      <c r="E2527">
        <v>1</v>
      </c>
      <c r="F2527">
        <v>30</v>
      </c>
      <c r="G2527">
        <v>0</v>
      </c>
      <c r="H2527" t="s">
        <v>202</v>
      </c>
    </row>
    <row r="2528" spans="1:8" x14ac:dyDescent="0.2">
      <c r="A2528" t="s">
        <v>207</v>
      </c>
      <c r="B2528" t="s">
        <v>208</v>
      </c>
      <c r="C2528" t="s">
        <v>48</v>
      </c>
      <c r="D2528" t="s">
        <v>201</v>
      </c>
      <c r="E2528">
        <v>1</v>
      </c>
      <c r="F2528">
        <v>30</v>
      </c>
      <c r="G2528">
        <v>0</v>
      </c>
      <c r="H2528" t="s">
        <v>202</v>
      </c>
    </row>
    <row r="2529" spans="1:8" x14ac:dyDescent="0.2">
      <c r="A2529" t="s">
        <v>207</v>
      </c>
      <c r="B2529" t="s">
        <v>208</v>
      </c>
      <c r="C2529" t="s">
        <v>48</v>
      </c>
      <c r="D2529" t="s">
        <v>201</v>
      </c>
      <c r="E2529">
        <v>1</v>
      </c>
      <c r="F2529">
        <v>30</v>
      </c>
      <c r="G2529">
        <v>0</v>
      </c>
      <c r="H2529" t="s">
        <v>202</v>
      </c>
    </row>
    <row r="2530" spans="1:8" x14ac:dyDescent="0.2">
      <c r="A2530" t="s">
        <v>207</v>
      </c>
      <c r="B2530" t="s">
        <v>208</v>
      </c>
      <c r="C2530" t="s">
        <v>48</v>
      </c>
      <c r="D2530" t="s">
        <v>201</v>
      </c>
      <c r="E2530">
        <v>1</v>
      </c>
      <c r="F2530">
        <v>32</v>
      </c>
      <c r="G2530">
        <v>0</v>
      </c>
      <c r="H2530" t="s">
        <v>202</v>
      </c>
    </row>
    <row r="2531" spans="1:8" x14ac:dyDescent="0.2">
      <c r="A2531" t="s">
        <v>207</v>
      </c>
      <c r="B2531" t="s">
        <v>208</v>
      </c>
      <c r="C2531" t="s">
        <v>48</v>
      </c>
      <c r="D2531" t="s">
        <v>201</v>
      </c>
      <c r="E2531">
        <v>1</v>
      </c>
      <c r="F2531">
        <v>32</v>
      </c>
      <c r="G2531">
        <v>0</v>
      </c>
      <c r="H2531" t="s">
        <v>202</v>
      </c>
    </row>
    <row r="2532" spans="1:8" x14ac:dyDescent="0.2">
      <c r="A2532" t="s">
        <v>207</v>
      </c>
      <c r="B2532" t="s">
        <v>208</v>
      </c>
      <c r="C2532" t="s">
        <v>48</v>
      </c>
      <c r="D2532" t="s">
        <v>201</v>
      </c>
      <c r="E2532">
        <v>1</v>
      </c>
      <c r="F2532">
        <v>32</v>
      </c>
      <c r="G2532">
        <v>0</v>
      </c>
      <c r="H2532" t="s">
        <v>202</v>
      </c>
    </row>
    <row r="2533" spans="1:8" x14ac:dyDescent="0.2">
      <c r="A2533" t="s">
        <v>207</v>
      </c>
      <c r="B2533" t="s">
        <v>208</v>
      </c>
      <c r="C2533" t="s">
        <v>48</v>
      </c>
      <c r="D2533" t="s">
        <v>201</v>
      </c>
      <c r="E2533">
        <v>1</v>
      </c>
      <c r="F2533">
        <v>32</v>
      </c>
      <c r="G2533">
        <v>0</v>
      </c>
      <c r="H2533" t="s">
        <v>202</v>
      </c>
    </row>
    <row r="2534" spans="1:8" x14ac:dyDescent="0.2">
      <c r="A2534" t="s">
        <v>207</v>
      </c>
      <c r="B2534" t="s">
        <v>208</v>
      </c>
      <c r="C2534" t="s">
        <v>48</v>
      </c>
      <c r="D2534" t="s">
        <v>201</v>
      </c>
      <c r="E2534">
        <v>1</v>
      </c>
      <c r="F2534">
        <v>32</v>
      </c>
      <c r="G2534">
        <v>0</v>
      </c>
      <c r="H2534" t="s">
        <v>202</v>
      </c>
    </row>
    <row r="2535" spans="1:8" x14ac:dyDescent="0.2">
      <c r="A2535" t="s">
        <v>207</v>
      </c>
      <c r="B2535" t="s">
        <v>208</v>
      </c>
      <c r="C2535" t="s">
        <v>48</v>
      </c>
      <c r="D2535" t="s">
        <v>201</v>
      </c>
      <c r="E2535">
        <v>1</v>
      </c>
      <c r="F2535">
        <v>32</v>
      </c>
      <c r="G2535">
        <v>0</v>
      </c>
      <c r="H2535" t="s">
        <v>202</v>
      </c>
    </row>
    <row r="2536" spans="1:8" x14ac:dyDescent="0.2">
      <c r="A2536" t="s">
        <v>207</v>
      </c>
      <c r="B2536" t="s">
        <v>208</v>
      </c>
      <c r="C2536" t="s">
        <v>48</v>
      </c>
      <c r="D2536" t="s">
        <v>201</v>
      </c>
      <c r="E2536">
        <v>1</v>
      </c>
      <c r="F2536">
        <v>34</v>
      </c>
      <c r="G2536">
        <v>0</v>
      </c>
      <c r="H2536" t="s">
        <v>202</v>
      </c>
    </row>
    <row r="2537" spans="1:8" x14ac:dyDescent="0.2">
      <c r="A2537" t="s">
        <v>207</v>
      </c>
      <c r="B2537" t="s">
        <v>208</v>
      </c>
      <c r="C2537" t="s">
        <v>48</v>
      </c>
      <c r="D2537" t="s">
        <v>201</v>
      </c>
      <c r="E2537">
        <v>1</v>
      </c>
      <c r="F2537">
        <v>34</v>
      </c>
      <c r="G2537">
        <v>0</v>
      </c>
      <c r="H2537" t="s">
        <v>202</v>
      </c>
    </row>
    <row r="2538" spans="1:8" x14ac:dyDescent="0.2">
      <c r="A2538" t="s">
        <v>207</v>
      </c>
      <c r="B2538" t="s">
        <v>208</v>
      </c>
      <c r="C2538" t="s">
        <v>48</v>
      </c>
      <c r="D2538" t="s">
        <v>201</v>
      </c>
      <c r="E2538">
        <v>1</v>
      </c>
      <c r="F2538">
        <v>34</v>
      </c>
      <c r="G2538">
        <v>0</v>
      </c>
      <c r="H2538" t="s">
        <v>202</v>
      </c>
    </row>
    <row r="2539" spans="1:8" x14ac:dyDescent="0.2">
      <c r="A2539" t="s">
        <v>207</v>
      </c>
      <c r="B2539" t="s">
        <v>208</v>
      </c>
      <c r="C2539" t="s">
        <v>48</v>
      </c>
      <c r="D2539" t="s">
        <v>201</v>
      </c>
      <c r="E2539">
        <v>1</v>
      </c>
      <c r="F2539">
        <v>34</v>
      </c>
      <c r="G2539">
        <v>0</v>
      </c>
      <c r="H2539" t="s">
        <v>202</v>
      </c>
    </row>
    <row r="2540" spans="1:8" x14ac:dyDescent="0.2">
      <c r="A2540" t="s">
        <v>207</v>
      </c>
      <c r="B2540" t="s">
        <v>208</v>
      </c>
      <c r="C2540" t="s">
        <v>48</v>
      </c>
      <c r="D2540" t="s">
        <v>201</v>
      </c>
      <c r="E2540">
        <v>1</v>
      </c>
      <c r="F2540">
        <v>37</v>
      </c>
      <c r="G2540">
        <v>0</v>
      </c>
      <c r="H2540" t="s">
        <v>202</v>
      </c>
    </row>
    <row r="2541" spans="1:8" x14ac:dyDescent="0.2">
      <c r="A2541" t="s">
        <v>207</v>
      </c>
      <c r="B2541" t="s">
        <v>208</v>
      </c>
      <c r="C2541" t="s">
        <v>48</v>
      </c>
      <c r="D2541" t="s">
        <v>201</v>
      </c>
      <c r="E2541">
        <v>1</v>
      </c>
      <c r="F2541">
        <v>37</v>
      </c>
      <c r="G2541">
        <v>0</v>
      </c>
      <c r="H2541" t="s">
        <v>202</v>
      </c>
    </row>
    <row r="2542" spans="1:8" x14ac:dyDescent="0.2">
      <c r="A2542" t="s">
        <v>207</v>
      </c>
      <c r="B2542" t="s">
        <v>208</v>
      </c>
      <c r="C2542" t="s">
        <v>48</v>
      </c>
      <c r="D2542" t="s">
        <v>201</v>
      </c>
      <c r="E2542">
        <v>1</v>
      </c>
      <c r="F2542">
        <v>37</v>
      </c>
      <c r="G2542">
        <v>0</v>
      </c>
      <c r="H2542" t="s">
        <v>202</v>
      </c>
    </row>
    <row r="2543" spans="1:8" x14ac:dyDescent="0.2">
      <c r="A2543" t="s">
        <v>207</v>
      </c>
      <c r="B2543" t="s">
        <v>208</v>
      </c>
      <c r="C2543" t="s">
        <v>48</v>
      </c>
      <c r="D2543" t="s">
        <v>201</v>
      </c>
      <c r="E2543">
        <v>1</v>
      </c>
      <c r="F2543">
        <v>37</v>
      </c>
      <c r="G2543">
        <v>0</v>
      </c>
      <c r="H2543" t="s">
        <v>202</v>
      </c>
    </row>
    <row r="2544" spans="1:8" x14ac:dyDescent="0.2">
      <c r="A2544" t="s">
        <v>207</v>
      </c>
      <c r="B2544" t="s">
        <v>208</v>
      </c>
      <c r="C2544" t="s">
        <v>48</v>
      </c>
      <c r="D2544" t="s">
        <v>201</v>
      </c>
      <c r="E2544">
        <v>1</v>
      </c>
      <c r="F2544">
        <v>37</v>
      </c>
      <c r="G2544">
        <v>0</v>
      </c>
      <c r="H2544" t="s">
        <v>202</v>
      </c>
    </row>
    <row r="2545" spans="1:8" x14ac:dyDescent="0.2">
      <c r="A2545" t="s">
        <v>207</v>
      </c>
      <c r="B2545" t="s">
        <v>208</v>
      </c>
      <c r="C2545" t="s">
        <v>48</v>
      </c>
      <c r="D2545" t="s">
        <v>201</v>
      </c>
      <c r="E2545">
        <v>1</v>
      </c>
      <c r="F2545">
        <v>37</v>
      </c>
      <c r="G2545">
        <v>0</v>
      </c>
      <c r="H2545" t="s">
        <v>202</v>
      </c>
    </row>
    <row r="2546" spans="1:8" x14ac:dyDescent="0.2">
      <c r="A2546" t="s">
        <v>207</v>
      </c>
      <c r="B2546" t="s">
        <v>208</v>
      </c>
      <c r="C2546" t="s">
        <v>48</v>
      </c>
      <c r="D2546" t="s">
        <v>201</v>
      </c>
      <c r="E2546">
        <v>1</v>
      </c>
      <c r="F2546">
        <v>40</v>
      </c>
      <c r="G2546">
        <v>0</v>
      </c>
      <c r="H2546" t="s">
        <v>202</v>
      </c>
    </row>
    <row r="2547" spans="1:8" x14ac:dyDescent="0.2">
      <c r="A2547" t="s">
        <v>207</v>
      </c>
      <c r="B2547" t="s">
        <v>208</v>
      </c>
      <c r="C2547" t="s">
        <v>48</v>
      </c>
      <c r="D2547" t="s">
        <v>201</v>
      </c>
      <c r="E2547">
        <v>1</v>
      </c>
      <c r="F2547">
        <v>40</v>
      </c>
      <c r="G2547">
        <v>0</v>
      </c>
      <c r="H2547" t="s">
        <v>202</v>
      </c>
    </row>
    <row r="2548" spans="1:8" x14ac:dyDescent="0.2">
      <c r="A2548" t="s">
        <v>207</v>
      </c>
      <c r="B2548" t="s">
        <v>208</v>
      </c>
      <c r="C2548" t="s">
        <v>48</v>
      </c>
      <c r="D2548" t="s">
        <v>201</v>
      </c>
      <c r="E2548">
        <v>1</v>
      </c>
      <c r="F2548">
        <v>40</v>
      </c>
      <c r="G2548">
        <v>0</v>
      </c>
      <c r="H2548" t="s">
        <v>202</v>
      </c>
    </row>
    <row r="2549" spans="1:8" x14ac:dyDescent="0.2">
      <c r="A2549" t="s">
        <v>207</v>
      </c>
      <c r="B2549" t="s">
        <v>208</v>
      </c>
      <c r="C2549" t="s">
        <v>48</v>
      </c>
      <c r="D2549" t="s">
        <v>201</v>
      </c>
      <c r="E2549">
        <v>1</v>
      </c>
      <c r="F2549">
        <v>40</v>
      </c>
      <c r="G2549">
        <v>0</v>
      </c>
      <c r="H2549" t="s">
        <v>202</v>
      </c>
    </row>
    <row r="2550" spans="1:8" x14ac:dyDescent="0.2">
      <c r="A2550" t="s">
        <v>207</v>
      </c>
      <c r="B2550" t="s">
        <v>208</v>
      </c>
      <c r="C2550" t="s">
        <v>48</v>
      </c>
      <c r="D2550" t="s">
        <v>201</v>
      </c>
      <c r="E2550">
        <v>1</v>
      </c>
      <c r="F2550">
        <v>40</v>
      </c>
      <c r="G2550">
        <v>0</v>
      </c>
      <c r="H2550" t="s">
        <v>202</v>
      </c>
    </row>
    <row r="2551" spans="1:8" x14ac:dyDescent="0.2">
      <c r="A2551" t="s">
        <v>207</v>
      </c>
      <c r="B2551" t="s">
        <v>208</v>
      </c>
      <c r="C2551" t="s">
        <v>48</v>
      </c>
      <c r="D2551" t="s">
        <v>201</v>
      </c>
      <c r="E2551">
        <v>1</v>
      </c>
      <c r="F2551">
        <v>40</v>
      </c>
      <c r="G2551">
        <v>0</v>
      </c>
      <c r="H2551" t="s">
        <v>202</v>
      </c>
    </row>
    <row r="2552" spans="1:8" x14ac:dyDescent="0.2">
      <c r="A2552" t="s">
        <v>207</v>
      </c>
      <c r="B2552" t="s">
        <v>208</v>
      </c>
      <c r="C2552" t="s">
        <v>48</v>
      </c>
      <c r="D2552" t="s">
        <v>201</v>
      </c>
      <c r="E2552">
        <v>1</v>
      </c>
      <c r="F2552">
        <v>40</v>
      </c>
      <c r="G2552">
        <v>0</v>
      </c>
      <c r="H2552" t="s">
        <v>202</v>
      </c>
    </row>
    <row r="2553" spans="1:8" x14ac:dyDescent="0.2">
      <c r="A2553" t="s">
        <v>207</v>
      </c>
      <c r="B2553" t="s">
        <v>208</v>
      </c>
      <c r="C2553" t="s">
        <v>48</v>
      </c>
      <c r="D2553" t="s">
        <v>201</v>
      </c>
      <c r="E2553">
        <v>1</v>
      </c>
      <c r="F2553">
        <v>40</v>
      </c>
      <c r="G2553">
        <v>0</v>
      </c>
      <c r="H2553" t="s">
        <v>202</v>
      </c>
    </row>
    <row r="2554" spans="1:8" x14ac:dyDescent="0.2">
      <c r="A2554" t="s">
        <v>207</v>
      </c>
      <c r="B2554" t="s">
        <v>208</v>
      </c>
      <c r="C2554" t="s">
        <v>48</v>
      </c>
      <c r="D2554" t="s">
        <v>201</v>
      </c>
      <c r="E2554">
        <v>1</v>
      </c>
      <c r="F2554">
        <v>40</v>
      </c>
      <c r="G2554">
        <v>0</v>
      </c>
      <c r="H2554" t="s">
        <v>202</v>
      </c>
    </row>
    <row r="2555" spans="1:8" x14ac:dyDescent="0.2">
      <c r="A2555" t="s">
        <v>207</v>
      </c>
      <c r="B2555" t="s">
        <v>208</v>
      </c>
      <c r="C2555" t="s">
        <v>48</v>
      </c>
      <c r="D2555" t="s">
        <v>201</v>
      </c>
      <c r="E2555">
        <v>1</v>
      </c>
      <c r="F2555">
        <v>40</v>
      </c>
      <c r="G2555">
        <v>0</v>
      </c>
      <c r="H2555" t="s">
        <v>202</v>
      </c>
    </row>
    <row r="2556" spans="1:8" x14ac:dyDescent="0.2">
      <c r="A2556" t="s">
        <v>207</v>
      </c>
      <c r="B2556" t="s">
        <v>208</v>
      </c>
      <c r="C2556" t="s">
        <v>48</v>
      </c>
      <c r="D2556" t="s">
        <v>201</v>
      </c>
      <c r="E2556">
        <v>1</v>
      </c>
      <c r="F2556">
        <v>42</v>
      </c>
      <c r="G2556">
        <v>0</v>
      </c>
      <c r="H2556" t="s">
        <v>202</v>
      </c>
    </row>
    <row r="2557" spans="1:8" x14ac:dyDescent="0.2">
      <c r="A2557" t="s">
        <v>207</v>
      </c>
      <c r="B2557" t="s">
        <v>208</v>
      </c>
      <c r="C2557" t="s">
        <v>48</v>
      </c>
      <c r="D2557" t="s">
        <v>201</v>
      </c>
      <c r="E2557">
        <v>1</v>
      </c>
      <c r="F2557">
        <v>42</v>
      </c>
      <c r="G2557">
        <v>0</v>
      </c>
      <c r="H2557" t="s">
        <v>202</v>
      </c>
    </row>
    <row r="2558" spans="1:8" x14ac:dyDescent="0.2">
      <c r="A2558" t="s">
        <v>207</v>
      </c>
      <c r="B2558" t="s">
        <v>208</v>
      </c>
      <c r="C2558" t="s">
        <v>48</v>
      </c>
      <c r="D2558" t="s">
        <v>201</v>
      </c>
      <c r="E2558">
        <v>1</v>
      </c>
      <c r="F2558">
        <v>42</v>
      </c>
      <c r="G2558">
        <v>0</v>
      </c>
      <c r="H2558" t="s">
        <v>202</v>
      </c>
    </row>
    <row r="2559" spans="1:8" x14ac:dyDescent="0.2">
      <c r="A2559" t="s">
        <v>207</v>
      </c>
      <c r="B2559" t="s">
        <v>208</v>
      </c>
      <c r="C2559" t="s">
        <v>48</v>
      </c>
      <c r="D2559" t="s">
        <v>201</v>
      </c>
      <c r="E2559">
        <v>1</v>
      </c>
      <c r="F2559">
        <v>42</v>
      </c>
      <c r="G2559">
        <v>0</v>
      </c>
      <c r="H2559" t="s">
        <v>202</v>
      </c>
    </row>
    <row r="2560" spans="1:8" x14ac:dyDescent="0.2">
      <c r="A2560" t="s">
        <v>207</v>
      </c>
      <c r="B2560" t="s">
        <v>208</v>
      </c>
      <c r="C2560" t="s">
        <v>48</v>
      </c>
      <c r="D2560" t="s">
        <v>201</v>
      </c>
      <c r="E2560">
        <v>1</v>
      </c>
      <c r="F2560">
        <v>42</v>
      </c>
      <c r="G2560">
        <v>0</v>
      </c>
      <c r="H2560" t="s">
        <v>202</v>
      </c>
    </row>
    <row r="2561" spans="1:8" x14ac:dyDescent="0.2">
      <c r="A2561" t="s">
        <v>207</v>
      </c>
      <c r="B2561" t="s">
        <v>208</v>
      </c>
      <c r="C2561" t="s">
        <v>48</v>
      </c>
      <c r="D2561" t="s">
        <v>201</v>
      </c>
      <c r="E2561">
        <v>1</v>
      </c>
      <c r="F2561">
        <v>42</v>
      </c>
      <c r="G2561">
        <v>0</v>
      </c>
      <c r="H2561" t="s">
        <v>202</v>
      </c>
    </row>
    <row r="2562" spans="1:8" x14ac:dyDescent="0.2">
      <c r="A2562" t="s">
        <v>207</v>
      </c>
      <c r="B2562" t="s">
        <v>208</v>
      </c>
      <c r="C2562" t="s">
        <v>48</v>
      </c>
      <c r="D2562" t="s">
        <v>201</v>
      </c>
      <c r="E2562">
        <v>1</v>
      </c>
      <c r="F2562">
        <v>42</v>
      </c>
      <c r="G2562">
        <v>0</v>
      </c>
      <c r="H2562" t="s">
        <v>202</v>
      </c>
    </row>
    <row r="2563" spans="1:8" x14ac:dyDescent="0.2">
      <c r="A2563" t="s">
        <v>207</v>
      </c>
      <c r="B2563" t="s">
        <v>208</v>
      </c>
      <c r="C2563" t="s">
        <v>48</v>
      </c>
      <c r="D2563" t="s">
        <v>201</v>
      </c>
      <c r="E2563">
        <v>1</v>
      </c>
      <c r="F2563">
        <v>42</v>
      </c>
      <c r="G2563">
        <v>0</v>
      </c>
      <c r="H2563" t="s">
        <v>202</v>
      </c>
    </row>
    <row r="2564" spans="1:8" x14ac:dyDescent="0.2">
      <c r="A2564" t="s">
        <v>207</v>
      </c>
      <c r="B2564" t="s">
        <v>208</v>
      </c>
      <c r="C2564" t="s">
        <v>48</v>
      </c>
      <c r="D2564" t="s">
        <v>201</v>
      </c>
      <c r="E2564">
        <v>1</v>
      </c>
      <c r="F2564">
        <v>42</v>
      </c>
      <c r="G2564">
        <v>0</v>
      </c>
      <c r="H2564" t="s">
        <v>202</v>
      </c>
    </row>
    <row r="2565" spans="1:8" x14ac:dyDescent="0.2">
      <c r="A2565" t="s">
        <v>207</v>
      </c>
      <c r="B2565" t="s">
        <v>208</v>
      </c>
      <c r="C2565" t="s">
        <v>48</v>
      </c>
      <c r="D2565" t="s">
        <v>201</v>
      </c>
      <c r="E2565">
        <v>1</v>
      </c>
      <c r="F2565">
        <v>42</v>
      </c>
      <c r="G2565">
        <v>1</v>
      </c>
      <c r="H2565" t="s">
        <v>202</v>
      </c>
    </row>
    <row r="2566" spans="1:8" x14ac:dyDescent="0.2">
      <c r="A2566" t="s">
        <v>207</v>
      </c>
      <c r="B2566" t="s">
        <v>208</v>
      </c>
      <c r="C2566" t="s">
        <v>48</v>
      </c>
      <c r="D2566" t="s">
        <v>201</v>
      </c>
      <c r="E2566">
        <v>1</v>
      </c>
      <c r="F2566">
        <v>44</v>
      </c>
      <c r="G2566">
        <v>0</v>
      </c>
      <c r="H2566" t="s">
        <v>202</v>
      </c>
    </row>
    <row r="2567" spans="1:8" x14ac:dyDescent="0.2">
      <c r="A2567" t="s">
        <v>207</v>
      </c>
      <c r="B2567" t="s">
        <v>208</v>
      </c>
      <c r="C2567" t="s">
        <v>48</v>
      </c>
      <c r="D2567" t="s">
        <v>201</v>
      </c>
      <c r="E2567">
        <v>1</v>
      </c>
      <c r="F2567">
        <v>44</v>
      </c>
      <c r="G2567">
        <v>0</v>
      </c>
      <c r="H2567" t="s">
        <v>202</v>
      </c>
    </row>
    <row r="2568" spans="1:8" x14ac:dyDescent="0.2">
      <c r="A2568" t="s">
        <v>207</v>
      </c>
      <c r="B2568" t="s">
        <v>208</v>
      </c>
      <c r="C2568" t="s">
        <v>48</v>
      </c>
      <c r="D2568" t="s">
        <v>201</v>
      </c>
      <c r="E2568">
        <v>1</v>
      </c>
      <c r="F2568">
        <v>44</v>
      </c>
      <c r="G2568">
        <v>0</v>
      </c>
      <c r="H2568" t="s">
        <v>202</v>
      </c>
    </row>
    <row r="2569" spans="1:8" x14ac:dyDescent="0.2">
      <c r="A2569" t="s">
        <v>207</v>
      </c>
      <c r="B2569" t="s">
        <v>208</v>
      </c>
      <c r="C2569" t="s">
        <v>48</v>
      </c>
      <c r="D2569" t="s">
        <v>201</v>
      </c>
      <c r="E2569">
        <v>1</v>
      </c>
      <c r="F2569">
        <v>44</v>
      </c>
      <c r="G2569">
        <v>0</v>
      </c>
      <c r="H2569" t="s">
        <v>202</v>
      </c>
    </row>
    <row r="2570" spans="1:8" x14ac:dyDescent="0.2">
      <c r="A2570" t="s">
        <v>207</v>
      </c>
      <c r="B2570" t="s">
        <v>208</v>
      </c>
      <c r="C2570" t="s">
        <v>48</v>
      </c>
      <c r="D2570" t="s">
        <v>201</v>
      </c>
      <c r="E2570">
        <v>1</v>
      </c>
      <c r="F2570">
        <v>44</v>
      </c>
      <c r="G2570">
        <v>0</v>
      </c>
      <c r="H2570" t="s">
        <v>202</v>
      </c>
    </row>
    <row r="2571" spans="1:8" x14ac:dyDescent="0.2">
      <c r="A2571" t="s">
        <v>207</v>
      </c>
      <c r="B2571" t="s">
        <v>208</v>
      </c>
      <c r="C2571" t="s">
        <v>48</v>
      </c>
      <c r="D2571" t="s">
        <v>201</v>
      </c>
      <c r="E2571">
        <v>1</v>
      </c>
      <c r="F2571">
        <v>44</v>
      </c>
      <c r="G2571">
        <v>0</v>
      </c>
      <c r="H2571" t="s">
        <v>202</v>
      </c>
    </row>
    <row r="2572" spans="1:8" x14ac:dyDescent="0.2">
      <c r="A2572" t="s">
        <v>207</v>
      </c>
      <c r="B2572" t="s">
        <v>208</v>
      </c>
      <c r="C2572" t="s">
        <v>48</v>
      </c>
      <c r="D2572" t="s">
        <v>201</v>
      </c>
      <c r="E2572">
        <v>1</v>
      </c>
      <c r="F2572">
        <v>44</v>
      </c>
      <c r="G2572">
        <v>0</v>
      </c>
      <c r="H2572" t="s">
        <v>202</v>
      </c>
    </row>
    <row r="2573" spans="1:8" x14ac:dyDescent="0.2">
      <c r="A2573" t="s">
        <v>207</v>
      </c>
      <c r="B2573" t="s">
        <v>208</v>
      </c>
      <c r="C2573" t="s">
        <v>48</v>
      </c>
      <c r="D2573" t="s">
        <v>201</v>
      </c>
      <c r="E2573">
        <v>1</v>
      </c>
      <c r="F2573">
        <v>44</v>
      </c>
      <c r="G2573">
        <v>0</v>
      </c>
      <c r="H2573" t="s">
        <v>202</v>
      </c>
    </row>
    <row r="2574" spans="1:8" x14ac:dyDescent="0.2">
      <c r="A2574" t="s">
        <v>207</v>
      </c>
      <c r="B2574" t="s">
        <v>208</v>
      </c>
      <c r="C2574" t="s">
        <v>48</v>
      </c>
      <c r="D2574" t="s">
        <v>201</v>
      </c>
      <c r="E2574">
        <v>1</v>
      </c>
      <c r="F2574">
        <v>44</v>
      </c>
      <c r="G2574">
        <v>0</v>
      </c>
      <c r="H2574" t="s">
        <v>202</v>
      </c>
    </row>
    <row r="2575" spans="1:8" x14ac:dyDescent="0.2">
      <c r="A2575" t="s">
        <v>207</v>
      </c>
      <c r="B2575" t="s">
        <v>208</v>
      </c>
      <c r="C2575" t="s">
        <v>48</v>
      </c>
      <c r="D2575" t="s">
        <v>201</v>
      </c>
      <c r="E2575">
        <v>1</v>
      </c>
      <c r="F2575">
        <v>44</v>
      </c>
      <c r="G2575">
        <v>0</v>
      </c>
      <c r="H2575" t="s">
        <v>202</v>
      </c>
    </row>
    <row r="2576" spans="1:8" x14ac:dyDescent="0.2">
      <c r="A2576" t="s">
        <v>207</v>
      </c>
      <c r="B2576" t="s">
        <v>208</v>
      </c>
      <c r="C2576" t="s">
        <v>48</v>
      </c>
      <c r="D2576" t="s">
        <v>201</v>
      </c>
      <c r="E2576">
        <v>1</v>
      </c>
      <c r="F2576">
        <v>44</v>
      </c>
      <c r="G2576">
        <v>0</v>
      </c>
      <c r="H2576" t="s">
        <v>202</v>
      </c>
    </row>
    <row r="2577" spans="1:8" x14ac:dyDescent="0.2">
      <c r="A2577" t="s">
        <v>207</v>
      </c>
      <c r="B2577" t="s">
        <v>208</v>
      </c>
      <c r="C2577" t="s">
        <v>48</v>
      </c>
      <c r="D2577" t="s">
        <v>201</v>
      </c>
      <c r="E2577">
        <v>1</v>
      </c>
      <c r="F2577">
        <v>44</v>
      </c>
      <c r="G2577">
        <v>0</v>
      </c>
      <c r="H2577" t="s">
        <v>202</v>
      </c>
    </row>
    <row r="2578" spans="1:8" x14ac:dyDescent="0.2">
      <c r="A2578" t="s">
        <v>207</v>
      </c>
      <c r="B2578" t="s">
        <v>208</v>
      </c>
      <c r="C2578" t="s">
        <v>48</v>
      </c>
      <c r="D2578" t="s">
        <v>201</v>
      </c>
      <c r="E2578">
        <v>1</v>
      </c>
      <c r="F2578">
        <v>44</v>
      </c>
      <c r="G2578">
        <v>0</v>
      </c>
      <c r="H2578" t="s">
        <v>202</v>
      </c>
    </row>
    <row r="2579" spans="1:8" x14ac:dyDescent="0.2">
      <c r="A2579" t="s">
        <v>207</v>
      </c>
      <c r="B2579" t="s">
        <v>208</v>
      </c>
      <c r="C2579" t="s">
        <v>48</v>
      </c>
      <c r="D2579" t="s">
        <v>201</v>
      </c>
      <c r="E2579">
        <v>1</v>
      </c>
      <c r="F2579">
        <v>44</v>
      </c>
      <c r="G2579">
        <v>0</v>
      </c>
      <c r="H2579" t="s">
        <v>202</v>
      </c>
    </row>
    <row r="2580" spans="1:8" x14ac:dyDescent="0.2">
      <c r="A2580" t="s">
        <v>207</v>
      </c>
      <c r="B2580" t="s">
        <v>208</v>
      </c>
      <c r="C2580" t="s">
        <v>48</v>
      </c>
      <c r="D2580" t="s">
        <v>201</v>
      </c>
      <c r="E2580">
        <v>1</v>
      </c>
      <c r="F2580">
        <v>44</v>
      </c>
      <c r="G2580">
        <v>0</v>
      </c>
      <c r="H2580" t="s">
        <v>202</v>
      </c>
    </row>
    <row r="2581" spans="1:8" x14ac:dyDescent="0.2">
      <c r="A2581" t="s">
        <v>207</v>
      </c>
      <c r="B2581" t="s">
        <v>208</v>
      </c>
      <c r="C2581" t="s">
        <v>48</v>
      </c>
      <c r="D2581" t="s">
        <v>201</v>
      </c>
      <c r="E2581">
        <v>1</v>
      </c>
      <c r="F2581">
        <v>44</v>
      </c>
      <c r="G2581">
        <v>0</v>
      </c>
      <c r="H2581" t="s">
        <v>202</v>
      </c>
    </row>
    <row r="2582" spans="1:8" x14ac:dyDescent="0.2">
      <c r="A2582" t="s">
        <v>207</v>
      </c>
      <c r="B2582" t="s">
        <v>208</v>
      </c>
      <c r="C2582" t="s">
        <v>48</v>
      </c>
      <c r="D2582" t="s">
        <v>201</v>
      </c>
      <c r="E2582">
        <v>1</v>
      </c>
      <c r="F2582">
        <v>44</v>
      </c>
      <c r="G2582">
        <v>0</v>
      </c>
      <c r="H2582" t="s">
        <v>202</v>
      </c>
    </row>
    <row r="2583" spans="1:8" x14ac:dyDescent="0.2">
      <c r="A2583" t="s">
        <v>207</v>
      </c>
      <c r="B2583" t="s">
        <v>208</v>
      </c>
      <c r="C2583" t="s">
        <v>48</v>
      </c>
      <c r="D2583" t="s">
        <v>201</v>
      </c>
      <c r="E2583">
        <v>1</v>
      </c>
      <c r="F2583">
        <v>44</v>
      </c>
      <c r="G2583">
        <v>0</v>
      </c>
      <c r="H2583" t="s">
        <v>202</v>
      </c>
    </row>
    <row r="2584" spans="1:8" x14ac:dyDescent="0.2">
      <c r="A2584" t="s">
        <v>207</v>
      </c>
      <c r="B2584" t="s">
        <v>208</v>
      </c>
      <c r="C2584" t="s">
        <v>48</v>
      </c>
      <c r="D2584" t="s">
        <v>201</v>
      </c>
      <c r="E2584">
        <v>1</v>
      </c>
      <c r="F2584">
        <v>47</v>
      </c>
      <c r="G2584">
        <v>0</v>
      </c>
      <c r="H2584" t="s">
        <v>202</v>
      </c>
    </row>
    <row r="2585" spans="1:8" x14ac:dyDescent="0.2">
      <c r="A2585" t="s">
        <v>207</v>
      </c>
      <c r="B2585" t="s">
        <v>208</v>
      </c>
      <c r="C2585" t="s">
        <v>48</v>
      </c>
      <c r="D2585" t="s">
        <v>201</v>
      </c>
      <c r="E2585">
        <v>1</v>
      </c>
      <c r="F2585">
        <v>47</v>
      </c>
      <c r="G2585">
        <v>0</v>
      </c>
      <c r="H2585" t="s">
        <v>202</v>
      </c>
    </row>
    <row r="2586" spans="1:8" x14ac:dyDescent="0.2">
      <c r="A2586" t="s">
        <v>207</v>
      </c>
      <c r="B2586" t="s">
        <v>208</v>
      </c>
      <c r="C2586" t="s">
        <v>48</v>
      </c>
      <c r="D2586" t="s">
        <v>201</v>
      </c>
      <c r="E2586">
        <v>1</v>
      </c>
      <c r="F2586">
        <v>47</v>
      </c>
      <c r="G2586">
        <v>0</v>
      </c>
      <c r="H2586" t="s">
        <v>202</v>
      </c>
    </row>
    <row r="2587" spans="1:8" x14ac:dyDescent="0.2">
      <c r="A2587" t="s">
        <v>207</v>
      </c>
      <c r="B2587" t="s">
        <v>208</v>
      </c>
      <c r="C2587" t="s">
        <v>48</v>
      </c>
      <c r="D2587" t="s">
        <v>201</v>
      </c>
      <c r="E2587">
        <v>1</v>
      </c>
      <c r="F2587">
        <v>47</v>
      </c>
      <c r="G2587">
        <v>0</v>
      </c>
      <c r="H2587" t="s">
        <v>202</v>
      </c>
    </row>
    <row r="2588" spans="1:8" x14ac:dyDescent="0.2">
      <c r="A2588" t="s">
        <v>207</v>
      </c>
      <c r="B2588" t="s">
        <v>208</v>
      </c>
      <c r="C2588" t="s">
        <v>48</v>
      </c>
      <c r="D2588" t="s">
        <v>201</v>
      </c>
      <c r="E2588">
        <v>1</v>
      </c>
      <c r="F2588">
        <v>47</v>
      </c>
      <c r="G2588">
        <v>0</v>
      </c>
      <c r="H2588" t="s">
        <v>202</v>
      </c>
    </row>
    <row r="2589" spans="1:8" x14ac:dyDescent="0.2">
      <c r="A2589" t="s">
        <v>207</v>
      </c>
      <c r="B2589" t="s">
        <v>208</v>
      </c>
      <c r="C2589" t="s">
        <v>48</v>
      </c>
      <c r="D2589" t="s">
        <v>201</v>
      </c>
      <c r="E2589">
        <v>1</v>
      </c>
      <c r="F2589">
        <v>47</v>
      </c>
      <c r="G2589">
        <v>0</v>
      </c>
      <c r="H2589" t="s">
        <v>202</v>
      </c>
    </row>
    <row r="2590" spans="1:8" x14ac:dyDescent="0.2">
      <c r="A2590" t="s">
        <v>207</v>
      </c>
      <c r="B2590" t="s">
        <v>208</v>
      </c>
      <c r="C2590" t="s">
        <v>48</v>
      </c>
      <c r="D2590" t="s">
        <v>201</v>
      </c>
      <c r="E2590">
        <v>1</v>
      </c>
      <c r="F2590">
        <v>47</v>
      </c>
      <c r="G2590">
        <v>0</v>
      </c>
      <c r="H2590" t="s">
        <v>202</v>
      </c>
    </row>
    <row r="2591" spans="1:8" x14ac:dyDescent="0.2">
      <c r="A2591" t="s">
        <v>207</v>
      </c>
      <c r="B2591" t="s">
        <v>208</v>
      </c>
      <c r="C2591" t="s">
        <v>48</v>
      </c>
      <c r="D2591" t="s">
        <v>201</v>
      </c>
      <c r="E2591">
        <v>1</v>
      </c>
      <c r="F2591">
        <v>47</v>
      </c>
      <c r="G2591">
        <v>0</v>
      </c>
      <c r="H2591" t="s">
        <v>202</v>
      </c>
    </row>
    <row r="2592" spans="1:8" x14ac:dyDescent="0.2">
      <c r="A2592" t="s">
        <v>207</v>
      </c>
      <c r="B2592" t="s">
        <v>208</v>
      </c>
      <c r="C2592" t="s">
        <v>48</v>
      </c>
      <c r="D2592" t="s">
        <v>201</v>
      </c>
      <c r="E2592">
        <v>1</v>
      </c>
      <c r="F2592">
        <v>47</v>
      </c>
      <c r="G2592">
        <v>0</v>
      </c>
      <c r="H2592" t="s">
        <v>202</v>
      </c>
    </row>
    <row r="2593" spans="1:8" x14ac:dyDescent="0.2">
      <c r="A2593" t="s">
        <v>207</v>
      </c>
      <c r="B2593" t="s">
        <v>208</v>
      </c>
      <c r="C2593" t="s">
        <v>48</v>
      </c>
      <c r="D2593" t="s">
        <v>201</v>
      </c>
      <c r="E2593">
        <v>1</v>
      </c>
      <c r="F2593">
        <v>47</v>
      </c>
      <c r="G2593">
        <v>0</v>
      </c>
      <c r="H2593" t="s">
        <v>202</v>
      </c>
    </row>
    <row r="2594" spans="1:8" x14ac:dyDescent="0.2">
      <c r="A2594" t="s">
        <v>207</v>
      </c>
      <c r="B2594" t="s">
        <v>208</v>
      </c>
      <c r="C2594" t="s">
        <v>48</v>
      </c>
      <c r="D2594" t="s">
        <v>201</v>
      </c>
      <c r="E2594">
        <v>1</v>
      </c>
      <c r="F2594">
        <v>47</v>
      </c>
      <c r="G2594">
        <v>0</v>
      </c>
      <c r="H2594" t="s">
        <v>202</v>
      </c>
    </row>
    <row r="2595" spans="1:8" x14ac:dyDescent="0.2">
      <c r="A2595" t="s">
        <v>207</v>
      </c>
      <c r="B2595" t="s">
        <v>208</v>
      </c>
      <c r="C2595" t="s">
        <v>48</v>
      </c>
      <c r="D2595" t="s">
        <v>201</v>
      </c>
      <c r="E2595">
        <v>1</v>
      </c>
      <c r="F2595">
        <v>47</v>
      </c>
      <c r="G2595">
        <v>0</v>
      </c>
      <c r="H2595" t="s">
        <v>202</v>
      </c>
    </row>
    <row r="2596" spans="1:8" x14ac:dyDescent="0.2">
      <c r="A2596" t="s">
        <v>207</v>
      </c>
      <c r="B2596" t="s">
        <v>208</v>
      </c>
      <c r="C2596" t="s">
        <v>48</v>
      </c>
      <c r="D2596" t="s">
        <v>201</v>
      </c>
      <c r="E2596">
        <v>1</v>
      </c>
      <c r="F2596">
        <v>47</v>
      </c>
      <c r="G2596">
        <v>0</v>
      </c>
      <c r="H2596" t="s">
        <v>202</v>
      </c>
    </row>
    <row r="2597" spans="1:8" x14ac:dyDescent="0.2">
      <c r="A2597" t="s">
        <v>207</v>
      </c>
      <c r="B2597" t="s">
        <v>208</v>
      </c>
      <c r="C2597" t="s">
        <v>48</v>
      </c>
      <c r="D2597" t="s">
        <v>201</v>
      </c>
      <c r="E2597">
        <v>1</v>
      </c>
      <c r="F2597">
        <v>49</v>
      </c>
      <c r="G2597">
        <v>0</v>
      </c>
      <c r="H2597" t="s">
        <v>202</v>
      </c>
    </row>
    <row r="2598" spans="1:8" x14ac:dyDescent="0.2">
      <c r="A2598" t="s">
        <v>207</v>
      </c>
      <c r="B2598" t="s">
        <v>208</v>
      </c>
      <c r="C2598" t="s">
        <v>48</v>
      </c>
      <c r="D2598" t="s">
        <v>201</v>
      </c>
      <c r="E2598">
        <v>1</v>
      </c>
      <c r="F2598">
        <v>49</v>
      </c>
      <c r="G2598">
        <v>0</v>
      </c>
      <c r="H2598" t="s">
        <v>202</v>
      </c>
    </row>
    <row r="2599" spans="1:8" x14ac:dyDescent="0.2">
      <c r="A2599" t="s">
        <v>207</v>
      </c>
      <c r="B2599" t="s">
        <v>208</v>
      </c>
      <c r="C2599" t="s">
        <v>48</v>
      </c>
      <c r="D2599" t="s">
        <v>201</v>
      </c>
      <c r="E2599">
        <v>1</v>
      </c>
      <c r="F2599">
        <v>49</v>
      </c>
      <c r="G2599">
        <v>0</v>
      </c>
      <c r="H2599" t="s">
        <v>202</v>
      </c>
    </row>
    <row r="2600" spans="1:8" x14ac:dyDescent="0.2">
      <c r="A2600" t="s">
        <v>207</v>
      </c>
      <c r="B2600" t="s">
        <v>208</v>
      </c>
      <c r="C2600" t="s">
        <v>48</v>
      </c>
      <c r="D2600" t="s">
        <v>201</v>
      </c>
      <c r="E2600">
        <v>1</v>
      </c>
      <c r="F2600">
        <v>49</v>
      </c>
      <c r="G2600">
        <v>0</v>
      </c>
      <c r="H2600" t="s">
        <v>202</v>
      </c>
    </row>
    <row r="2601" spans="1:8" x14ac:dyDescent="0.2">
      <c r="A2601" t="s">
        <v>207</v>
      </c>
      <c r="B2601" t="s">
        <v>208</v>
      </c>
      <c r="C2601" t="s">
        <v>48</v>
      </c>
      <c r="D2601" t="s">
        <v>201</v>
      </c>
      <c r="E2601">
        <v>1</v>
      </c>
      <c r="F2601">
        <v>49</v>
      </c>
      <c r="G2601">
        <v>0</v>
      </c>
      <c r="H2601" t="s">
        <v>202</v>
      </c>
    </row>
    <row r="2602" spans="1:8" x14ac:dyDescent="0.2">
      <c r="A2602" t="s">
        <v>207</v>
      </c>
      <c r="B2602" t="s">
        <v>208</v>
      </c>
      <c r="C2602" t="s">
        <v>48</v>
      </c>
      <c r="D2602" t="s">
        <v>201</v>
      </c>
      <c r="E2602">
        <v>1</v>
      </c>
      <c r="F2602">
        <v>49</v>
      </c>
      <c r="G2602">
        <v>0</v>
      </c>
      <c r="H2602" t="s">
        <v>202</v>
      </c>
    </row>
    <row r="2603" spans="1:8" x14ac:dyDescent="0.2">
      <c r="A2603" t="s">
        <v>207</v>
      </c>
      <c r="B2603" t="s">
        <v>208</v>
      </c>
      <c r="C2603" t="s">
        <v>48</v>
      </c>
      <c r="D2603" t="s">
        <v>201</v>
      </c>
      <c r="E2603">
        <v>1</v>
      </c>
      <c r="F2603">
        <v>49</v>
      </c>
      <c r="G2603">
        <v>0</v>
      </c>
      <c r="H2603" t="s">
        <v>202</v>
      </c>
    </row>
    <row r="2604" spans="1:8" x14ac:dyDescent="0.2">
      <c r="A2604" t="s">
        <v>207</v>
      </c>
      <c r="B2604" t="s">
        <v>208</v>
      </c>
      <c r="C2604" t="s">
        <v>48</v>
      </c>
      <c r="D2604" t="s">
        <v>201</v>
      </c>
      <c r="E2604">
        <v>1</v>
      </c>
      <c r="F2604">
        <v>49</v>
      </c>
      <c r="G2604">
        <v>0</v>
      </c>
      <c r="H2604" t="s">
        <v>202</v>
      </c>
    </row>
    <row r="2605" spans="1:8" x14ac:dyDescent="0.2">
      <c r="A2605" t="s">
        <v>207</v>
      </c>
      <c r="B2605" t="s">
        <v>208</v>
      </c>
      <c r="C2605" t="s">
        <v>48</v>
      </c>
      <c r="D2605" t="s">
        <v>201</v>
      </c>
      <c r="E2605">
        <v>1</v>
      </c>
      <c r="F2605">
        <v>49</v>
      </c>
      <c r="G2605">
        <v>0</v>
      </c>
      <c r="H2605" t="s">
        <v>202</v>
      </c>
    </row>
    <row r="2606" spans="1:8" x14ac:dyDescent="0.2">
      <c r="A2606" t="s">
        <v>207</v>
      </c>
      <c r="B2606" t="s">
        <v>208</v>
      </c>
      <c r="C2606" t="s">
        <v>48</v>
      </c>
      <c r="D2606" t="s">
        <v>201</v>
      </c>
      <c r="E2606">
        <v>1</v>
      </c>
      <c r="F2606">
        <v>49</v>
      </c>
      <c r="G2606">
        <v>0</v>
      </c>
      <c r="H2606" t="s">
        <v>202</v>
      </c>
    </row>
    <row r="2607" spans="1:8" x14ac:dyDescent="0.2">
      <c r="A2607" t="s">
        <v>207</v>
      </c>
      <c r="B2607" t="s">
        <v>208</v>
      </c>
      <c r="C2607" t="s">
        <v>48</v>
      </c>
      <c r="D2607" t="s">
        <v>201</v>
      </c>
      <c r="E2607">
        <v>1</v>
      </c>
      <c r="F2607">
        <v>49</v>
      </c>
      <c r="G2607">
        <v>0</v>
      </c>
      <c r="H2607" t="s">
        <v>202</v>
      </c>
    </row>
    <row r="2608" spans="1:8" x14ac:dyDescent="0.2">
      <c r="A2608" t="s">
        <v>207</v>
      </c>
      <c r="B2608" t="s">
        <v>208</v>
      </c>
      <c r="C2608" t="s">
        <v>48</v>
      </c>
      <c r="D2608" t="s">
        <v>201</v>
      </c>
      <c r="E2608">
        <v>1</v>
      </c>
      <c r="F2608">
        <v>51</v>
      </c>
      <c r="G2608">
        <v>0</v>
      </c>
      <c r="H2608" t="s">
        <v>202</v>
      </c>
    </row>
    <row r="2609" spans="1:8" x14ac:dyDescent="0.2">
      <c r="A2609" t="s">
        <v>207</v>
      </c>
      <c r="B2609" t="s">
        <v>208</v>
      </c>
      <c r="C2609" t="s">
        <v>48</v>
      </c>
      <c r="D2609" t="s">
        <v>201</v>
      </c>
      <c r="E2609">
        <v>1</v>
      </c>
      <c r="F2609">
        <v>51</v>
      </c>
      <c r="G2609">
        <v>0</v>
      </c>
      <c r="H2609" t="s">
        <v>202</v>
      </c>
    </row>
    <row r="2610" spans="1:8" x14ac:dyDescent="0.2">
      <c r="A2610" t="s">
        <v>207</v>
      </c>
      <c r="B2610" t="s">
        <v>208</v>
      </c>
      <c r="C2610" t="s">
        <v>48</v>
      </c>
      <c r="D2610" t="s">
        <v>201</v>
      </c>
      <c r="E2610">
        <v>1</v>
      </c>
      <c r="F2610">
        <v>51</v>
      </c>
      <c r="G2610">
        <v>0</v>
      </c>
      <c r="H2610" t="s">
        <v>202</v>
      </c>
    </row>
    <row r="2611" spans="1:8" x14ac:dyDescent="0.2">
      <c r="A2611" t="s">
        <v>207</v>
      </c>
      <c r="B2611" t="s">
        <v>208</v>
      </c>
      <c r="C2611" t="s">
        <v>48</v>
      </c>
      <c r="D2611" t="s">
        <v>201</v>
      </c>
      <c r="E2611">
        <v>1</v>
      </c>
      <c r="F2611">
        <v>51</v>
      </c>
      <c r="G2611">
        <v>0</v>
      </c>
      <c r="H2611" t="s">
        <v>202</v>
      </c>
    </row>
    <row r="2612" spans="1:8" x14ac:dyDescent="0.2">
      <c r="A2612" t="s">
        <v>207</v>
      </c>
      <c r="B2612" t="s">
        <v>208</v>
      </c>
      <c r="C2612" t="s">
        <v>48</v>
      </c>
      <c r="D2612" t="s">
        <v>201</v>
      </c>
      <c r="E2612">
        <v>1</v>
      </c>
      <c r="F2612">
        <v>51</v>
      </c>
      <c r="G2612">
        <v>0</v>
      </c>
      <c r="H2612" t="s">
        <v>202</v>
      </c>
    </row>
    <row r="2613" spans="1:8" x14ac:dyDescent="0.2">
      <c r="A2613" t="s">
        <v>207</v>
      </c>
      <c r="B2613" t="s">
        <v>208</v>
      </c>
      <c r="C2613" t="s">
        <v>48</v>
      </c>
      <c r="D2613" t="s">
        <v>201</v>
      </c>
      <c r="E2613">
        <v>1</v>
      </c>
      <c r="F2613">
        <v>51</v>
      </c>
      <c r="G2613">
        <v>0</v>
      </c>
      <c r="H2613" t="s">
        <v>202</v>
      </c>
    </row>
    <row r="2614" spans="1:8" x14ac:dyDescent="0.2">
      <c r="A2614" t="s">
        <v>207</v>
      </c>
      <c r="B2614" t="s">
        <v>208</v>
      </c>
      <c r="C2614" t="s">
        <v>48</v>
      </c>
      <c r="D2614" t="s">
        <v>201</v>
      </c>
      <c r="E2614">
        <v>1</v>
      </c>
      <c r="F2614">
        <v>51</v>
      </c>
      <c r="G2614">
        <v>0</v>
      </c>
      <c r="H2614" t="s">
        <v>202</v>
      </c>
    </row>
    <row r="2615" spans="1:8" x14ac:dyDescent="0.2">
      <c r="A2615" t="s">
        <v>207</v>
      </c>
      <c r="B2615" t="s">
        <v>208</v>
      </c>
      <c r="C2615" t="s">
        <v>48</v>
      </c>
      <c r="D2615" t="s">
        <v>201</v>
      </c>
      <c r="E2615">
        <v>1</v>
      </c>
      <c r="F2615">
        <v>51</v>
      </c>
      <c r="G2615">
        <v>0</v>
      </c>
      <c r="H2615" t="s">
        <v>202</v>
      </c>
    </row>
    <row r="2616" spans="1:8" x14ac:dyDescent="0.2">
      <c r="A2616" t="s">
        <v>207</v>
      </c>
      <c r="B2616" t="s">
        <v>208</v>
      </c>
      <c r="C2616" t="s">
        <v>48</v>
      </c>
      <c r="D2616" t="s">
        <v>201</v>
      </c>
      <c r="E2616">
        <v>1</v>
      </c>
      <c r="F2616">
        <v>51</v>
      </c>
      <c r="G2616">
        <v>0</v>
      </c>
      <c r="H2616" t="s">
        <v>202</v>
      </c>
    </row>
    <row r="2617" spans="1:8" x14ac:dyDescent="0.2">
      <c r="A2617" t="s">
        <v>207</v>
      </c>
      <c r="B2617" t="s">
        <v>208</v>
      </c>
      <c r="C2617" t="s">
        <v>48</v>
      </c>
      <c r="D2617" t="s">
        <v>201</v>
      </c>
      <c r="E2617">
        <v>1</v>
      </c>
      <c r="F2617">
        <v>51</v>
      </c>
      <c r="G2617">
        <v>0</v>
      </c>
      <c r="H2617" t="s">
        <v>202</v>
      </c>
    </row>
    <row r="2618" spans="1:8" x14ac:dyDescent="0.2">
      <c r="A2618" t="s">
        <v>207</v>
      </c>
      <c r="B2618" t="s">
        <v>208</v>
      </c>
      <c r="C2618" t="s">
        <v>48</v>
      </c>
      <c r="D2618" t="s">
        <v>201</v>
      </c>
      <c r="E2618">
        <v>1</v>
      </c>
      <c r="F2618">
        <v>51</v>
      </c>
      <c r="G2618">
        <v>0</v>
      </c>
      <c r="H2618" t="s">
        <v>202</v>
      </c>
    </row>
    <row r="2619" spans="1:8" x14ac:dyDescent="0.2">
      <c r="A2619" t="s">
        <v>207</v>
      </c>
      <c r="B2619" t="s">
        <v>208</v>
      </c>
      <c r="C2619" t="s">
        <v>48</v>
      </c>
      <c r="D2619" t="s">
        <v>201</v>
      </c>
      <c r="E2619">
        <v>1</v>
      </c>
      <c r="F2619">
        <v>54</v>
      </c>
      <c r="G2619">
        <v>0</v>
      </c>
      <c r="H2619" t="s">
        <v>202</v>
      </c>
    </row>
    <row r="2620" spans="1:8" x14ac:dyDescent="0.2">
      <c r="A2620" t="s">
        <v>207</v>
      </c>
      <c r="B2620" t="s">
        <v>208</v>
      </c>
      <c r="C2620" t="s">
        <v>48</v>
      </c>
      <c r="D2620" t="s">
        <v>201</v>
      </c>
      <c r="E2620">
        <v>1</v>
      </c>
      <c r="F2620">
        <v>54</v>
      </c>
      <c r="G2620">
        <v>0</v>
      </c>
      <c r="H2620" t="s">
        <v>202</v>
      </c>
    </row>
    <row r="2621" spans="1:8" x14ac:dyDescent="0.2">
      <c r="A2621" t="s">
        <v>207</v>
      </c>
      <c r="B2621" t="s">
        <v>208</v>
      </c>
      <c r="C2621" t="s">
        <v>48</v>
      </c>
      <c r="D2621" t="s">
        <v>201</v>
      </c>
      <c r="E2621">
        <v>1</v>
      </c>
      <c r="F2621">
        <v>54</v>
      </c>
      <c r="G2621">
        <v>0</v>
      </c>
      <c r="H2621" t="s">
        <v>202</v>
      </c>
    </row>
    <row r="2622" spans="1:8" x14ac:dyDescent="0.2">
      <c r="A2622" t="s">
        <v>207</v>
      </c>
      <c r="B2622" t="s">
        <v>208</v>
      </c>
      <c r="C2622" t="s">
        <v>48</v>
      </c>
      <c r="D2622" t="s">
        <v>201</v>
      </c>
      <c r="E2622">
        <v>1</v>
      </c>
      <c r="F2622">
        <v>54</v>
      </c>
      <c r="G2622">
        <v>0</v>
      </c>
      <c r="H2622" t="s">
        <v>202</v>
      </c>
    </row>
    <row r="2623" spans="1:8" x14ac:dyDescent="0.2">
      <c r="A2623" t="s">
        <v>207</v>
      </c>
      <c r="B2623" t="s">
        <v>208</v>
      </c>
      <c r="C2623" t="s">
        <v>48</v>
      </c>
      <c r="D2623" t="s">
        <v>201</v>
      </c>
      <c r="E2623">
        <v>1</v>
      </c>
      <c r="F2623">
        <v>54</v>
      </c>
      <c r="G2623">
        <v>0</v>
      </c>
      <c r="H2623" t="s">
        <v>202</v>
      </c>
    </row>
    <row r="2624" spans="1:8" x14ac:dyDescent="0.2">
      <c r="A2624" t="s">
        <v>207</v>
      </c>
      <c r="B2624" t="s">
        <v>208</v>
      </c>
      <c r="C2624" t="s">
        <v>48</v>
      </c>
      <c r="D2624" t="s">
        <v>201</v>
      </c>
      <c r="E2624">
        <v>1</v>
      </c>
      <c r="F2624">
        <v>54</v>
      </c>
      <c r="G2624">
        <v>0</v>
      </c>
      <c r="H2624" t="s">
        <v>202</v>
      </c>
    </row>
    <row r="2625" spans="1:8" x14ac:dyDescent="0.2">
      <c r="A2625" t="s">
        <v>207</v>
      </c>
      <c r="B2625" t="s">
        <v>208</v>
      </c>
      <c r="C2625" t="s">
        <v>48</v>
      </c>
      <c r="D2625" t="s">
        <v>201</v>
      </c>
      <c r="E2625">
        <v>1</v>
      </c>
      <c r="F2625">
        <v>54</v>
      </c>
      <c r="G2625">
        <v>0</v>
      </c>
      <c r="H2625" t="s">
        <v>202</v>
      </c>
    </row>
    <row r="2626" spans="1:8" x14ac:dyDescent="0.2">
      <c r="A2626" t="s">
        <v>207</v>
      </c>
      <c r="B2626" t="s">
        <v>208</v>
      </c>
      <c r="C2626" t="s">
        <v>48</v>
      </c>
      <c r="D2626" t="s">
        <v>201</v>
      </c>
      <c r="E2626">
        <v>1</v>
      </c>
      <c r="F2626">
        <v>56</v>
      </c>
      <c r="G2626">
        <v>0</v>
      </c>
      <c r="H2626" t="s">
        <v>202</v>
      </c>
    </row>
    <row r="2627" spans="1:8" x14ac:dyDescent="0.2">
      <c r="A2627" t="s">
        <v>207</v>
      </c>
      <c r="B2627" t="s">
        <v>209</v>
      </c>
      <c r="C2627" t="s">
        <v>48</v>
      </c>
      <c r="D2627" t="s">
        <v>201</v>
      </c>
      <c r="E2627">
        <v>1</v>
      </c>
      <c r="F2627">
        <v>10</v>
      </c>
      <c r="G2627">
        <v>1</v>
      </c>
      <c r="H2627" t="s">
        <v>202</v>
      </c>
    </row>
    <row r="2628" spans="1:8" x14ac:dyDescent="0.2">
      <c r="A2628" t="s">
        <v>207</v>
      </c>
      <c r="B2628" t="s">
        <v>209</v>
      </c>
      <c r="C2628" t="s">
        <v>48</v>
      </c>
      <c r="D2628" t="s">
        <v>201</v>
      </c>
      <c r="E2628">
        <v>1</v>
      </c>
      <c r="F2628">
        <v>10</v>
      </c>
      <c r="G2628">
        <v>1</v>
      </c>
      <c r="H2628" t="s">
        <v>202</v>
      </c>
    </row>
    <row r="2629" spans="1:8" x14ac:dyDescent="0.2">
      <c r="A2629" t="s">
        <v>207</v>
      </c>
      <c r="B2629" t="s">
        <v>209</v>
      </c>
      <c r="C2629" t="s">
        <v>48</v>
      </c>
      <c r="D2629" t="s">
        <v>201</v>
      </c>
      <c r="E2629">
        <v>1</v>
      </c>
      <c r="F2629">
        <v>10</v>
      </c>
      <c r="G2629">
        <v>1</v>
      </c>
      <c r="H2629" t="s">
        <v>202</v>
      </c>
    </row>
    <row r="2630" spans="1:8" x14ac:dyDescent="0.2">
      <c r="A2630" t="s">
        <v>207</v>
      </c>
      <c r="B2630" t="s">
        <v>209</v>
      </c>
      <c r="C2630" t="s">
        <v>48</v>
      </c>
      <c r="D2630" t="s">
        <v>201</v>
      </c>
      <c r="E2630">
        <v>1</v>
      </c>
      <c r="F2630">
        <v>10</v>
      </c>
      <c r="G2630">
        <v>0</v>
      </c>
      <c r="H2630" t="s">
        <v>202</v>
      </c>
    </row>
    <row r="2631" spans="1:8" x14ac:dyDescent="0.2">
      <c r="A2631" t="s">
        <v>207</v>
      </c>
      <c r="B2631" t="s">
        <v>209</v>
      </c>
      <c r="C2631" t="s">
        <v>48</v>
      </c>
      <c r="D2631" t="s">
        <v>201</v>
      </c>
      <c r="E2631">
        <v>1</v>
      </c>
      <c r="F2631">
        <v>10</v>
      </c>
      <c r="G2631">
        <v>0</v>
      </c>
      <c r="H2631" t="s">
        <v>202</v>
      </c>
    </row>
    <row r="2632" spans="1:8" x14ac:dyDescent="0.2">
      <c r="A2632" t="s">
        <v>207</v>
      </c>
      <c r="B2632" t="s">
        <v>209</v>
      </c>
      <c r="C2632" t="s">
        <v>48</v>
      </c>
      <c r="D2632" t="s">
        <v>201</v>
      </c>
      <c r="E2632">
        <v>1</v>
      </c>
      <c r="F2632">
        <v>12</v>
      </c>
      <c r="G2632">
        <v>0</v>
      </c>
      <c r="H2632" t="s">
        <v>202</v>
      </c>
    </row>
    <row r="2633" spans="1:8" x14ac:dyDescent="0.2">
      <c r="A2633" t="s">
        <v>207</v>
      </c>
      <c r="B2633" t="s">
        <v>209</v>
      </c>
      <c r="C2633" t="s">
        <v>48</v>
      </c>
      <c r="D2633" t="s">
        <v>201</v>
      </c>
      <c r="E2633">
        <v>1</v>
      </c>
      <c r="F2633">
        <v>12</v>
      </c>
      <c r="G2633">
        <v>0</v>
      </c>
      <c r="H2633" t="s">
        <v>202</v>
      </c>
    </row>
    <row r="2634" spans="1:8" x14ac:dyDescent="0.2">
      <c r="A2634" t="s">
        <v>207</v>
      </c>
      <c r="B2634" t="s">
        <v>209</v>
      </c>
      <c r="C2634" t="s">
        <v>48</v>
      </c>
      <c r="D2634" t="s">
        <v>201</v>
      </c>
      <c r="E2634">
        <v>1</v>
      </c>
      <c r="F2634">
        <v>12</v>
      </c>
      <c r="G2634">
        <v>0</v>
      </c>
      <c r="H2634" t="s">
        <v>202</v>
      </c>
    </row>
    <row r="2635" spans="1:8" x14ac:dyDescent="0.2">
      <c r="A2635" t="s">
        <v>207</v>
      </c>
      <c r="B2635" t="s">
        <v>209</v>
      </c>
      <c r="C2635" t="s">
        <v>48</v>
      </c>
      <c r="D2635" t="s">
        <v>201</v>
      </c>
      <c r="E2635">
        <v>1</v>
      </c>
      <c r="F2635">
        <v>12</v>
      </c>
      <c r="G2635">
        <v>0</v>
      </c>
      <c r="H2635" t="s">
        <v>202</v>
      </c>
    </row>
    <row r="2636" spans="1:8" x14ac:dyDescent="0.2">
      <c r="A2636" t="s">
        <v>207</v>
      </c>
      <c r="B2636" t="s">
        <v>209</v>
      </c>
      <c r="C2636" t="s">
        <v>48</v>
      </c>
      <c r="D2636" t="s">
        <v>201</v>
      </c>
      <c r="E2636">
        <v>1</v>
      </c>
      <c r="F2636">
        <v>12</v>
      </c>
      <c r="G2636">
        <v>0</v>
      </c>
      <c r="H2636" t="s">
        <v>202</v>
      </c>
    </row>
    <row r="2637" spans="1:8" x14ac:dyDescent="0.2">
      <c r="A2637" t="s">
        <v>207</v>
      </c>
      <c r="B2637" t="s">
        <v>209</v>
      </c>
      <c r="C2637" t="s">
        <v>48</v>
      </c>
      <c r="D2637" t="s">
        <v>201</v>
      </c>
      <c r="E2637">
        <v>1</v>
      </c>
      <c r="F2637">
        <v>12</v>
      </c>
      <c r="G2637">
        <v>0</v>
      </c>
      <c r="H2637" t="s">
        <v>202</v>
      </c>
    </row>
    <row r="2638" spans="1:8" x14ac:dyDescent="0.2">
      <c r="A2638" t="s">
        <v>207</v>
      </c>
      <c r="B2638" t="s">
        <v>209</v>
      </c>
      <c r="C2638" t="s">
        <v>48</v>
      </c>
      <c r="D2638" t="s">
        <v>201</v>
      </c>
      <c r="E2638">
        <v>1</v>
      </c>
      <c r="F2638">
        <v>12</v>
      </c>
      <c r="G2638">
        <v>0</v>
      </c>
      <c r="H2638" t="s">
        <v>202</v>
      </c>
    </row>
    <row r="2639" spans="1:8" x14ac:dyDescent="0.2">
      <c r="A2639" t="s">
        <v>207</v>
      </c>
      <c r="B2639" t="s">
        <v>209</v>
      </c>
      <c r="C2639" t="s">
        <v>48</v>
      </c>
      <c r="D2639" t="s">
        <v>201</v>
      </c>
      <c r="E2639">
        <v>1</v>
      </c>
      <c r="F2639">
        <v>12</v>
      </c>
      <c r="G2639">
        <v>0</v>
      </c>
      <c r="H2639" t="s">
        <v>202</v>
      </c>
    </row>
    <row r="2640" spans="1:8" x14ac:dyDescent="0.2">
      <c r="A2640" t="s">
        <v>207</v>
      </c>
      <c r="B2640" t="s">
        <v>209</v>
      </c>
      <c r="C2640" t="s">
        <v>48</v>
      </c>
      <c r="D2640" t="s">
        <v>201</v>
      </c>
      <c r="E2640">
        <v>1</v>
      </c>
      <c r="F2640">
        <v>12</v>
      </c>
      <c r="G2640">
        <v>0</v>
      </c>
      <c r="H2640" t="s">
        <v>202</v>
      </c>
    </row>
    <row r="2641" spans="1:8" x14ac:dyDescent="0.2">
      <c r="A2641" t="s">
        <v>207</v>
      </c>
      <c r="B2641" t="s">
        <v>209</v>
      </c>
      <c r="C2641" t="s">
        <v>48</v>
      </c>
      <c r="D2641" t="s">
        <v>201</v>
      </c>
      <c r="E2641">
        <v>1</v>
      </c>
      <c r="F2641">
        <v>12</v>
      </c>
      <c r="G2641">
        <v>0</v>
      </c>
      <c r="H2641" t="s">
        <v>202</v>
      </c>
    </row>
    <row r="2642" spans="1:8" x14ac:dyDescent="0.2">
      <c r="A2642" t="s">
        <v>207</v>
      </c>
      <c r="B2642" t="s">
        <v>209</v>
      </c>
      <c r="C2642" t="s">
        <v>48</v>
      </c>
      <c r="D2642" t="s">
        <v>201</v>
      </c>
      <c r="E2642">
        <v>1</v>
      </c>
      <c r="F2642">
        <v>12</v>
      </c>
      <c r="G2642">
        <v>0</v>
      </c>
      <c r="H2642" t="s">
        <v>202</v>
      </c>
    </row>
    <row r="2643" spans="1:8" x14ac:dyDescent="0.2">
      <c r="A2643" t="s">
        <v>207</v>
      </c>
      <c r="B2643" t="s">
        <v>209</v>
      </c>
      <c r="C2643" t="s">
        <v>48</v>
      </c>
      <c r="D2643" t="s">
        <v>201</v>
      </c>
      <c r="E2643">
        <v>1</v>
      </c>
      <c r="F2643">
        <v>12</v>
      </c>
      <c r="G2643">
        <v>0</v>
      </c>
      <c r="H2643" t="s">
        <v>202</v>
      </c>
    </row>
    <row r="2644" spans="1:8" x14ac:dyDescent="0.2">
      <c r="A2644" t="s">
        <v>207</v>
      </c>
      <c r="B2644" t="s">
        <v>209</v>
      </c>
      <c r="C2644" t="s">
        <v>48</v>
      </c>
      <c r="D2644" t="s">
        <v>201</v>
      </c>
      <c r="E2644">
        <v>1</v>
      </c>
      <c r="F2644">
        <v>14</v>
      </c>
      <c r="G2644">
        <v>1</v>
      </c>
      <c r="H2644" t="s">
        <v>202</v>
      </c>
    </row>
    <row r="2645" spans="1:8" x14ac:dyDescent="0.2">
      <c r="A2645" t="s">
        <v>207</v>
      </c>
      <c r="B2645" t="s">
        <v>209</v>
      </c>
      <c r="C2645" t="s">
        <v>48</v>
      </c>
      <c r="D2645" t="s">
        <v>201</v>
      </c>
      <c r="E2645">
        <v>1</v>
      </c>
      <c r="F2645">
        <v>14</v>
      </c>
      <c r="G2645">
        <v>1</v>
      </c>
      <c r="H2645" t="s">
        <v>202</v>
      </c>
    </row>
    <row r="2646" spans="1:8" x14ac:dyDescent="0.2">
      <c r="A2646" t="s">
        <v>207</v>
      </c>
      <c r="B2646" t="s">
        <v>209</v>
      </c>
      <c r="C2646" t="s">
        <v>48</v>
      </c>
      <c r="D2646" t="s">
        <v>201</v>
      </c>
      <c r="E2646">
        <v>1</v>
      </c>
      <c r="F2646">
        <v>14</v>
      </c>
      <c r="G2646">
        <v>0</v>
      </c>
      <c r="H2646" t="s">
        <v>202</v>
      </c>
    </row>
    <row r="2647" spans="1:8" x14ac:dyDescent="0.2">
      <c r="A2647" t="s">
        <v>207</v>
      </c>
      <c r="B2647" t="s">
        <v>209</v>
      </c>
      <c r="C2647" t="s">
        <v>48</v>
      </c>
      <c r="D2647" t="s">
        <v>201</v>
      </c>
      <c r="E2647">
        <v>1</v>
      </c>
      <c r="F2647">
        <v>14</v>
      </c>
      <c r="G2647">
        <v>0</v>
      </c>
      <c r="H2647" t="s">
        <v>202</v>
      </c>
    </row>
    <row r="2648" spans="1:8" x14ac:dyDescent="0.2">
      <c r="A2648" t="s">
        <v>207</v>
      </c>
      <c r="B2648" t="s">
        <v>209</v>
      </c>
      <c r="C2648" t="s">
        <v>48</v>
      </c>
      <c r="D2648" t="s">
        <v>201</v>
      </c>
      <c r="E2648">
        <v>1</v>
      </c>
      <c r="F2648">
        <v>14</v>
      </c>
      <c r="G2648">
        <v>0</v>
      </c>
      <c r="H2648" t="s">
        <v>202</v>
      </c>
    </row>
    <row r="2649" spans="1:8" x14ac:dyDescent="0.2">
      <c r="A2649" t="s">
        <v>207</v>
      </c>
      <c r="B2649" t="s">
        <v>209</v>
      </c>
      <c r="C2649" t="s">
        <v>48</v>
      </c>
      <c r="D2649" t="s">
        <v>201</v>
      </c>
      <c r="E2649">
        <v>1</v>
      </c>
      <c r="F2649">
        <v>14</v>
      </c>
      <c r="G2649">
        <v>0</v>
      </c>
      <c r="H2649" t="s">
        <v>202</v>
      </c>
    </row>
    <row r="2650" spans="1:8" x14ac:dyDescent="0.2">
      <c r="A2650" t="s">
        <v>207</v>
      </c>
      <c r="B2650" t="s">
        <v>209</v>
      </c>
      <c r="C2650" t="s">
        <v>48</v>
      </c>
      <c r="D2650" t="s">
        <v>201</v>
      </c>
      <c r="E2650">
        <v>1</v>
      </c>
      <c r="F2650">
        <v>14</v>
      </c>
      <c r="G2650">
        <v>0</v>
      </c>
      <c r="H2650" t="s">
        <v>202</v>
      </c>
    </row>
    <row r="2651" spans="1:8" x14ac:dyDescent="0.2">
      <c r="A2651" t="s">
        <v>207</v>
      </c>
      <c r="B2651" t="s">
        <v>209</v>
      </c>
      <c r="C2651" t="s">
        <v>48</v>
      </c>
      <c r="D2651" t="s">
        <v>201</v>
      </c>
      <c r="E2651">
        <v>1</v>
      </c>
      <c r="F2651">
        <v>14</v>
      </c>
      <c r="G2651">
        <v>0</v>
      </c>
      <c r="H2651" t="s">
        <v>202</v>
      </c>
    </row>
    <row r="2652" spans="1:8" x14ac:dyDescent="0.2">
      <c r="A2652" t="s">
        <v>207</v>
      </c>
      <c r="B2652" t="s">
        <v>209</v>
      </c>
      <c r="C2652" t="s">
        <v>48</v>
      </c>
      <c r="D2652" t="s">
        <v>201</v>
      </c>
      <c r="E2652">
        <v>1</v>
      </c>
      <c r="F2652">
        <v>14</v>
      </c>
      <c r="G2652">
        <v>0</v>
      </c>
      <c r="H2652" t="s">
        <v>202</v>
      </c>
    </row>
    <row r="2653" spans="1:8" x14ac:dyDescent="0.2">
      <c r="A2653" t="s">
        <v>207</v>
      </c>
      <c r="B2653" t="s">
        <v>209</v>
      </c>
      <c r="C2653" t="s">
        <v>48</v>
      </c>
      <c r="D2653" t="s">
        <v>201</v>
      </c>
      <c r="E2653">
        <v>1</v>
      </c>
      <c r="F2653">
        <v>14</v>
      </c>
      <c r="G2653">
        <v>0</v>
      </c>
      <c r="H2653" t="s">
        <v>202</v>
      </c>
    </row>
    <row r="2654" spans="1:8" x14ac:dyDescent="0.2">
      <c r="A2654" t="s">
        <v>207</v>
      </c>
      <c r="B2654" t="s">
        <v>209</v>
      </c>
      <c r="C2654" t="s">
        <v>48</v>
      </c>
      <c r="D2654" t="s">
        <v>201</v>
      </c>
      <c r="E2654">
        <v>1</v>
      </c>
      <c r="F2654">
        <v>14</v>
      </c>
      <c r="G2654">
        <v>0</v>
      </c>
      <c r="H2654" t="s">
        <v>202</v>
      </c>
    </row>
    <row r="2655" spans="1:8" x14ac:dyDescent="0.2">
      <c r="A2655" t="s">
        <v>207</v>
      </c>
      <c r="B2655" t="s">
        <v>209</v>
      </c>
      <c r="C2655" t="s">
        <v>48</v>
      </c>
      <c r="D2655" t="s">
        <v>201</v>
      </c>
      <c r="E2655">
        <v>1</v>
      </c>
      <c r="F2655">
        <v>14</v>
      </c>
      <c r="G2655">
        <v>0</v>
      </c>
      <c r="H2655" t="s">
        <v>202</v>
      </c>
    </row>
    <row r="2656" spans="1:8" x14ac:dyDescent="0.2">
      <c r="A2656" t="s">
        <v>207</v>
      </c>
      <c r="B2656" t="s">
        <v>209</v>
      </c>
      <c r="C2656" t="s">
        <v>48</v>
      </c>
      <c r="D2656" t="s">
        <v>201</v>
      </c>
      <c r="E2656">
        <v>1</v>
      </c>
      <c r="F2656">
        <v>14</v>
      </c>
      <c r="G2656">
        <v>0</v>
      </c>
      <c r="H2656" t="s">
        <v>202</v>
      </c>
    </row>
    <row r="2657" spans="1:8" x14ac:dyDescent="0.2">
      <c r="A2657" t="s">
        <v>207</v>
      </c>
      <c r="B2657" t="s">
        <v>209</v>
      </c>
      <c r="C2657" t="s">
        <v>48</v>
      </c>
      <c r="D2657" t="s">
        <v>201</v>
      </c>
      <c r="E2657">
        <v>1</v>
      </c>
      <c r="F2657">
        <v>14</v>
      </c>
      <c r="G2657">
        <v>0</v>
      </c>
      <c r="H2657" t="s">
        <v>202</v>
      </c>
    </row>
    <row r="2658" spans="1:8" x14ac:dyDescent="0.2">
      <c r="A2658" t="s">
        <v>207</v>
      </c>
      <c r="B2658" t="s">
        <v>209</v>
      </c>
      <c r="C2658" t="s">
        <v>48</v>
      </c>
      <c r="D2658" t="s">
        <v>201</v>
      </c>
      <c r="E2658">
        <v>1</v>
      </c>
      <c r="F2658">
        <v>14</v>
      </c>
      <c r="G2658">
        <v>0</v>
      </c>
      <c r="H2658" t="s">
        <v>202</v>
      </c>
    </row>
    <row r="2659" spans="1:8" x14ac:dyDescent="0.2">
      <c r="A2659" t="s">
        <v>207</v>
      </c>
      <c r="B2659" t="s">
        <v>209</v>
      </c>
      <c r="C2659" t="s">
        <v>48</v>
      </c>
      <c r="D2659" t="s">
        <v>201</v>
      </c>
      <c r="E2659">
        <v>1</v>
      </c>
      <c r="F2659">
        <v>14</v>
      </c>
      <c r="G2659">
        <v>0</v>
      </c>
      <c r="H2659" t="s">
        <v>202</v>
      </c>
    </row>
    <row r="2660" spans="1:8" x14ac:dyDescent="0.2">
      <c r="A2660" t="s">
        <v>207</v>
      </c>
      <c r="B2660" t="s">
        <v>209</v>
      </c>
      <c r="C2660" t="s">
        <v>48</v>
      </c>
      <c r="D2660" t="s">
        <v>201</v>
      </c>
      <c r="E2660">
        <v>1</v>
      </c>
      <c r="F2660">
        <v>16</v>
      </c>
      <c r="G2660">
        <v>0</v>
      </c>
      <c r="H2660" t="s">
        <v>202</v>
      </c>
    </row>
    <row r="2661" spans="1:8" x14ac:dyDescent="0.2">
      <c r="A2661" t="s">
        <v>207</v>
      </c>
      <c r="B2661" t="s">
        <v>209</v>
      </c>
      <c r="C2661" t="s">
        <v>48</v>
      </c>
      <c r="D2661" t="s">
        <v>201</v>
      </c>
      <c r="E2661">
        <v>1</v>
      </c>
      <c r="F2661">
        <v>16</v>
      </c>
      <c r="G2661">
        <v>0</v>
      </c>
      <c r="H2661" t="s">
        <v>202</v>
      </c>
    </row>
    <row r="2662" spans="1:8" x14ac:dyDescent="0.2">
      <c r="A2662" t="s">
        <v>207</v>
      </c>
      <c r="B2662" t="s">
        <v>209</v>
      </c>
      <c r="C2662" t="s">
        <v>48</v>
      </c>
      <c r="D2662" t="s">
        <v>201</v>
      </c>
      <c r="E2662">
        <v>1</v>
      </c>
      <c r="F2662">
        <v>16</v>
      </c>
      <c r="G2662">
        <v>0</v>
      </c>
      <c r="H2662" t="s">
        <v>202</v>
      </c>
    </row>
    <row r="2663" spans="1:8" x14ac:dyDescent="0.2">
      <c r="A2663" t="s">
        <v>207</v>
      </c>
      <c r="B2663" t="s">
        <v>209</v>
      </c>
      <c r="C2663" t="s">
        <v>48</v>
      </c>
      <c r="D2663" t="s">
        <v>201</v>
      </c>
      <c r="E2663">
        <v>1</v>
      </c>
      <c r="F2663">
        <v>16</v>
      </c>
      <c r="G2663">
        <v>0</v>
      </c>
      <c r="H2663" t="s">
        <v>202</v>
      </c>
    </row>
    <row r="2664" spans="1:8" x14ac:dyDescent="0.2">
      <c r="A2664" t="s">
        <v>207</v>
      </c>
      <c r="B2664" t="s">
        <v>209</v>
      </c>
      <c r="C2664" t="s">
        <v>48</v>
      </c>
      <c r="D2664" t="s">
        <v>201</v>
      </c>
      <c r="E2664">
        <v>1</v>
      </c>
      <c r="F2664">
        <v>18</v>
      </c>
      <c r="G2664">
        <v>0</v>
      </c>
      <c r="H2664" t="s">
        <v>202</v>
      </c>
    </row>
    <row r="2665" spans="1:8" x14ac:dyDescent="0.2">
      <c r="A2665" t="s">
        <v>207</v>
      </c>
      <c r="B2665" t="s">
        <v>209</v>
      </c>
      <c r="C2665" t="s">
        <v>48</v>
      </c>
      <c r="D2665" t="s">
        <v>201</v>
      </c>
      <c r="E2665">
        <v>1</v>
      </c>
      <c r="F2665">
        <v>18</v>
      </c>
      <c r="G2665">
        <v>0</v>
      </c>
      <c r="H2665" t="s">
        <v>202</v>
      </c>
    </row>
    <row r="2666" spans="1:8" x14ac:dyDescent="0.2">
      <c r="A2666" t="s">
        <v>207</v>
      </c>
      <c r="B2666" t="s">
        <v>209</v>
      </c>
      <c r="C2666" t="s">
        <v>48</v>
      </c>
      <c r="D2666" t="s">
        <v>201</v>
      </c>
      <c r="E2666">
        <v>1</v>
      </c>
      <c r="F2666">
        <v>18</v>
      </c>
      <c r="G2666">
        <v>0</v>
      </c>
      <c r="H2666" t="s">
        <v>202</v>
      </c>
    </row>
    <row r="2667" spans="1:8" x14ac:dyDescent="0.2">
      <c r="A2667" t="s">
        <v>207</v>
      </c>
      <c r="B2667" t="s">
        <v>209</v>
      </c>
      <c r="C2667" t="s">
        <v>48</v>
      </c>
      <c r="D2667" t="s">
        <v>201</v>
      </c>
      <c r="E2667">
        <v>1</v>
      </c>
      <c r="F2667">
        <v>18</v>
      </c>
      <c r="G2667">
        <v>0</v>
      </c>
      <c r="H2667" t="s">
        <v>202</v>
      </c>
    </row>
    <row r="2668" spans="1:8" x14ac:dyDescent="0.2">
      <c r="A2668" t="s">
        <v>207</v>
      </c>
      <c r="B2668" t="s">
        <v>209</v>
      </c>
      <c r="C2668" t="s">
        <v>48</v>
      </c>
      <c r="D2668" t="s">
        <v>201</v>
      </c>
      <c r="E2668">
        <v>1</v>
      </c>
      <c r="F2668">
        <v>20</v>
      </c>
      <c r="G2668">
        <v>0</v>
      </c>
      <c r="H2668" t="s">
        <v>202</v>
      </c>
    </row>
    <row r="2669" spans="1:8" x14ac:dyDescent="0.2">
      <c r="A2669" t="s">
        <v>207</v>
      </c>
      <c r="B2669" t="s">
        <v>209</v>
      </c>
      <c r="C2669" t="s">
        <v>48</v>
      </c>
      <c r="D2669" t="s">
        <v>201</v>
      </c>
      <c r="E2669">
        <v>1</v>
      </c>
      <c r="F2669">
        <v>20</v>
      </c>
      <c r="G2669">
        <v>0</v>
      </c>
      <c r="H2669" t="s">
        <v>202</v>
      </c>
    </row>
    <row r="2670" spans="1:8" x14ac:dyDescent="0.2">
      <c r="A2670" t="s">
        <v>207</v>
      </c>
      <c r="B2670" t="s">
        <v>209</v>
      </c>
      <c r="C2670" t="s">
        <v>48</v>
      </c>
      <c r="D2670" t="s">
        <v>201</v>
      </c>
      <c r="E2670">
        <v>1</v>
      </c>
      <c r="F2670">
        <v>20</v>
      </c>
      <c r="G2670">
        <v>0</v>
      </c>
      <c r="H2670" t="s">
        <v>202</v>
      </c>
    </row>
    <row r="2671" spans="1:8" x14ac:dyDescent="0.2">
      <c r="A2671" t="s">
        <v>207</v>
      </c>
      <c r="B2671" t="s">
        <v>209</v>
      </c>
      <c r="C2671" t="s">
        <v>48</v>
      </c>
      <c r="D2671" t="s">
        <v>201</v>
      </c>
      <c r="E2671">
        <v>1</v>
      </c>
      <c r="F2671">
        <v>22</v>
      </c>
      <c r="G2671">
        <v>0</v>
      </c>
      <c r="H2671" t="s">
        <v>202</v>
      </c>
    </row>
    <row r="2672" spans="1:8" x14ac:dyDescent="0.2">
      <c r="A2672" t="s">
        <v>207</v>
      </c>
      <c r="B2672" t="s">
        <v>209</v>
      </c>
      <c r="C2672" t="s">
        <v>48</v>
      </c>
      <c r="D2672" t="s">
        <v>201</v>
      </c>
      <c r="E2672">
        <v>1</v>
      </c>
      <c r="F2672">
        <v>22</v>
      </c>
      <c r="G2672">
        <v>0</v>
      </c>
      <c r="H2672" t="s">
        <v>202</v>
      </c>
    </row>
    <row r="2673" spans="1:8" x14ac:dyDescent="0.2">
      <c r="A2673" t="s">
        <v>207</v>
      </c>
      <c r="B2673" t="s">
        <v>209</v>
      </c>
      <c r="C2673" t="s">
        <v>48</v>
      </c>
      <c r="D2673" t="s">
        <v>201</v>
      </c>
      <c r="E2673">
        <v>1</v>
      </c>
      <c r="F2673">
        <v>22</v>
      </c>
      <c r="G2673">
        <v>0</v>
      </c>
      <c r="H2673" t="s">
        <v>202</v>
      </c>
    </row>
    <row r="2674" spans="1:8" x14ac:dyDescent="0.2">
      <c r="A2674" t="s">
        <v>207</v>
      </c>
      <c r="B2674" t="s">
        <v>209</v>
      </c>
      <c r="C2674" t="s">
        <v>48</v>
      </c>
      <c r="D2674" t="s">
        <v>201</v>
      </c>
      <c r="E2674">
        <v>1</v>
      </c>
      <c r="F2674">
        <v>22</v>
      </c>
      <c r="G2674">
        <v>0</v>
      </c>
      <c r="H2674" t="s">
        <v>202</v>
      </c>
    </row>
    <row r="2675" spans="1:8" x14ac:dyDescent="0.2">
      <c r="A2675" t="s">
        <v>207</v>
      </c>
      <c r="B2675" t="s">
        <v>209</v>
      </c>
      <c r="C2675" t="s">
        <v>48</v>
      </c>
      <c r="D2675" t="s">
        <v>201</v>
      </c>
      <c r="E2675">
        <v>1</v>
      </c>
      <c r="F2675">
        <v>24</v>
      </c>
      <c r="G2675">
        <v>0</v>
      </c>
      <c r="H2675" t="s">
        <v>202</v>
      </c>
    </row>
    <row r="2676" spans="1:8" x14ac:dyDescent="0.2">
      <c r="A2676" t="s">
        <v>207</v>
      </c>
      <c r="B2676" t="s">
        <v>209</v>
      </c>
      <c r="C2676" t="s">
        <v>48</v>
      </c>
      <c r="D2676" t="s">
        <v>201</v>
      </c>
      <c r="E2676">
        <v>1</v>
      </c>
      <c r="F2676">
        <v>24</v>
      </c>
      <c r="G2676">
        <v>0</v>
      </c>
      <c r="H2676" t="s">
        <v>202</v>
      </c>
    </row>
    <row r="2677" spans="1:8" x14ac:dyDescent="0.2">
      <c r="A2677" t="s">
        <v>207</v>
      </c>
      <c r="B2677" t="s">
        <v>209</v>
      </c>
      <c r="C2677" t="s">
        <v>48</v>
      </c>
      <c r="D2677" t="s">
        <v>201</v>
      </c>
      <c r="E2677">
        <v>1</v>
      </c>
      <c r="F2677">
        <v>24</v>
      </c>
      <c r="G2677">
        <v>0</v>
      </c>
      <c r="H2677" t="s">
        <v>202</v>
      </c>
    </row>
    <row r="2678" spans="1:8" x14ac:dyDescent="0.2">
      <c r="A2678" t="s">
        <v>207</v>
      </c>
      <c r="B2678" t="s">
        <v>209</v>
      </c>
      <c r="C2678" t="s">
        <v>48</v>
      </c>
      <c r="D2678" t="s">
        <v>201</v>
      </c>
      <c r="E2678">
        <v>1</v>
      </c>
      <c r="F2678">
        <v>24</v>
      </c>
      <c r="G2678">
        <v>0</v>
      </c>
      <c r="H2678" t="s">
        <v>202</v>
      </c>
    </row>
    <row r="2679" spans="1:8" x14ac:dyDescent="0.2">
      <c r="A2679" t="s">
        <v>207</v>
      </c>
      <c r="B2679" t="s">
        <v>209</v>
      </c>
      <c r="C2679" t="s">
        <v>48</v>
      </c>
      <c r="D2679" t="s">
        <v>201</v>
      </c>
      <c r="E2679">
        <v>1</v>
      </c>
      <c r="F2679">
        <v>24</v>
      </c>
      <c r="G2679">
        <v>0</v>
      </c>
      <c r="H2679" t="s">
        <v>202</v>
      </c>
    </row>
    <row r="2680" spans="1:8" x14ac:dyDescent="0.2">
      <c r="A2680" t="s">
        <v>207</v>
      </c>
      <c r="B2680" t="s">
        <v>209</v>
      </c>
      <c r="C2680" t="s">
        <v>48</v>
      </c>
      <c r="D2680" t="s">
        <v>201</v>
      </c>
      <c r="E2680">
        <v>1</v>
      </c>
      <c r="F2680">
        <v>24</v>
      </c>
      <c r="G2680">
        <v>0</v>
      </c>
      <c r="H2680" t="s">
        <v>202</v>
      </c>
    </row>
    <row r="2681" spans="1:8" x14ac:dyDescent="0.2">
      <c r="A2681" t="s">
        <v>207</v>
      </c>
      <c r="B2681" t="s">
        <v>209</v>
      </c>
      <c r="C2681" t="s">
        <v>48</v>
      </c>
      <c r="D2681" t="s">
        <v>201</v>
      </c>
      <c r="E2681">
        <v>1</v>
      </c>
      <c r="F2681">
        <v>27</v>
      </c>
      <c r="G2681">
        <v>0</v>
      </c>
      <c r="H2681" t="s">
        <v>202</v>
      </c>
    </row>
    <row r="2682" spans="1:8" x14ac:dyDescent="0.2">
      <c r="A2682" t="s">
        <v>207</v>
      </c>
      <c r="B2682" t="s">
        <v>209</v>
      </c>
      <c r="C2682" t="s">
        <v>48</v>
      </c>
      <c r="D2682" t="s">
        <v>201</v>
      </c>
      <c r="E2682">
        <v>1</v>
      </c>
      <c r="F2682">
        <v>27</v>
      </c>
      <c r="G2682">
        <v>0</v>
      </c>
      <c r="H2682" t="s">
        <v>202</v>
      </c>
    </row>
    <row r="2683" spans="1:8" x14ac:dyDescent="0.2">
      <c r="A2683" t="s">
        <v>207</v>
      </c>
      <c r="B2683" t="s">
        <v>209</v>
      </c>
      <c r="C2683" t="s">
        <v>48</v>
      </c>
      <c r="D2683" t="s">
        <v>201</v>
      </c>
      <c r="E2683">
        <v>1</v>
      </c>
      <c r="F2683">
        <v>27</v>
      </c>
      <c r="G2683">
        <v>0</v>
      </c>
      <c r="H2683" t="s">
        <v>202</v>
      </c>
    </row>
    <row r="2684" spans="1:8" x14ac:dyDescent="0.2">
      <c r="A2684" t="s">
        <v>207</v>
      </c>
      <c r="B2684" t="s">
        <v>209</v>
      </c>
      <c r="C2684" t="s">
        <v>48</v>
      </c>
      <c r="D2684" t="s">
        <v>201</v>
      </c>
      <c r="E2684">
        <v>1</v>
      </c>
      <c r="F2684">
        <v>27</v>
      </c>
      <c r="G2684">
        <v>0</v>
      </c>
      <c r="H2684" t="s">
        <v>202</v>
      </c>
    </row>
    <row r="2685" spans="1:8" x14ac:dyDescent="0.2">
      <c r="A2685" t="s">
        <v>207</v>
      </c>
      <c r="B2685" t="s">
        <v>209</v>
      </c>
      <c r="C2685" t="s">
        <v>48</v>
      </c>
      <c r="D2685" t="s">
        <v>201</v>
      </c>
      <c r="E2685">
        <v>1</v>
      </c>
      <c r="F2685">
        <v>27</v>
      </c>
      <c r="G2685">
        <v>0</v>
      </c>
      <c r="H2685" t="s">
        <v>202</v>
      </c>
    </row>
    <row r="2686" spans="1:8" x14ac:dyDescent="0.2">
      <c r="A2686" t="s">
        <v>207</v>
      </c>
      <c r="B2686" t="s">
        <v>209</v>
      </c>
      <c r="C2686" t="s">
        <v>48</v>
      </c>
      <c r="D2686" t="s">
        <v>201</v>
      </c>
      <c r="E2686">
        <v>1</v>
      </c>
      <c r="F2686">
        <v>27</v>
      </c>
      <c r="G2686">
        <v>0</v>
      </c>
      <c r="H2686" t="s">
        <v>202</v>
      </c>
    </row>
    <row r="2687" spans="1:8" x14ac:dyDescent="0.2">
      <c r="A2687" t="s">
        <v>207</v>
      </c>
      <c r="B2687" t="s">
        <v>209</v>
      </c>
      <c r="C2687" t="s">
        <v>48</v>
      </c>
      <c r="D2687" t="s">
        <v>201</v>
      </c>
      <c r="E2687">
        <v>1</v>
      </c>
      <c r="F2687">
        <v>27</v>
      </c>
      <c r="G2687">
        <v>0</v>
      </c>
      <c r="H2687" t="s">
        <v>202</v>
      </c>
    </row>
    <row r="2688" spans="1:8" x14ac:dyDescent="0.2">
      <c r="A2688" t="s">
        <v>207</v>
      </c>
      <c r="B2688" t="s">
        <v>209</v>
      </c>
      <c r="C2688" t="s">
        <v>48</v>
      </c>
      <c r="D2688" t="s">
        <v>201</v>
      </c>
      <c r="E2688">
        <v>1</v>
      </c>
      <c r="F2688">
        <v>29</v>
      </c>
      <c r="G2688">
        <v>0</v>
      </c>
      <c r="H2688" t="s">
        <v>202</v>
      </c>
    </row>
    <row r="2689" spans="1:8" x14ac:dyDescent="0.2">
      <c r="A2689" t="s">
        <v>207</v>
      </c>
      <c r="B2689" t="s">
        <v>209</v>
      </c>
      <c r="C2689" t="s">
        <v>48</v>
      </c>
      <c r="D2689" t="s">
        <v>201</v>
      </c>
      <c r="E2689">
        <v>1</v>
      </c>
      <c r="F2689">
        <v>29</v>
      </c>
      <c r="G2689">
        <v>0</v>
      </c>
      <c r="H2689" t="s">
        <v>202</v>
      </c>
    </row>
    <row r="2690" spans="1:8" x14ac:dyDescent="0.2">
      <c r="A2690" t="s">
        <v>207</v>
      </c>
      <c r="B2690" t="s">
        <v>209</v>
      </c>
      <c r="C2690" t="s">
        <v>48</v>
      </c>
      <c r="D2690" t="s">
        <v>201</v>
      </c>
      <c r="E2690">
        <v>1</v>
      </c>
      <c r="F2690">
        <v>30</v>
      </c>
      <c r="G2690">
        <v>0</v>
      </c>
      <c r="H2690" t="s">
        <v>202</v>
      </c>
    </row>
    <row r="2691" spans="1:8" x14ac:dyDescent="0.2">
      <c r="A2691" t="s">
        <v>207</v>
      </c>
      <c r="B2691" t="s">
        <v>209</v>
      </c>
      <c r="C2691" t="s">
        <v>48</v>
      </c>
      <c r="D2691" t="s">
        <v>201</v>
      </c>
      <c r="E2691">
        <v>1</v>
      </c>
      <c r="F2691">
        <v>30</v>
      </c>
      <c r="G2691">
        <v>0</v>
      </c>
      <c r="H2691" t="s">
        <v>202</v>
      </c>
    </row>
    <row r="2692" spans="1:8" x14ac:dyDescent="0.2">
      <c r="A2692" t="s">
        <v>207</v>
      </c>
      <c r="B2692" t="s">
        <v>209</v>
      </c>
      <c r="C2692" t="s">
        <v>48</v>
      </c>
      <c r="D2692" t="s">
        <v>201</v>
      </c>
      <c r="E2692">
        <v>1</v>
      </c>
      <c r="F2692">
        <v>30</v>
      </c>
      <c r="G2692">
        <v>0</v>
      </c>
      <c r="H2692" t="s">
        <v>202</v>
      </c>
    </row>
    <row r="2693" spans="1:8" x14ac:dyDescent="0.2">
      <c r="A2693" t="s">
        <v>207</v>
      </c>
      <c r="B2693" t="s">
        <v>209</v>
      </c>
      <c r="C2693" t="s">
        <v>48</v>
      </c>
      <c r="D2693" t="s">
        <v>201</v>
      </c>
      <c r="E2693">
        <v>1</v>
      </c>
      <c r="F2693">
        <v>32</v>
      </c>
      <c r="G2693">
        <v>0</v>
      </c>
      <c r="H2693" t="s">
        <v>202</v>
      </c>
    </row>
    <row r="2694" spans="1:8" x14ac:dyDescent="0.2">
      <c r="A2694" t="s">
        <v>207</v>
      </c>
      <c r="B2694" t="s">
        <v>209</v>
      </c>
      <c r="C2694" t="s">
        <v>48</v>
      </c>
      <c r="D2694" t="s">
        <v>201</v>
      </c>
      <c r="E2694">
        <v>1</v>
      </c>
      <c r="F2694">
        <v>32</v>
      </c>
      <c r="G2694">
        <v>0</v>
      </c>
      <c r="H2694" t="s">
        <v>202</v>
      </c>
    </row>
    <row r="2695" spans="1:8" x14ac:dyDescent="0.2">
      <c r="A2695" t="s">
        <v>207</v>
      </c>
      <c r="B2695" t="s">
        <v>209</v>
      </c>
      <c r="C2695" t="s">
        <v>48</v>
      </c>
      <c r="D2695" t="s">
        <v>201</v>
      </c>
      <c r="E2695">
        <v>1</v>
      </c>
      <c r="F2695">
        <v>32</v>
      </c>
      <c r="G2695">
        <v>0</v>
      </c>
      <c r="H2695" t="s">
        <v>202</v>
      </c>
    </row>
    <row r="2696" spans="1:8" x14ac:dyDescent="0.2">
      <c r="A2696" t="s">
        <v>207</v>
      </c>
      <c r="B2696" t="s">
        <v>209</v>
      </c>
      <c r="C2696" t="s">
        <v>48</v>
      </c>
      <c r="D2696" t="s">
        <v>201</v>
      </c>
      <c r="E2696">
        <v>1</v>
      </c>
      <c r="F2696">
        <v>32</v>
      </c>
      <c r="G2696">
        <v>0</v>
      </c>
      <c r="H2696" t="s">
        <v>202</v>
      </c>
    </row>
    <row r="2697" spans="1:8" x14ac:dyDescent="0.2">
      <c r="A2697" t="s">
        <v>207</v>
      </c>
      <c r="B2697" t="s">
        <v>209</v>
      </c>
      <c r="C2697" t="s">
        <v>48</v>
      </c>
      <c r="D2697" t="s">
        <v>201</v>
      </c>
      <c r="E2697">
        <v>1</v>
      </c>
      <c r="F2697">
        <v>34</v>
      </c>
      <c r="G2697">
        <v>0</v>
      </c>
      <c r="H2697" t="s">
        <v>202</v>
      </c>
    </row>
    <row r="2698" spans="1:8" x14ac:dyDescent="0.2">
      <c r="A2698" t="s">
        <v>207</v>
      </c>
      <c r="B2698" t="s">
        <v>209</v>
      </c>
      <c r="C2698" t="s">
        <v>48</v>
      </c>
      <c r="D2698" t="s">
        <v>201</v>
      </c>
      <c r="E2698">
        <v>1</v>
      </c>
      <c r="F2698">
        <v>34</v>
      </c>
      <c r="G2698">
        <v>0</v>
      </c>
      <c r="H2698" t="s">
        <v>202</v>
      </c>
    </row>
    <row r="2699" spans="1:8" x14ac:dyDescent="0.2">
      <c r="A2699" t="s">
        <v>207</v>
      </c>
      <c r="B2699" t="s">
        <v>209</v>
      </c>
      <c r="C2699" t="s">
        <v>48</v>
      </c>
      <c r="D2699" t="s">
        <v>201</v>
      </c>
      <c r="E2699">
        <v>1</v>
      </c>
      <c r="F2699">
        <v>34</v>
      </c>
      <c r="G2699">
        <v>0</v>
      </c>
      <c r="H2699" t="s">
        <v>202</v>
      </c>
    </row>
    <row r="2700" spans="1:8" x14ac:dyDescent="0.2">
      <c r="A2700" t="s">
        <v>207</v>
      </c>
      <c r="B2700" t="s">
        <v>209</v>
      </c>
      <c r="C2700" t="s">
        <v>48</v>
      </c>
      <c r="D2700" t="s">
        <v>201</v>
      </c>
      <c r="E2700">
        <v>1</v>
      </c>
      <c r="F2700">
        <v>34</v>
      </c>
      <c r="G2700">
        <v>0</v>
      </c>
      <c r="H2700" t="s">
        <v>202</v>
      </c>
    </row>
    <row r="2701" spans="1:8" x14ac:dyDescent="0.2">
      <c r="A2701" t="s">
        <v>207</v>
      </c>
      <c r="B2701" t="s">
        <v>209</v>
      </c>
      <c r="C2701" t="s">
        <v>48</v>
      </c>
      <c r="D2701" t="s">
        <v>201</v>
      </c>
      <c r="E2701">
        <v>1</v>
      </c>
      <c r="F2701">
        <v>34</v>
      </c>
      <c r="G2701">
        <v>0</v>
      </c>
      <c r="H2701" t="s">
        <v>202</v>
      </c>
    </row>
    <row r="2702" spans="1:8" x14ac:dyDescent="0.2">
      <c r="A2702" t="s">
        <v>207</v>
      </c>
      <c r="B2702" t="s">
        <v>209</v>
      </c>
      <c r="C2702" t="s">
        <v>48</v>
      </c>
      <c r="D2702" t="s">
        <v>201</v>
      </c>
      <c r="E2702">
        <v>1</v>
      </c>
      <c r="F2702">
        <v>34</v>
      </c>
      <c r="G2702">
        <v>0</v>
      </c>
      <c r="H2702" t="s">
        <v>202</v>
      </c>
    </row>
    <row r="2703" spans="1:8" x14ac:dyDescent="0.2">
      <c r="A2703" t="s">
        <v>207</v>
      </c>
      <c r="B2703" t="s">
        <v>209</v>
      </c>
      <c r="C2703" t="s">
        <v>48</v>
      </c>
      <c r="D2703" t="s">
        <v>201</v>
      </c>
      <c r="E2703">
        <v>1</v>
      </c>
      <c r="F2703">
        <v>34</v>
      </c>
      <c r="G2703">
        <v>0</v>
      </c>
      <c r="H2703" t="s">
        <v>202</v>
      </c>
    </row>
    <row r="2704" spans="1:8" x14ac:dyDescent="0.2">
      <c r="A2704" t="s">
        <v>207</v>
      </c>
      <c r="B2704" t="s">
        <v>209</v>
      </c>
      <c r="C2704" t="s">
        <v>48</v>
      </c>
      <c r="D2704" t="s">
        <v>201</v>
      </c>
      <c r="E2704">
        <v>1</v>
      </c>
      <c r="F2704">
        <v>34</v>
      </c>
      <c r="G2704">
        <v>0</v>
      </c>
      <c r="H2704" t="s">
        <v>202</v>
      </c>
    </row>
    <row r="2705" spans="1:8" x14ac:dyDescent="0.2">
      <c r="A2705" t="s">
        <v>207</v>
      </c>
      <c r="B2705" t="s">
        <v>209</v>
      </c>
      <c r="C2705" t="s">
        <v>48</v>
      </c>
      <c r="D2705" t="s">
        <v>201</v>
      </c>
      <c r="E2705">
        <v>1</v>
      </c>
      <c r="F2705">
        <v>37</v>
      </c>
      <c r="G2705">
        <v>0</v>
      </c>
      <c r="H2705" t="s">
        <v>202</v>
      </c>
    </row>
    <row r="2706" spans="1:8" x14ac:dyDescent="0.2">
      <c r="A2706" t="s">
        <v>207</v>
      </c>
      <c r="B2706" t="s">
        <v>209</v>
      </c>
      <c r="C2706" t="s">
        <v>48</v>
      </c>
      <c r="D2706" t="s">
        <v>201</v>
      </c>
      <c r="E2706">
        <v>1</v>
      </c>
      <c r="F2706">
        <v>37</v>
      </c>
      <c r="G2706">
        <v>0</v>
      </c>
      <c r="H2706" t="s">
        <v>202</v>
      </c>
    </row>
    <row r="2707" spans="1:8" x14ac:dyDescent="0.2">
      <c r="A2707" t="s">
        <v>207</v>
      </c>
      <c r="B2707" t="s">
        <v>209</v>
      </c>
      <c r="C2707" t="s">
        <v>48</v>
      </c>
      <c r="D2707" t="s">
        <v>201</v>
      </c>
      <c r="E2707">
        <v>1</v>
      </c>
      <c r="F2707">
        <v>37</v>
      </c>
      <c r="G2707">
        <v>1</v>
      </c>
      <c r="H2707" t="s">
        <v>202</v>
      </c>
    </row>
    <row r="2708" spans="1:8" x14ac:dyDescent="0.2">
      <c r="A2708" t="s">
        <v>207</v>
      </c>
      <c r="B2708" t="s">
        <v>209</v>
      </c>
      <c r="C2708" t="s">
        <v>48</v>
      </c>
      <c r="D2708" t="s">
        <v>201</v>
      </c>
      <c r="E2708">
        <v>1</v>
      </c>
      <c r="F2708">
        <v>40</v>
      </c>
      <c r="G2708">
        <v>0</v>
      </c>
      <c r="H2708" t="s">
        <v>202</v>
      </c>
    </row>
    <row r="2709" spans="1:8" x14ac:dyDescent="0.2">
      <c r="A2709" t="s">
        <v>207</v>
      </c>
      <c r="B2709" t="s">
        <v>209</v>
      </c>
      <c r="C2709" t="s">
        <v>48</v>
      </c>
      <c r="D2709" t="s">
        <v>201</v>
      </c>
      <c r="E2709">
        <v>1</v>
      </c>
      <c r="F2709">
        <v>40</v>
      </c>
      <c r="G2709">
        <v>0</v>
      </c>
      <c r="H2709" t="s">
        <v>202</v>
      </c>
    </row>
    <row r="2710" spans="1:8" x14ac:dyDescent="0.2">
      <c r="A2710" t="s">
        <v>207</v>
      </c>
      <c r="B2710" t="s">
        <v>209</v>
      </c>
      <c r="C2710" t="s">
        <v>48</v>
      </c>
      <c r="D2710" t="s">
        <v>201</v>
      </c>
      <c r="E2710">
        <v>1</v>
      </c>
      <c r="F2710">
        <v>40</v>
      </c>
      <c r="G2710">
        <v>0</v>
      </c>
      <c r="H2710" t="s">
        <v>202</v>
      </c>
    </row>
    <row r="2711" spans="1:8" x14ac:dyDescent="0.2">
      <c r="A2711" t="s">
        <v>207</v>
      </c>
      <c r="B2711" t="s">
        <v>209</v>
      </c>
      <c r="C2711" t="s">
        <v>48</v>
      </c>
      <c r="D2711" t="s">
        <v>201</v>
      </c>
      <c r="E2711">
        <v>1</v>
      </c>
      <c r="F2711">
        <v>40</v>
      </c>
      <c r="G2711">
        <v>0</v>
      </c>
      <c r="H2711" t="s">
        <v>202</v>
      </c>
    </row>
    <row r="2712" spans="1:8" x14ac:dyDescent="0.2">
      <c r="A2712" t="s">
        <v>207</v>
      </c>
      <c r="B2712" t="s">
        <v>209</v>
      </c>
      <c r="C2712" t="s">
        <v>48</v>
      </c>
      <c r="D2712" t="s">
        <v>201</v>
      </c>
      <c r="E2712">
        <v>1</v>
      </c>
      <c r="F2712">
        <v>40</v>
      </c>
      <c r="G2712">
        <v>0</v>
      </c>
      <c r="H2712" t="s">
        <v>202</v>
      </c>
    </row>
    <row r="2713" spans="1:8" x14ac:dyDescent="0.2">
      <c r="A2713" t="s">
        <v>207</v>
      </c>
      <c r="B2713" t="s">
        <v>209</v>
      </c>
      <c r="C2713" t="s">
        <v>48</v>
      </c>
      <c r="D2713" t="s">
        <v>201</v>
      </c>
      <c r="E2713">
        <v>1</v>
      </c>
      <c r="F2713">
        <v>40</v>
      </c>
      <c r="G2713">
        <v>0</v>
      </c>
      <c r="H2713" t="s">
        <v>202</v>
      </c>
    </row>
    <row r="2714" spans="1:8" x14ac:dyDescent="0.2">
      <c r="A2714" t="s">
        <v>207</v>
      </c>
      <c r="B2714" t="s">
        <v>209</v>
      </c>
      <c r="C2714" t="s">
        <v>48</v>
      </c>
      <c r="D2714" t="s">
        <v>201</v>
      </c>
      <c r="E2714">
        <v>1</v>
      </c>
      <c r="F2714">
        <v>40</v>
      </c>
      <c r="G2714">
        <v>0</v>
      </c>
      <c r="H2714" t="s">
        <v>202</v>
      </c>
    </row>
    <row r="2715" spans="1:8" x14ac:dyDescent="0.2">
      <c r="A2715" t="s">
        <v>207</v>
      </c>
      <c r="B2715" t="s">
        <v>209</v>
      </c>
      <c r="C2715" t="s">
        <v>48</v>
      </c>
      <c r="D2715" t="s">
        <v>201</v>
      </c>
      <c r="E2715">
        <v>1</v>
      </c>
      <c r="F2715">
        <v>40</v>
      </c>
      <c r="G2715">
        <v>0</v>
      </c>
      <c r="H2715" t="s">
        <v>202</v>
      </c>
    </row>
    <row r="2716" spans="1:8" x14ac:dyDescent="0.2">
      <c r="A2716" t="s">
        <v>207</v>
      </c>
      <c r="B2716" t="s">
        <v>209</v>
      </c>
      <c r="C2716" t="s">
        <v>48</v>
      </c>
      <c r="D2716" t="s">
        <v>201</v>
      </c>
      <c r="E2716">
        <v>1</v>
      </c>
      <c r="F2716">
        <v>40</v>
      </c>
      <c r="G2716">
        <v>0</v>
      </c>
      <c r="H2716" t="s">
        <v>202</v>
      </c>
    </row>
    <row r="2717" spans="1:8" x14ac:dyDescent="0.2">
      <c r="A2717" t="s">
        <v>207</v>
      </c>
      <c r="B2717" t="s">
        <v>209</v>
      </c>
      <c r="C2717" t="s">
        <v>48</v>
      </c>
      <c r="D2717" t="s">
        <v>201</v>
      </c>
      <c r="E2717">
        <v>1</v>
      </c>
      <c r="F2717">
        <v>40</v>
      </c>
      <c r="G2717">
        <v>0</v>
      </c>
      <c r="H2717" t="s">
        <v>202</v>
      </c>
    </row>
    <row r="2718" spans="1:8" x14ac:dyDescent="0.2">
      <c r="A2718" t="s">
        <v>207</v>
      </c>
      <c r="B2718" t="s">
        <v>209</v>
      </c>
      <c r="C2718" t="s">
        <v>48</v>
      </c>
      <c r="D2718" t="s">
        <v>201</v>
      </c>
      <c r="E2718">
        <v>1</v>
      </c>
      <c r="F2718">
        <v>42</v>
      </c>
      <c r="G2718">
        <v>0</v>
      </c>
      <c r="H2718" t="s">
        <v>202</v>
      </c>
    </row>
    <row r="2719" spans="1:8" x14ac:dyDescent="0.2">
      <c r="A2719" t="s">
        <v>207</v>
      </c>
      <c r="B2719" t="s">
        <v>209</v>
      </c>
      <c r="C2719" t="s">
        <v>48</v>
      </c>
      <c r="D2719" t="s">
        <v>201</v>
      </c>
      <c r="E2719">
        <v>1</v>
      </c>
      <c r="F2719">
        <v>42</v>
      </c>
      <c r="G2719">
        <v>0</v>
      </c>
      <c r="H2719" t="s">
        <v>202</v>
      </c>
    </row>
    <row r="2720" spans="1:8" x14ac:dyDescent="0.2">
      <c r="A2720" t="s">
        <v>207</v>
      </c>
      <c r="B2720" t="s">
        <v>209</v>
      </c>
      <c r="C2720" t="s">
        <v>48</v>
      </c>
      <c r="D2720" t="s">
        <v>201</v>
      </c>
      <c r="E2720">
        <v>1</v>
      </c>
      <c r="F2720">
        <v>42</v>
      </c>
      <c r="G2720">
        <v>0</v>
      </c>
      <c r="H2720" t="s">
        <v>202</v>
      </c>
    </row>
    <row r="2721" spans="1:8" x14ac:dyDescent="0.2">
      <c r="A2721" t="s">
        <v>207</v>
      </c>
      <c r="B2721" t="s">
        <v>209</v>
      </c>
      <c r="C2721" t="s">
        <v>48</v>
      </c>
      <c r="D2721" t="s">
        <v>201</v>
      </c>
      <c r="E2721">
        <v>1</v>
      </c>
      <c r="F2721">
        <v>42</v>
      </c>
      <c r="G2721">
        <v>0</v>
      </c>
      <c r="H2721" t="s">
        <v>202</v>
      </c>
    </row>
    <row r="2722" spans="1:8" x14ac:dyDescent="0.2">
      <c r="A2722" t="s">
        <v>207</v>
      </c>
      <c r="B2722" t="s">
        <v>209</v>
      </c>
      <c r="C2722" t="s">
        <v>48</v>
      </c>
      <c r="D2722" t="s">
        <v>201</v>
      </c>
      <c r="E2722">
        <v>1</v>
      </c>
      <c r="F2722">
        <v>42</v>
      </c>
      <c r="G2722">
        <v>0</v>
      </c>
      <c r="H2722" t="s">
        <v>202</v>
      </c>
    </row>
    <row r="2723" spans="1:8" x14ac:dyDescent="0.2">
      <c r="A2723" t="s">
        <v>207</v>
      </c>
      <c r="B2723" t="s">
        <v>209</v>
      </c>
      <c r="C2723" t="s">
        <v>48</v>
      </c>
      <c r="D2723" t="s">
        <v>201</v>
      </c>
      <c r="E2723">
        <v>1</v>
      </c>
      <c r="F2723">
        <v>42</v>
      </c>
      <c r="G2723">
        <v>0</v>
      </c>
      <c r="H2723" t="s">
        <v>202</v>
      </c>
    </row>
    <row r="2724" spans="1:8" x14ac:dyDescent="0.2">
      <c r="A2724" t="s">
        <v>207</v>
      </c>
      <c r="B2724" t="s">
        <v>209</v>
      </c>
      <c r="C2724" t="s">
        <v>48</v>
      </c>
      <c r="D2724" t="s">
        <v>201</v>
      </c>
      <c r="E2724">
        <v>1</v>
      </c>
      <c r="F2724">
        <v>42</v>
      </c>
      <c r="G2724">
        <v>0</v>
      </c>
      <c r="H2724" t="s">
        <v>202</v>
      </c>
    </row>
    <row r="2725" spans="1:8" x14ac:dyDescent="0.2">
      <c r="A2725" t="s">
        <v>207</v>
      </c>
      <c r="B2725" t="s">
        <v>209</v>
      </c>
      <c r="C2725" t="s">
        <v>48</v>
      </c>
      <c r="D2725" t="s">
        <v>201</v>
      </c>
      <c r="E2725">
        <v>1</v>
      </c>
      <c r="F2725">
        <v>42</v>
      </c>
      <c r="G2725">
        <v>0</v>
      </c>
      <c r="H2725" t="s">
        <v>202</v>
      </c>
    </row>
    <row r="2726" spans="1:8" x14ac:dyDescent="0.2">
      <c r="A2726" t="s">
        <v>207</v>
      </c>
      <c r="B2726" t="s">
        <v>209</v>
      </c>
      <c r="C2726" t="s">
        <v>48</v>
      </c>
      <c r="D2726" t="s">
        <v>201</v>
      </c>
      <c r="E2726">
        <v>1</v>
      </c>
      <c r="F2726">
        <v>42</v>
      </c>
      <c r="G2726">
        <v>0</v>
      </c>
      <c r="H2726" t="s">
        <v>202</v>
      </c>
    </row>
    <row r="2727" spans="1:8" x14ac:dyDescent="0.2">
      <c r="A2727" t="s">
        <v>207</v>
      </c>
      <c r="B2727" t="s">
        <v>209</v>
      </c>
      <c r="C2727" t="s">
        <v>48</v>
      </c>
      <c r="D2727" t="s">
        <v>201</v>
      </c>
      <c r="E2727">
        <v>1</v>
      </c>
      <c r="F2727">
        <v>42</v>
      </c>
      <c r="G2727">
        <v>0</v>
      </c>
      <c r="H2727" t="s">
        <v>202</v>
      </c>
    </row>
    <row r="2728" spans="1:8" x14ac:dyDescent="0.2">
      <c r="A2728" t="s">
        <v>207</v>
      </c>
      <c r="B2728" t="s">
        <v>209</v>
      </c>
      <c r="C2728" t="s">
        <v>48</v>
      </c>
      <c r="D2728" t="s">
        <v>201</v>
      </c>
      <c r="E2728">
        <v>1</v>
      </c>
      <c r="F2728">
        <v>42</v>
      </c>
      <c r="G2728">
        <v>0</v>
      </c>
      <c r="H2728" t="s">
        <v>202</v>
      </c>
    </row>
    <row r="2729" spans="1:8" x14ac:dyDescent="0.2">
      <c r="A2729" t="s">
        <v>207</v>
      </c>
      <c r="B2729" t="s">
        <v>209</v>
      </c>
      <c r="C2729" t="s">
        <v>48</v>
      </c>
      <c r="D2729" t="s">
        <v>201</v>
      </c>
      <c r="E2729">
        <v>1</v>
      </c>
      <c r="F2729">
        <v>42</v>
      </c>
      <c r="G2729">
        <v>0</v>
      </c>
      <c r="H2729" t="s">
        <v>202</v>
      </c>
    </row>
    <row r="2730" spans="1:8" x14ac:dyDescent="0.2">
      <c r="A2730" t="s">
        <v>207</v>
      </c>
      <c r="B2730" t="s">
        <v>209</v>
      </c>
      <c r="C2730" t="s">
        <v>48</v>
      </c>
      <c r="D2730" t="s">
        <v>201</v>
      </c>
      <c r="E2730">
        <v>1</v>
      </c>
      <c r="F2730">
        <v>42</v>
      </c>
      <c r="G2730">
        <v>0</v>
      </c>
      <c r="H2730" t="s">
        <v>202</v>
      </c>
    </row>
    <row r="2731" spans="1:8" x14ac:dyDescent="0.2">
      <c r="A2731" t="s">
        <v>207</v>
      </c>
      <c r="B2731" t="s">
        <v>209</v>
      </c>
      <c r="C2731" t="s">
        <v>48</v>
      </c>
      <c r="D2731" t="s">
        <v>201</v>
      </c>
      <c r="E2731">
        <v>1</v>
      </c>
      <c r="F2731">
        <v>44</v>
      </c>
      <c r="G2731">
        <v>0</v>
      </c>
      <c r="H2731" t="s">
        <v>202</v>
      </c>
    </row>
    <row r="2732" spans="1:8" x14ac:dyDescent="0.2">
      <c r="A2732" t="s">
        <v>207</v>
      </c>
      <c r="B2732" t="s">
        <v>209</v>
      </c>
      <c r="C2732" t="s">
        <v>48</v>
      </c>
      <c r="D2732" t="s">
        <v>201</v>
      </c>
      <c r="E2732">
        <v>1</v>
      </c>
      <c r="F2732">
        <v>44</v>
      </c>
      <c r="G2732">
        <v>0</v>
      </c>
      <c r="H2732" t="s">
        <v>202</v>
      </c>
    </row>
    <row r="2733" spans="1:8" x14ac:dyDescent="0.2">
      <c r="A2733" t="s">
        <v>207</v>
      </c>
      <c r="B2733" t="s">
        <v>209</v>
      </c>
      <c r="C2733" t="s">
        <v>48</v>
      </c>
      <c r="D2733" t="s">
        <v>201</v>
      </c>
      <c r="E2733">
        <v>1</v>
      </c>
      <c r="F2733">
        <v>44</v>
      </c>
      <c r="G2733">
        <v>0</v>
      </c>
      <c r="H2733" t="s">
        <v>202</v>
      </c>
    </row>
    <row r="2734" spans="1:8" x14ac:dyDescent="0.2">
      <c r="A2734" t="s">
        <v>207</v>
      </c>
      <c r="B2734" t="s">
        <v>209</v>
      </c>
      <c r="C2734" t="s">
        <v>48</v>
      </c>
      <c r="D2734" t="s">
        <v>201</v>
      </c>
      <c r="E2734">
        <v>1</v>
      </c>
      <c r="F2734">
        <v>44</v>
      </c>
      <c r="G2734">
        <v>0</v>
      </c>
      <c r="H2734" t="s">
        <v>202</v>
      </c>
    </row>
    <row r="2735" spans="1:8" x14ac:dyDescent="0.2">
      <c r="A2735" t="s">
        <v>207</v>
      </c>
      <c r="B2735" t="s">
        <v>209</v>
      </c>
      <c r="C2735" t="s">
        <v>48</v>
      </c>
      <c r="D2735" t="s">
        <v>201</v>
      </c>
      <c r="E2735">
        <v>1</v>
      </c>
      <c r="F2735">
        <v>44</v>
      </c>
      <c r="G2735">
        <v>0</v>
      </c>
      <c r="H2735" t="s">
        <v>202</v>
      </c>
    </row>
    <row r="2736" spans="1:8" x14ac:dyDescent="0.2">
      <c r="A2736" t="s">
        <v>207</v>
      </c>
      <c r="B2736" t="s">
        <v>209</v>
      </c>
      <c r="C2736" t="s">
        <v>48</v>
      </c>
      <c r="D2736" t="s">
        <v>201</v>
      </c>
      <c r="E2736">
        <v>1</v>
      </c>
      <c r="F2736">
        <v>44</v>
      </c>
      <c r="G2736">
        <v>0</v>
      </c>
      <c r="H2736" t="s">
        <v>202</v>
      </c>
    </row>
    <row r="2737" spans="1:8" x14ac:dyDescent="0.2">
      <c r="A2737" t="s">
        <v>207</v>
      </c>
      <c r="B2737" t="s">
        <v>209</v>
      </c>
      <c r="C2737" t="s">
        <v>48</v>
      </c>
      <c r="D2737" t="s">
        <v>201</v>
      </c>
      <c r="E2737">
        <v>1</v>
      </c>
      <c r="F2737">
        <v>44</v>
      </c>
      <c r="G2737">
        <v>0</v>
      </c>
      <c r="H2737" t="s">
        <v>202</v>
      </c>
    </row>
    <row r="2738" spans="1:8" x14ac:dyDescent="0.2">
      <c r="A2738" t="s">
        <v>207</v>
      </c>
      <c r="B2738" t="s">
        <v>209</v>
      </c>
      <c r="C2738" t="s">
        <v>48</v>
      </c>
      <c r="D2738" t="s">
        <v>201</v>
      </c>
      <c r="E2738">
        <v>1</v>
      </c>
      <c r="F2738">
        <v>44</v>
      </c>
      <c r="G2738">
        <v>0</v>
      </c>
      <c r="H2738" t="s">
        <v>202</v>
      </c>
    </row>
    <row r="2739" spans="1:8" x14ac:dyDescent="0.2">
      <c r="A2739" t="s">
        <v>207</v>
      </c>
      <c r="B2739" t="s">
        <v>209</v>
      </c>
      <c r="C2739" t="s">
        <v>48</v>
      </c>
      <c r="D2739" t="s">
        <v>201</v>
      </c>
      <c r="E2739">
        <v>1</v>
      </c>
      <c r="F2739">
        <v>44</v>
      </c>
      <c r="G2739">
        <v>0</v>
      </c>
      <c r="H2739" t="s">
        <v>202</v>
      </c>
    </row>
    <row r="2740" spans="1:8" x14ac:dyDescent="0.2">
      <c r="A2740" t="s">
        <v>207</v>
      </c>
      <c r="B2740" t="s">
        <v>209</v>
      </c>
      <c r="C2740" t="s">
        <v>48</v>
      </c>
      <c r="D2740" t="s">
        <v>201</v>
      </c>
      <c r="E2740">
        <v>1</v>
      </c>
      <c r="F2740">
        <v>44</v>
      </c>
      <c r="G2740">
        <v>0</v>
      </c>
      <c r="H2740" t="s">
        <v>202</v>
      </c>
    </row>
    <row r="2741" spans="1:8" x14ac:dyDescent="0.2">
      <c r="A2741" t="s">
        <v>207</v>
      </c>
      <c r="B2741" t="s">
        <v>209</v>
      </c>
      <c r="C2741" t="s">
        <v>48</v>
      </c>
      <c r="D2741" t="s">
        <v>201</v>
      </c>
      <c r="E2741">
        <v>1</v>
      </c>
      <c r="F2741">
        <v>44</v>
      </c>
      <c r="G2741">
        <v>0</v>
      </c>
      <c r="H2741" t="s">
        <v>202</v>
      </c>
    </row>
    <row r="2742" spans="1:8" x14ac:dyDescent="0.2">
      <c r="A2742" t="s">
        <v>207</v>
      </c>
      <c r="B2742" t="s">
        <v>209</v>
      </c>
      <c r="C2742" t="s">
        <v>48</v>
      </c>
      <c r="D2742" t="s">
        <v>201</v>
      </c>
      <c r="E2742">
        <v>1</v>
      </c>
      <c r="F2742">
        <v>44</v>
      </c>
      <c r="G2742">
        <v>0</v>
      </c>
      <c r="H2742" t="s">
        <v>202</v>
      </c>
    </row>
    <row r="2743" spans="1:8" x14ac:dyDescent="0.2">
      <c r="A2743" t="s">
        <v>207</v>
      </c>
      <c r="B2743" t="s">
        <v>209</v>
      </c>
      <c r="C2743" t="s">
        <v>48</v>
      </c>
      <c r="D2743" t="s">
        <v>201</v>
      </c>
      <c r="E2743">
        <v>1</v>
      </c>
      <c r="F2743">
        <v>44</v>
      </c>
      <c r="G2743">
        <v>0</v>
      </c>
      <c r="H2743" t="s">
        <v>202</v>
      </c>
    </row>
    <row r="2744" spans="1:8" x14ac:dyDescent="0.2">
      <c r="A2744" t="s">
        <v>207</v>
      </c>
      <c r="B2744" t="s">
        <v>209</v>
      </c>
      <c r="C2744" t="s">
        <v>48</v>
      </c>
      <c r="D2744" t="s">
        <v>201</v>
      </c>
      <c r="E2744">
        <v>1</v>
      </c>
      <c r="F2744">
        <v>47</v>
      </c>
      <c r="G2744">
        <v>0</v>
      </c>
      <c r="H2744" t="s">
        <v>202</v>
      </c>
    </row>
    <row r="2745" spans="1:8" x14ac:dyDescent="0.2">
      <c r="A2745" t="s">
        <v>207</v>
      </c>
      <c r="B2745" t="s">
        <v>209</v>
      </c>
      <c r="C2745" t="s">
        <v>48</v>
      </c>
      <c r="D2745" t="s">
        <v>201</v>
      </c>
      <c r="E2745">
        <v>1</v>
      </c>
      <c r="F2745">
        <v>47</v>
      </c>
      <c r="G2745">
        <v>0</v>
      </c>
      <c r="H2745" t="s">
        <v>202</v>
      </c>
    </row>
    <row r="2746" spans="1:8" x14ac:dyDescent="0.2">
      <c r="A2746" t="s">
        <v>207</v>
      </c>
      <c r="B2746" t="s">
        <v>209</v>
      </c>
      <c r="C2746" t="s">
        <v>48</v>
      </c>
      <c r="D2746" t="s">
        <v>201</v>
      </c>
      <c r="E2746">
        <v>1</v>
      </c>
      <c r="F2746">
        <v>47</v>
      </c>
      <c r="G2746">
        <v>0</v>
      </c>
      <c r="H2746" t="s">
        <v>202</v>
      </c>
    </row>
    <row r="2747" spans="1:8" x14ac:dyDescent="0.2">
      <c r="A2747" t="s">
        <v>207</v>
      </c>
      <c r="B2747" t="s">
        <v>209</v>
      </c>
      <c r="C2747" t="s">
        <v>48</v>
      </c>
      <c r="D2747" t="s">
        <v>201</v>
      </c>
      <c r="E2747">
        <v>1</v>
      </c>
      <c r="F2747">
        <v>47</v>
      </c>
      <c r="G2747">
        <v>0</v>
      </c>
      <c r="H2747" t="s">
        <v>202</v>
      </c>
    </row>
    <row r="2748" spans="1:8" x14ac:dyDescent="0.2">
      <c r="A2748" t="s">
        <v>207</v>
      </c>
      <c r="B2748" t="s">
        <v>209</v>
      </c>
      <c r="C2748" t="s">
        <v>48</v>
      </c>
      <c r="D2748" t="s">
        <v>201</v>
      </c>
      <c r="E2748">
        <v>1</v>
      </c>
      <c r="F2748">
        <v>47</v>
      </c>
      <c r="G2748">
        <v>0</v>
      </c>
      <c r="H2748" t="s">
        <v>202</v>
      </c>
    </row>
    <row r="2749" spans="1:8" x14ac:dyDescent="0.2">
      <c r="A2749" t="s">
        <v>207</v>
      </c>
      <c r="B2749" t="s">
        <v>209</v>
      </c>
      <c r="C2749" t="s">
        <v>48</v>
      </c>
      <c r="D2749" t="s">
        <v>201</v>
      </c>
      <c r="E2749">
        <v>1</v>
      </c>
      <c r="F2749">
        <v>47</v>
      </c>
      <c r="G2749">
        <v>0</v>
      </c>
      <c r="H2749" t="s">
        <v>202</v>
      </c>
    </row>
    <row r="2750" spans="1:8" x14ac:dyDescent="0.2">
      <c r="A2750" t="s">
        <v>207</v>
      </c>
      <c r="B2750" t="s">
        <v>209</v>
      </c>
      <c r="C2750" t="s">
        <v>48</v>
      </c>
      <c r="D2750" t="s">
        <v>201</v>
      </c>
      <c r="E2750">
        <v>1</v>
      </c>
      <c r="F2750">
        <v>47</v>
      </c>
      <c r="G2750">
        <v>0</v>
      </c>
      <c r="H2750" t="s">
        <v>202</v>
      </c>
    </row>
    <row r="2751" spans="1:8" x14ac:dyDescent="0.2">
      <c r="A2751" t="s">
        <v>207</v>
      </c>
      <c r="B2751" t="s">
        <v>209</v>
      </c>
      <c r="C2751" t="s">
        <v>48</v>
      </c>
      <c r="D2751" t="s">
        <v>201</v>
      </c>
      <c r="E2751">
        <v>1</v>
      </c>
      <c r="F2751">
        <v>47</v>
      </c>
      <c r="G2751">
        <v>0</v>
      </c>
      <c r="H2751" t="s">
        <v>202</v>
      </c>
    </row>
    <row r="2752" spans="1:8" x14ac:dyDescent="0.2">
      <c r="A2752" t="s">
        <v>207</v>
      </c>
      <c r="B2752" t="s">
        <v>209</v>
      </c>
      <c r="C2752" t="s">
        <v>48</v>
      </c>
      <c r="D2752" t="s">
        <v>201</v>
      </c>
      <c r="E2752">
        <v>1</v>
      </c>
      <c r="F2752">
        <v>47</v>
      </c>
      <c r="G2752">
        <v>0</v>
      </c>
      <c r="H2752" t="s">
        <v>202</v>
      </c>
    </row>
    <row r="2753" spans="1:8" x14ac:dyDescent="0.2">
      <c r="A2753" t="s">
        <v>207</v>
      </c>
      <c r="B2753" t="s">
        <v>209</v>
      </c>
      <c r="C2753" t="s">
        <v>48</v>
      </c>
      <c r="D2753" t="s">
        <v>201</v>
      </c>
      <c r="E2753">
        <v>1</v>
      </c>
      <c r="F2753">
        <v>47</v>
      </c>
      <c r="G2753">
        <v>0</v>
      </c>
      <c r="H2753" t="s">
        <v>202</v>
      </c>
    </row>
    <row r="2754" spans="1:8" x14ac:dyDescent="0.2">
      <c r="A2754" t="s">
        <v>207</v>
      </c>
      <c r="B2754" t="s">
        <v>209</v>
      </c>
      <c r="C2754" t="s">
        <v>48</v>
      </c>
      <c r="D2754" t="s">
        <v>201</v>
      </c>
      <c r="E2754">
        <v>1</v>
      </c>
      <c r="F2754">
        <v>47</v>
      </c>
      <c r="G2754">
        <v>0</v>
      </c>
      <c r="H2754" t="s">
        <v>202</v>
      </c>
    </row>
    <row r="2755" spans="1:8" x14ac:dyDescent="0.2">
      <c r="A2755" t="s">
        <v>207</v>
      </c>
      <c r="B2755" t="s">
        <v>209</v>
      </c>
      <c r="C2755" t="s">
        <v>48</v>
      </c>
      <c r="D2755" t="s">
        <v>201</v>
      </c>
      <c r="E2755">
        <v>1</v>
      </c>
      <c r="F2755">
        <v>47</v>
      </c>
      <c r="G2755">
        <v>0</v>
      </c>
      <c r="H2755" t="s">
        <v>202</v>
      </c>
    </row>
    <row r="2756" spans="1:8" x14ac:dyDescent="0.2">
      <c r="A2756" t="s">
        <v>207</v>
      </c>
      <c r="B2756" t="s">
        <v>209</v>
      </c>
      <c r="C2756" t="s">
        <v>48</v>
      </c>
      <c r="D2756" t="s">
        <v>201</v>
      </c>
      <c r="E2756">
        <v>1</v>
      </c>
      <c r="F2756">
        <v>47</v>
      </c>
      <c r="G2756">
        <v>0</v>
      </c>
      <c r="H2756" t="s">
        <v>202</v>
      </c>
    </row>
    <row r="2757" spans="1:8" x14ac:dyDescent="0.2">
      <c r="A2757" t="s">
        <v>207</v>
      </c>
      <c r="B2757" t="s">
        <v>209</v>
      </c>
      <c r="C2757" t="s">
        <v>48</v>
      </c>
      <c r="D2757" t="s">
        <v>201</v>
      </c>
      <c r="E2757">
        <v>1</v>
      </c>
      <c r="F2757">
        <v>47</v>
      </c>
      <c r="G2757">
        <v>0</v>
      </c>
      <c r="H2757" t="s">
        <v>202</v>
      </c>
    </row>
    <row r="2758" spans="1:8" x14ac:dyDescent="0.2">
      <c r="A2758" t="s">
        <v>207</v>
      </c>
      <c r="B2758" t="s">
        <v>209</v>
      </c>
      <c r="C2758" t="s">
        <v>48</v>
      </c>
      <c r="D2758" t="s">
        <v>201</v>
      </c>
      <c r="E2758">
        <v>1</v>
      </c>
      <c r="F2758">
        <v>47</v>
      </c>
      <c r="G2758">
        <v>0</v>
      </c>
      <c r="H2758" t="s">
        <v>202</v>
      </c>
    </row>
    <row r="2759" spans="1:8" x14ac:dyDescent="0.2">
      <c r="A2759" t="s">
        <v>207</v>
      </c>
      <c r="B2759" t="s">
        <v>209</v>
      </c>
      <c r="C2759" t="s">
        <v>48</v>
      </c>
      <c r="D2759" t="s">
        <v>201</v>
      </c>
      <c r="E2759">
        <v>1</v>
      </c>
      <c r="F2759">
        <v>49</v>
      </c>
      <c r="G2759">
        <v>0</v>
      </c>
      <c r="H2759" t="s">
        <v>202</v>
      </c>
    </row>
    <row r="2760" spans="1:8" x14ac:dyDescent="0.2">
      <c r="A2760" t="s">
        <v>207</v>
      </c>
      <c r="B2760" t="s">
        <v>209</v>
      </c>
      <c r="C2760" t="s">
        <v>48</v>
      </c>
      <c r="D2760" t="s">
        <v>201</v>
      </c>
      <c r="E2760">
        <v>1</v>
      </c>
      <c r="F2760">
        <v>49</v>
      </c>
      <c r="G2760">
        <v>0</v>
      </c>
      <c r="H2760" t="s">
        <v>202</v>
      </c>
    </row>
    <row r="2761" spans="1:8" x14ac:dyDescent="0.2">
      <c r="A2761" t="s">
        <v>207</v>
      </c>
      <c r="B2761" t="s">
        <v>209</v>
      </c>
      <c r="C2761" t="s">
        <v>48</v>
      </c>
      <c r="D2761" t="s">
        <v>201</v>
      </c>
      <c r="E2761">
        <v>1</v>
      </c>
      <c r="F2761">
        <v>49</v>
      </c>
      <c r="G2761">
        <v>0</v>
      </c>
      <c r="H2761" t="s">
        <v>202</v>
      </c>
    </row>
    <row r="2762" spans="1:8" x14ac:dyDescent="0.2">
      <c r="A2762" t="s">
        <v>207</v>
      </c>
      <c r="B2762" t="s">
        <v>209</v>
      </c>
      <c r="C2762" t="s">
        <v>48</v>
      </c>
      <c r="D2762" t="s">
        <v>201</v>
      </c>
      <c r="E2762">
        <v>1</v>
      </c>
      <c r="F2762">
        <v>49</v>
      </c>
      <c r="G2762">
        <v>0</v>
      </c>
      <c r="H2762" t="s">
        <v>202</v>
      </c>
    </row>
    <row r="2763" spans="1:8" x14ac:dyDescent="0.2">
      <c r="A2763" t="s">
        <v>207</v>
      </c>
      <c r="B2763" t="s">
        <v>209</v>
      </c>
      <c r="C2763" t="s">
        <v>48</v>
      </c>
      <c r="D2763" t="s">
        <v>201</v>
      </c>
      <c r="E2763">
        <v>1</v>
      </c>
      <c r="F2763">
        <v>49</v>
      </c>
      <c r="G2763">
        <v>0</v>
      </c>
      <c r="H2763" t="s">
        <v>202</v>
      </c>
    </row>
    <row r="2764" spans="1:8" x14ac:dyDescent="0.2">
      <c r="A2764" t="s">
        <v>207</v>
      </c>
      <c r="B2764" t="s">
        <v>209</v>
      </c>
      <c r="C2764" t="s">
        <v>48</v>
      </c>
      <c r="D2764" t="s">
        <v>201</v>
      </c>
      <c r="E2764">
        <v>1</v>
      </c>
      <c r="F2764">
        <v>49</v>
      </c>
      <c r="G2764">
        <v>0</v>
      </c>
      <c r="H2764" t="s">
        <v>202</v>
      </c>
    </row>
    <row r="2765" spans="1:8" x14ac:dyDescent="0.2">
      <c r="A2765" t="s">
        <v>207</v>
      </c>
      <c r="B2765" t="s">
        <v>209</v>
      </c>
      <c r="C2765" t="s">
        <v>48</v>
      </c>
      <c r="D2765" t="s">
        <v>201</v>
      </c>
      <c r="E2765">
        <v>1</v>
      </c>
      <c r="F2765">
        <v>49</v>
      </c>
      <c r="G2765">
        <v>0</v>
      </c>
      <c r="H2765" t="s">
        <v>202</v>
      </c>
    </row>
    <row r="2766" spans="1:8" x14ac:dyDescent="0.2">
      <c r="A2766" t="s">
        <v>207</v>
      </c>
      <c r="B2766" t="s">
        <v>209</v>
      </c>
      <c r="C2766" t="s">
        <v>48</v>
      </c>
      <c r="D2766" t="s">
        <v>201</v>
      </c>
      <c r="E2766">
        <v>1</v>
      </c>
      <c r="F2766">
        <v>51</v>
      </c>
      <c r="G2766">
        <v>0</v>
      </c>
      <c r="H2766" t="s">
        <v>202</v>
      </c>
    </row>
    <row r="2767" spans="1:8" x14ac:dyDescent="0.2">
      <c r="A2767" t="s">
        <v>207</v>
      </c>
      <c r="B2767" t="s">
        <v>209</v>
      </c>
      <c r="C2767" t="s">
        <v>48</v>
      </c>
      <c r="D2767" t="s">
        <v>201</v>
      </c>
      <c r="E2767">
        <v>1</v>
      </c>
      <c r="F2767">
        <v>54</v>
      </c>
      <c r="G2767">
        <v>0</v>
      </c>
      <c r="H2767" t="s">
        <v>202</v>
      </c>
    </row>
    <row r="2768" spans="1:8" x14ac:dyDescent="0.2">
      <c r="A2768" t="s">
        <v>207</v>
      </c>
      <c r="B2768" t="s">
        <v>209</v>
      </c>
      <c r="C2768" t="s">
        <v>48</v>
      </c>
      <c r="D2768" t="s">
        <v>201</v>
      </c>
      <c r="E2768">
        <v>1</v>
      </c>
      <c r="F2768">
        <v>54</v>
      </c>
      <c r="G2768">
        <v>0</v>
      </c>
      <c r="H2768" t="s">
        <v>202</v>
      </c>
    </row>
    <row r="2769" spans="1:8" x14ac:dyDescent="0.2">
      <c r="A2769" t="s">
        <v>207</v>
      </c>
      <c r="B2769" t="s">
        <v>209</v>
      </c>
      <c r="C2769" t="s">
        <v>48</v>
      </c>
      <c r="D2769" t="s">
        <v>201</v>
      </c>
      <c r="E2769">
        <v>1</v>
      </c>
      <c r="F2769">
        <v>54</v>
      </c>
      <c r="G2769">
        <v>0</v>
      </c>
      <c r="H2769" t="s">
        <v>202</v>
      </c>
    </row>
    <row r="2770" spans="1:8" x14ac:dyDescent="0.2">
      <c r="A2770" t="s">
        <v>207</v>
      </c>
      <c r="B2770" t="s">
        <v>209</v>
      </c>
      <c r="C2770" t="s">
        <v>48</v>
      </c>
      <c r="D2770" t="s">
        <v>201</v>
      </c>
      <c r="E2770">
        <v>1</v>
      </c>
      <c r="F2770">
        <v>54</v>
      </c>
      <c r="G2770">
        <v>0</v>
      </c>
      <c r="H2770" t="s">
        <v>202</v>
      </c>
    </row>
    <row r="2771" spans="1:8" x14ac:dyDescent="0.2">
      <c r="A2771" t="s">
        <v>207</v>
      </c>
      <c r="B2771" t="s">
        <v>209</v>
      </c>
      <c r="C2771" t="s">
        <v>48</v>
      </c>
      <c r="D2771" t="s">
        <v>201</v>
      </c>
      <c r="E2771">
        <v>1</v>
      </c>
      <c r="F2771">
        <v>56</v>
      </c>
      <c r="G2771">
        <v>0</v>
      </c>
      <c r="H2771" t="s">
        <v>202</v>
      </c>
    </row>
    <row r="2772" spans="1:8" x14ac:dyDescent="0.2">
      <c r="A2772" t="s">
        <v>207</v>
      </c>
      <c r="B2772" t="s">
        <v>210</v>
      </c>
      <c r="C2772" t="s">
        <v>48</v>
      </c>
      <c r="D2772" t="s">
        <v>201</v>
      </c>
      <c r="E2772">
        <v>1</v>
      </c>
      <c r="F2772">
        <v>12</v>
      </c>
      <c r="G2772">
        <v>0</v>
      </c>
      <c r="H2772" t="s">
        <v>202</v>
      </c>
    </row>
    <row r="2773" spans="1:8" x14ac:dyDescent="0.2">
      <c r="A2773" t="s">
        <v>207</v>
      </c>
      <c r="B2773" t="s">
        <v>210</v>
      </c>
      <c r="C2773" t="s">
        <v>48</v>
      </c>
      <c r="D2773" t="s">
        <v>201</v>
      </c>
      <c r="E2773">
        <v>1</v>
      </c>
      <c r="F2773">
        <v>12</v>
      </c>
      <c r="G2773">
        <v>0</v>
      </c>
      <c r="H2773" t="s">
        <v>202</v>
      </c>
    </row>
    <row r="2774" spans="1:8" x14ac:dyDescent="0.2">
      <c r="A2774" t="s">
        <v>207</v>
      </c>
      <c r="B2774" t="s">
        <v>210</v>
      </c>
      <c r="C2774" t="s">
        <v>48</v>
      </c>
      <c r="D2774" t="s">
        <v>201</v>
      </c>
      <c r="E2774">
        <v>1</v>
      </c>
      <c r="F2774">
        <v>12</v>
      </c>
      <c r="G2774">
        <v>0</v>
      </c>
      <c r="H2774" t="s">
        <v>202</v>
      </c>
    </row>
    <row r="2775" spans="1:8" x14ac:dyDescent="0.2">
      <c r="A2775" t="s">
        <v>207</v>
      </c>
      <c r="B2775" t="s">
        <v>210</v>
      </c>
      <c r="C2775" t="s">
        <v>48</v>
      </c>
      <c r="D2775" t="s">
        <v>201</v>
      </c>
      <c r="E2775">
        <v>1</v>
      </c>
      <c r="F2775">
        <v>12</v>
      </c>
      <c r="G2775">
        <v>0</v>
      </c>
      <c r="H2775" t="s">
        <v>202</v>
      </c>
    </row>
    <row r="2776" spans="1:8" x14ac:dyDescent="0.2">
      <c r="A2776" t="s">
        <v>207</v>
      </c>
      <c r="B2776" t="s">
        <v>210</v>
      </c>
      <c r="C2776" t="s">
        <v>48</v>
      </c>
      <c r="D2776" t="s">
        <v>201</v>
      </c>
      <c r="E2776">
        <v>1</v>
      </c>
      <c r="F2776">
        <v>12</v>
      </c>
      <c r="G2776">
        <v>0</v>
      </c>
      <c r="H2776" t="s">
        <v>202</v>
      </c>
    </row>
    <row r="2777" spans="1:8" x14ac:dyDescent="0.2">
      <c r="A2777" t="s">
        <v>207</v>
      </c>
      <c r="B2777" t="s">
        <v>210</v>
      </c>
      <c r="C2777" t="s">
        <v>48</v>
      </c>
      <c r="D2777" t="s">
        <v>201</v>
      </c>
      <c r="E2777">
        <v>1</v>
      </c>
      <c r="F2777">
        <v>12</v>
      </c>
      <c r="G2777">
        <v>0</v>
      </c>
      <c r="H2777" t="s">
        <v>202</v>
      </c>
    </row>
    <row r="2778" spans="1:8" x14ac:dyDescent="0.2">
      <c r="A2778" t="s">
        <v>207</v>
      </c>
      <c r="B2778" t="s">
        <v>210</v>
      </c>
      <c r="C2778" t="s">
        <v>48</v>
      </c>
      <c r="D2778" t="s">
        <v>201</v>
      </c>
      <c r="E2778">
        <v>1</v>
      </c>
      <c r="F2778">
        <v>12</v>
      </c>
      <c r="G2778">
        <v>0</v>
      </c>
      <c r="H2778" t="s">
        <v>202</v>
      </c>
    </row>
    <row r="2779" spans="1:8" x14ac:dyDescent="0.2">
      <c r="A2779" t="s">
        <v>207</v>
      </c>
      <c r="B2779" t="s">
        <v>210</v>
      </c>
      <c r="C2779" t="s">
        <v>48</v>
      </c>
      <c r="D2779" t="s">
        <v>201</v>
      </c>
      <c r="E2779">
        <v>1</v>
      </c>
      <c r="F2779">
        <v>12</v>
      </c>
      <c r="G2779">
        <v>0</v>
      </c>
      <c r="H2779" t="s">
        <v>202</v>
      </c>
    </row>
    <row r="2780" spans="1:8" x14ac:dyDescent="0.2">
      <c r="A2780" t="s">
        <v>207</v>
      </c>
      <c r="B2780" t="s">
        <v>210</v>
      </c>
      <c r="C2780" t="s">
        <v>48</v>
      </c>
      <c r="D2780" t="s">
        <v>201</v>
      </c>
      <c r="E2780">
        <v>1</v>
      </c>
      <c r="F2780">
        <v>12</v>
      </c>
      <c r="G2780">
        <v>0</v>
      </c>
      <c r="H2780" t="s">
        <v>202</v>
      </c>
    </row>
    <row r="2781" spans="1:8" x14ac:dyDescent="0.2">
      <c r="A2781" t="s">
        <v>207</v>
      </c>
      <c r="B2781" t="s">
        <v>210</v>
      </c>
      <c r="C2781" t="s">
        <v>48</v>
      </c>
      <c r="D2781" t="s">
        <v>201</v>
      </c>
      <c r="E2781">
        <v>1</v>
      </c>
      <c r="F2781">
        <v>12</v>
      </c>
      <c r="G2781">
        <v>0</v>
      </c>
      <c r="H2781" t="s">
        <v>202</v>
      </c>
    </row>
    <row r="2782" spans="1:8" x14ac:dyDescent="0.2">
      <c r="A2782" t="s">
        <v>207</v>
      </c>
      <c r="B2782" t="s">
        <v>210</v>
      </c>
      <c r="C2782" t="s">
        <v>48</v>
      </c>
      <c r="D2782" t="s">
        <v>201</v>
      </c>
      <c r="E2782">
        <v>1</v>
      </c>
      <c r="F2782">
        <v>12</v>
      </c>
      <c r="G2782">
        <v>0</v>
      </c>
      <c r="H2782" t="s">
        <v>202</v>
      </c>
    </row>
    <row r="2783" spans="1:8" x14ac:dyDescent="0.2">
      <c r="A2783" t="s">
        <v>207</v>
      </c>
      <c r="B2783" t="s">
        <v>210</v>
      </c>
      <c r="C2783" t="s">
        <v>48</v>
      </c>
      <c r="D2783" t="s">
        <v>201</v>
      </c>
      <c r="E2783">
        <v>1</v>
      </c>
      <c r="F2783">
        <v>12</v>
      </c>
      <c r="G2783">
        <v>1</v>
      </c>
      <c r="H2783" t="s">
        <v>202</v>
      </c>
    </row>
    <row r="2784" spans="1:8" x14ac:dyDescent="0.2">
      <c r="A2784" t="s">
        <v>207</v>
      </c>
      <c r="B2784" t="s">
        <v>210</v>
      </c>
      <c r="C2784" t="s">
        <v>48</v>
      </c>
      <c r="D2784" t="s">
        <v>201</v>
      </c>
      <c r="E2784">
        <v>1</v>
      </c>
      <c r="F2784">
        <v>14</v>
      </c>
      <c r="G2784">
        <v>1</v>
      </c>
      <c r="H2784" t="s">
        <v>202</v>
      </c>
    </row>
    <row r="2785" spans="1:8" x14ac:dyDescent="0.2">
      <c r="A2785" t="s">
        <v>207</v>
      </c>
      <c r="B2785" t="s">
        <v>210</v>
      </c>
      <c r="C2785" t="s">
        <v>48</v>
      </c>
      <c r="D2785" t="s">
        <v>201</v>
      </c>
      <c r="E2785">
        <v>1</v>
      </c>
      <c r="F2785">
        <v>14</v>
      </c>
      <c r="G2785">
        <v>1</v>
      </c>
      <c r="H2785" t="s">
        <v>202</v>
      </c>
    </row>
    <row r="2786" spans="1:8" x14ac:dyDescent="0.2">
      <c r="A2786" t="s">
        <v>207</v>
      </c>
      <c r="B2786" t="s">
        <v>210</v>
      </c>
      <c r="C2786" t="s">
        <v>48</v>
      </c>
      <c r="D2786" t="s">
        <v>201</v>
      </c>
      <c r="E2786">
        <v>1</v>
      </c>
      <c r="F2786">
        <v>14</v>
      </c>
      <c r="G2786">
        <v>1</v>
      </c>
      <c r="H2786" t="s">
        <v>202</v>
      </c>
    </row>
    <row r="2787" spans="1:8" x14ac:dyDescent="0.2">
      <c r="A2787" t="s">
        <v>207</v>
      </c>
      <c r="B2787" t="s">
        <v>210</v>
      </c>
      <c r="C2787" t="s">
        <v>48</v>
      </c>
      <c r="D2787" t="s">
        <v>201</v>
      </c>
      <c r="E2787">
        <v>1</v>
      </c>
      <c r="F2787">
        <v>14</v>
      </c>
      <c r="G2787">
        <v>1</v>
      </c>
      <c r="H2787" t="s">
        <v>202</v>
      </c>
    </row>
    <row r="2788" spans="1:8" x14ac:dyDescent="0.2">
      <c r="A2788" t="s">
        <v>207</v>
      </c>
      <c r="B2788" t="s">
        <v>210</v>
      </c>
      <c r="C2788" t="s">
        <v>48</v>
      </c>
      <c r="D2788" t="s">
        <v>201</v>
      </c>
      <c r="E2788">
        <v>1</v>
      </c>
      <c r="F2788">
        <v>14</v>
      </c>
      <c r="G2788">
        <v>1</v>
      </c>
      <c r="H2788" t="s">
        <v>202</v>
      </c>
    </row>
    <row r="2789" spans="1:8" x14ac:dyDescent="0.2">
      <c r="A2789" t="s">
        <v>207</v>
      </c>
      <c r="B2789" t="s">
        <v>210</v>
      </c>
      <c r="C2789" t="s">
        <v>48</v>
      </c>
      <c r="D2789" t="s">
        <v>201</v>
      </c>
      <c r="E2789">
        <v>1</v>
      </c>
      <c r="F2789">
        <v>14</v>
      </c>
      <c r="G2789">
        <v>1</v>
      </c>
      <c r="H2789" t="s">
        <v>202</v>
      </c>
    </row>
    <row r="2790" spans="1:8" x14ac:dyDescent="0.2">
      <c r="A2790" t="s">
        <v>207</v>
      </c>
      <c r="B2790" t="s">
        <v>210</v>
      </c>
      <c r="C2790" t="s">
        <v>48</v>
      </c>
      <c r="D2790" t="s">
        <v>201</v>
      </c>
      <c r="E2790">
        <v>1</v>
      </c>
      <c r="F2790">
        <v>14</v>
      </c>
      <c r="G2790">
        <v>0</v>
      </c>
      <c r="H2790" t="s">
        <v>202</v>
      </c>
    </row>
    <row r="2791" spans="1:8" x14ac:dyDescent="0.2">
      <c r="A2791" t="s">
        <v>207</v>
      </c>
      <c r="B2791" t="s">
        <v>210</v>
      </c>
      <c r="C2791" t="s">
        <v>48</v>
      </c>
      <c r="D2791" t="s">
        <v>201</v>
      </c>
      <c r="E2791">
        <v>1</v>
      </c>
      <c r="F2791">
        <v>14</v>
      </c>
      <c r="G2791">
        <v>0</v>
      </c>
      <c r="H2791" t="s">
        <v>202</v>
      </c>
    </row>
    <row r="2792" spans="1:8" x14ac:dyDescent="0.2">
      <c r="A2792" t="s">
        <v>207</v>
      </c>
      <c r="B2792" t="s">
        <v>210</v>
      </c>
      <c r="C2792" t="s">
        <v>48</v>
      </c>
      <c r="D2792" t="s">
        <v>201</v>
      </c>
      <c r="E2792">
        <v>1</v>
      </c>
      <c r="F2792">
        <v>16</v>
      </c>
      <c r="G2792">
        <v>0</v>
      </c>
      <c r="H2792" t="s">
        <v>202</v>
      </c>
    </row>
    <row r="2793" spans="1:8" x14ac:dyDescent="0.2">
      <c r="A2793" t="s">
        <v>207</v>
      </c>
      <c r="B2793" t="s">
        <v>210</v>
      </c>
      <c r="C2793" t="s">
        <v>48</v>
      </c>
      <c r="D2793" t="s">
        <v>201</v>
      </c>
      <c r="E2793">
        <v>1</v>
      </c>
      <c r="F2793">
        <v>16</v>
      </c>
      <c r="G2793">
        <v>0</v>
      </c>
      <c r="H2793" t="s">
        <v>202</v>
      </c>
    </row>
    <row r="2794" spans="1:8" x14ac:dyDescent="0.2">
      <c r="A2794" t="s">
        <v>207</v>
      </c>
      <c r="B2794" t="s">
        <v>210</v>
      </c>
      <c r="C2794" t="s">
        <v>48</v>
      </c>
      <c r="D2794" t="s">
        <v>201</v>
      </c>
      <c r="E2794">
        <v>1</v>
      </c>
      <c r="F2794">
        <v>16</v>
      </c>
      <c r="G2794">
        <v>0</v>
      </c>
      <c r="H2794" t="s">
        <v>202</v>
      </c>
    </row>
    <row r="2795" spans="1:8" x14ac:dyDescent="0.2">
      <c r="A2795" t="s">
        <v>207</v>
      </c>
      <c r="B2795" t="s">
        <v>210</v>
      </c>
      <c r="C2795" t="s">
        <v>48</v>
      </c>
      <c r="D2795" t="s">
        <v>201</v>
      </c>
      <c r="E2795">
        <v>1</v>
      </c>
      <c r="F2795">
        <v>18</v>
      </c>
      <c r="G2795">
        <v>0</v>
      </c>
      <c r="H2795" t="s">
        <v>202</v>
      </c>
    </row>
    <row r="2796" spans="1:8" x14ac:dyDescent="0.2">
      <c r="A2796" t="s">
        <v>207</v>
      </c>
      <c r="B2796" t="s">
        <v>210</v>
      </c>
      <c r="C2796" t="s">
        <v>48</v>
      </c>
      <c r="D2796" t="s">
        <v>201</v>
      </c>
      <c r="E2796">
        <v>1</v>
      </c>
      <c r="F2796">
        <v>18</v>
      </c>
      <c r="G2796">
        <v>0</v>
      </c>
      <c r="H2796" t="s">
        <v>202</v>
      </c>
    </row>
    <row r="2797" spans="1:8" x14ac:dyDescent="0.2">
      <c r="A2797" t="s">
        <v>207</v>
      </c>
      <c r="B2797" t="s">
        <v>210</v>
      </c>
      <c r="C2797" t="s">
        <v>48</v>
      </c>
      <c r="D2797" t="s">
        <v>201</v>
      </c>
      <c r="E2797">
        <v>1</v>
      </c>
      <c r="F2797">
        <v>18</v>
      </c>
      <c r="G2797">
        <v>0</v>
      </c>
      <c r="H2797" t="s">
        <v>202</v>
      </c>
    </row>
    <row r="2798" spans="1:8" x14ac:dyDescent="0.2">
      <c r="A2798" t="s">
        <v>207</v>
      </c>
      <c r="B2798" t="s">
        <v>210</v>
      </c>
      <c r="C2798" t="s">
        <v>48</v>
      </c>
      <c r="D2798" t="s">
        <v>201</v>
      </c>
      <c r="E2798">
        <v>1</v>
      </c>
      <c r="F2798">
        <v>18</v>
      </c>
      <c r="G2798">
        <v>0</v>
      </c>
      <c r="H2798" t="s">
        <v>202</v>
      </c>
    </row>
    <row r="2799" spans="1:8" x14ac:dyDescent="0.2">
      <c r="A2799" t="s">
        <v>207</v>
      </c>
      <c r="B2799" t="s">
        <v>210</v>
      </c>
      <c r="C2799" t="s">
        <v>48</v>
      </c>
      <c r="D2799" t="s">
        <v>201</v>
      </c>
      <c r="E2799">
        <v>1</v>
      </c>
      <c r="F2799">
        <v>18</v>
      </c>
      <c r="G2799">
        <v>0</v>
      </c>
      <c r="H2799" t="s">
        <v>202</v>
      </c>
    </row>
    <row r="2800" spans="1:8" x14ac:dyDescent="0.2">
      <c r="A2800" t="s">
        <v>207</v>
      </c>
      <c r="B2800" t="s">
        <v>210</v>
      </c>
      <c r="C2800" t="s">
        <v>48</v>
      </c>
      <c r="D2800" t="s">
        <v>201</v>
      </c>
      <c r="E2800">
        <v>1</v>
      </c>
      <c r="F2800">
        <v>18</v>
      </c>
      <c r="G2800">
        <v>0</v>
      </c>
      <c r="H2800" t="s">
        <v>202</v>
      </c>
    </row>
    <row r="2801" spans="1:8" x14ac:dyDescent="0.2">
      <c r="A2801" t="s">
        <v>207</v>
      </c>
      <c r="B2801" t="s">
        <v>210</v>
      </c>
      <c r="C2801" t="s">
        <v>48</v>
      </c>
      <c r="D2801" t="s">
        <v>201</v>
      </c>
      <c r="E2801">
        <v>1</v>
      </c>
      <c r="F2801">
        <v>20</v>
      </c>
      <c r="G2801">
        <v>0</v>
      </c>
      <c r="H2801" t="s">
        <v>202</v>
      </c>
    </row>
    <row r="2802" spans="1:8" x14ac:dyDescent="0.2">
      <c r="A2802" t="s">
        <v>207</v>
      </c>
      <c r="B2802" t="s">
        <v>210</v>
      </c>
      <c r="C2802" t="s">
        <v>48</v>
      </c>
      <c r="D2802" t="s">
        <v>201</v>
      </c>
      <c r="E2802">
        <v>1</v>
      </c>
      <c r="F2802">
        <v>20</v>
      </c>
      <c r="G2802">
        <v>0</v>
      </c>
      <c r="H2802" t="s">
        <v>202</v>
      </c>
    </row>
    <row r="2803" spans="1:8" x14ac:dyDescent="0.2">
      <c r="A2803" t="s">
        <v>207</v>
      </c>
      <c r="B2803" t="s">
        <v>210</v>
      </c>
      <c r="C2803" t="s">
        <v>48</v>
      </c>
      <c r="D2803" t="s">
        <v>201</v>
      </c>
      <c r="E2803">
        <v>1</v>
      </c>
      <c r="F2803">
        <v>22</v>
      </c>
      <c r="G2803">
        <v>0</v>
      </c>
      <c r="H2803" t="s">
        <v>202</v>
      </c>
    </row>
    <row r="2804" spans="1:8" x14ac:dyDescent="0.2">
      <c r="A2804" t="s">
        <v>207</v>
      </c>
      <c r="B2804" t="s">
        <v>210</v>
      </c>
      <c r="C2804" t="s">
        <v>48</v>
      </c>
      <c r="D2804" t="s">
        <v>201</v>
      </c>
      <c r="E2804">
        <v>1</v>
      </c>
      <c r="F2804">
        <v>22</v>
      </c>
      <c r="G2804">
        <v>0</v>
      </c>
      <c r="H2804" t="s">
        <v>202</v>
      </c>
    </row>
    <row r="2805" spans="1:8" x14ac:dyDescent="0.2">
      <c r="A2805" t="s">
        <v>207</v>
      </c>
      <c r="B2805" t="s">
        <v>210</v>
      </c>
      <c r="C2805" t="s">
        <v>48</v>
      </c>
      <c r="D2805" t="s">
        <v>201</v>
      </c>
      <c r="E2805">
        <v>1</v>
      </c>
      <c r="F2805">
        <v>22</v>
      </c>
      <c r="G2805">
        <v>0</v>
      </c>
      <c r="H2805" t="s">
        <v>202</v>
      </c>
    </row>
    <row r="2806" spans="1:8" x14ac:dyDescent="0.2">
      <c r="A2806" t="s">
        <v>207</v>
      </c>
      <c r="B2806" t="s">
        <v>210</v>
      </c>
      <c r="C2806" t="s">
        <v>48</v>
      </c>
      <c r="D2806" t="s">
        <v>201</v>
      </c>
      <c r="E2806">
        <v>1</v>
      </c>
      <c r="F2806">
        <v>22</v>
      </c>
      <c r="G2806">
        <v>0</v>
      </c>
      <c r="H2806" t="s">
        <v>202</v>
      </c>
    </row>
    <row r="2807" spans="1:8" x14ac:dyDescent="0.2">
      <c r="A2807" t="s">
        <v>207</v>
      </c>
      <c r="B2807" t="s">
        <v>210</v>
      </c>
      <c r="C2807" t="s">
        <v>48</v>
      </c>
      <c r="D2807" t="s">
        <v>201</v>
      </c>
      <c r="E2807">
        <v>1</v>
      </c>
      <c r="F2807">
        <v>22</v>
      </c>
      <c r="G2807">
        <v>0</v>
      </c>
      <c r="H2807" t="s">
        <v>202</v>
      </c>
    </row>
    <row r="2808" spans="1:8" x14ac:dyDescent="0.2">
      <c r="A2808" t="s">
        <v>207</v>
      </c>
      <c r="B2808" t="s">
        <v>210</v>
      </c>
      <c r="C2808" t="s">
        <v>48</v>
      </c>
      <c r="D2808" t="s">
        <v>201</v>
      </c>
      <c r="E2808">
        <v>1</v>
      </c>
      <c r="F2808">
        <v>22</v>
      </c>
      <c r="G2808">
        <v>0</v>
      </c>
      <c r="H2808" t="s">
        <v>202</v>
      </c>
    </row>
    <row r="2809" spans="1:8" x14ac:dyDescent="0.2">
      <c r="A2809" t="s">
        <v>207</v>
      </c>
      <c r="B2809" t="s">
        <v>210</v>
      </c>
      <c r="C2809" t="s">
        <v>48</v>
      </c>
      <c r="D2809" t="s">
        <v>201</v>
      </c>
      <c r="E2809">
        <v>1</v>
      </c>
      <c r="F2809">
        <v>22</v>
      </c>
      <c r="G2809">
        <v>0</v>
      </c>
      <c r="H2809" t="s">
        <v>202</v>
      </c>
    </row>
    <row r="2810" spans="1:8" x14ac:dyDescent="0.2">
      <c r="A2810" t="s">
        <v>207</v>
      </c>
      <c r="B2810" t="s">
        <v>210</v>
      </c>
      <c r="C2810" t="s">
        <v>48</v>
      </c>
      <c r="D2810" t="s">
        <v>201</v>
      </c>
      <c r="E2810">
        <v>1</v>
      </c>
      <c r="F2810">
        <v>22</v>
      </c>
      <c r="G2810">
        <v>1</v>
      </c>
      <c r="H2810" t="s">
        <v>202</v>
      </c>
    </row>
    <row r="2811" spans="1:8" x14ac:dyDescent="0.2">
      <c r="A2811" t="s">
        <v>207</v>
      </c>
      <c r="B2811" t="s">
        <v>210</v>
      </c>
      <c r="C2811" t="s">
        <v>48</v>
      </c>
      <c r="D2811" t="s">
        <v>201</v>
      </c>
      <c r="E2811">
        <v>1</v>
      </c>
      <c r="F2811">
        <v>25</v>
      </c>
      <c r="G2811">
        <v>0</v>
      </c>
      <c r="H2811" t="s">
        <v>202</v>
      </c>
    </row>
    <row r="2812" spans="1:8" x14ac:dyDescent="0.2">
      <c r="A2812" t="s">
        <v>207</v>
      </c>
      <c r="B2812" t="s">
        <v>210</v>
      </c>
      <c r="C2812" t="s">
        <v>48</v>
      </c>
      <c r="D2812" t="s">
        <v>201</v>
      </c>
      <c r="E2812">
        <v>1</v>
      </c>
      <c r="F2812">
        <v>25</v>
      </c>
      <c r="G2812">
        <v>0</v>
      </c>
      <c r="H2812" t="s">
        <v>202</v>
      </c>
    </row>
    <row r="2813" spans="1:8" x14ac:dyDescent="0.2">
      <c r="A2813" t="s">
        <v>207</v>
      </c>
      <c r="B2813" t="s">
        <v>210</v>
      </c>
      <c r="C2813" t="s">
        <v>48</v>
      </c>
      <c r="D2813" t="s">
        <v>201</v>
      </c>
      <c r="E2813">
        <v>1</v>
      </c>
      <c r="F2813">
        <v>25</v>
      </c>
      <c r="G2813">
        <v>0</v>
      </c>
      <c r="H2813" t="s">
        <v>202</v>
      </c>
    </row>
    <row r="2814" spans="1:8" x14ac:dyDescent="0.2">
      <c r="A2814" t="s">
        <v>207</v>
      </c>
      <c r="B2814" t="s">
        <v>210</v>
      </c>
      <c r="C2814" t="s">
        <v>48</v>
      </c>
      <c r="D2814" t="s">
        <v>201</v>
      </c>
      <c r="E2814">
        <v>1</v>
      </c>
      <c r="F2814">
        <v>25</v>
      </c>
      <c r="G2814">
        <v>0</v>
      </c>
      <c r="H2814" t="s">
        <v>202</v>
      </c>
    </row>
    <row r="2815" spans="1:8" x14ac:dyDescent="0.2">
      <c r="A2815" t="s">
        <v>207</v>
      </c>
      <c r="B2815" t="s">
        <v>210</v>
      </c>
      <c r="C2815" t="s">
        <v>48</v>
      </c>
      <c r="D2815" t="s">
        <v>201</v>
      </c>
      <c r="E2815">
        <v>1</v>
      </c>
      <c r="F2815">
        <v>25</v>
      </c>
      <c r="G2815">
        <v>0</v>
      </c>
      <c r="H2815" t="s">
        <v>202</v>
      </c>
    </row>
    <row r="2816" spans="1:8" x14ac:dyDescent="0.2">
      <c r="A2816" t="s">
        <v>207</v>
      </c>
      <c r="B2816" t="s">
        <v>210</v>
      </c>
      <c r="C2816" t="s">
        <v>48</v>
      </c>
      <c r="D2816" t="s">
        <v>201</v>
      </c>
      <c r="E2816">
        <v>1</v>
      </c>
      <c r="F2816">
        <v>27</v>
      </c>
      <c r="G2816">
        <v>0</v>
      </c>
      <c r="H2816" t="s">
        <v>202</v>
      </c>
    </row>
    <row r="2817" spans="1:8" x14ac:dyDescent="0.2">
      <c r="A2817" t="s">
        <v>207</v>
      </c>
      <c r="B2817" t="s">
        <v>210</v>
      </c>
      <c r="C2817" t="s">
        <v>48</v>
      </c>
      <c r="D2817" t="s">
        <v>201</v>
      </c>
      <c r="E2817">
        <v>1</v>
      </c>
      <c r="F2817">
        <v>27</v>
      </c>
      <c r="G2817">
        <v>0</v>
      </c>
      <c r="H2817" t="s">
        <v>202</v>
      </c>
    </row>
    <row r="2818" spans="1:8" x14ac:dyDescent="0.2">
      <c r="A2818" t="s">
        <v>207</v>
      </c>
      <c r="B2818" t="s">
        <v>210</v>
      </c>
      <c r="C2818" t="s">
        <v>48</v>
      </c>
      <c r="D2818" t="s">
        <v>201</v>
      </c>
      <c r="E2818">
        <v>1</v>
      </c>
      <c r="F2818">
        <v>27</v>
      </c>
      <c r="G2818">
        <v>0</v>
      </c>
      <c r="H2818" t="s">
        <v>202</v>
      </c>
    </row>
    <row r="2819" spans="1:8" x14ac:dyDescent="0.2">
      <c r="A2819" t="s">
        <v>207</v>
      </c>
      <c r="B2819" t="s">
        <v>210</v>
      </c>
      <c r="C2819" t="s">
        <v>48</v>
      </c>
      <c r="D2819" t="s">
        <v>201</v>
      </c>
      <c r="E2819">
        <v>1</v>
      </c>
      <c r="F2819">
        <v>29</v>
      </c>
      <c r="G2819">
        <v>0</v>
      </c>
      <c r="H2819" t="s">
        <v>202</v>
      </c>
    </row>
    <row r="2820" spans="1:8" x14ac:dyDescent="0.2">
      <c r="A2820" t="s">
        <v>207</v>
      </c>
      <c r="B2820" t="s">
        <v>210</v>
      </c>
      <c r="C2820" t="s">
        <v>48</v>
      </c>
      <c r="D2820" t="s">
        <v>201</v>
      </c>
      <c r="E2820">
        <v>1</v>
      </c>
      <c r="F2820">
        <v>29</v>
      </c>
      <c r="G2820">
        <v>0</v>
      </c>
      <c r="H2820" t="s">
        <v>202</v>
      </c>
    </row>
    <row r="2821" spans="1:8" x14ac:dyDescent="0.2">
      <c r="A2821" t="s">
        <v>207</v>
      </c>
      <c r="B2821" t="s">
        <v>210</v>
      </c>
      <c r="C2821" t="s">
        <v>48</v>
      </c>
      <c r="D2821" t="s">
        <v>201</v>
      </c>
      <c r="E2821">
        <v>1</v>
      </c>
      <c r="F2821">
        <v>29</v>
      </c>
      <c r="G2821">
        <v>0</v>
      </c>
      <c r="H2821" t="s">
        <v>202</v>
      </c>
    </row>
    <row r="2822" spans="1:8" x14ac:dyDescent="0.2">
      <c r="A2822" t="s">
        <v>207</v>
      </c>
      <c r="B2822" t="s">
        <v>210</v>
      </c>
      <c r="C2822" t="s">
        <v>48</v>
      </c>
      <c r="D2822" t="s">
        <v>201</v>
      </c>
      <c r="E2822">
        <v>1</v>
      </c>
      <c r="F2822">
        <v>29</v>
      </c>
      <c r="G2822">
        <v>0</v>
      </c>
      <c r="H2822" t="s">
        <v>202</v>
      </c>
    </row>
    <row r="2823" spans="1:8" x14ac:dyDescent="0.2">
      <c r="A2823" t="s">
        <v>207</v>
      </c>
      <c r="B2823" t="s">
        <v>210</v>
      </c>
      <c r="C2823" t="s">
        <v>48</v>
      </c>
      <c r="D2823" t="s">
        <v>201</v>
      </c>
      <c r="E2823">
        <v>1</v>
      </c>
      <c r="F2823">
        <v>29</v>
      </c>
      <c r="G2823">
        <v>0</v>
      </c>
      <c r="H2823" t="s">
        <v>202</v>
      </c>
    </row>
    <row r="2824" spans="1:8" x14ac:dyDescent="0.2">
      <c r="A2824" t="s">
        <v>207</v>
      </c>
      <c r="B2824" t="s">
        <v>210</v>
      </c>
      <c r="C2824" t="s">
        <v>48</v>
      </c>
      <c r="D2824" t="s">
        <v>201</v>
      </c>
      <c r="E2824">
        <v>1</v>
      </c>
      <c r="F2824">
        <v>29</v>
      </c>
      <c r="G2824">
        <v>0</v>
      </c>
      <c r="H2824" t="s">
        <v>202</v>
      </c>
    </row>
    <row r="2825" spans="1:8" x14ac:dyDescent="0.2">
      <c r="A2825" t="s">
        <v>207</v>
      </c>
      <c r="B2825" t="s">
        <v>210</v>
      </c>
      <c r="C2825" t="s">
        <v>48</v>
      </c>
      <c r="D2825" t="s">
        <v>201</v>
      </c>
      <c r="E2825">
        <v>1</v>
      </c>
      <c r="F2825">
        <v>29</v>
      </c>
      <c r="G2825">
        <v>0</v>
      </c>
      <c r="H2825" t="s">
        <v>202</v>
      </c>
    </row>
    <row r="2826" spans="1:8" x14ac:dyDescent="0.2">
      <c r="A2826" t="s">
        <v>207</v>
      </c>
      <c r="B2826" t="s">
        <v>210</v>
      </c>
      <c r="C2826" t="s">
        <v>48</v>
      </c>
      <c r="D2826" t="s">
        <v>201</v>
      </c>
      <c r="E2826">
        <v>1</v>
      </c>
      <c r="F2826">
        <v>29</v>
      </c>
      <c r="G2826">
        <v>0</v>
      </c>
      <c r="H2826" t="s">
        <v>202</v>
      </c>
    </row>
    <row r="2827" spans="1:8" x14ac:dyDescent="0.2">
      <c r="A2827" t="s">
        <v>207</v>
      </c>
      <c r="B2827" t="s">
        <v>210</v>
      </c>
      <c r="C2827" t="s">
        <v>48</v>
      </c>
      <c r="D2827" t="s">
        <v>201</v>
      </c>
      <c r="E2827">
        <v>1</v>
      </c>
      <c r="F2827">
        <v>30</v>
      </c>
      <c r="G2827">
        <v>0</v>
      </c>
      <c r="H2827" t="s">
        <v>202</v>
      </c>
    </row>
    <row r="2828" spans="1:8" x14ac:dyDescent="0.2">
      <c r="A2828" t="s">
        <v>207</v>
      </c>
      <c r="B2828" t="s">
        <v>210</v>
      </c>
      <c r="C2828" t="s">
        <v>48</v>
      </c>
      <c r="D2828" t="s">
        <v>201</v>
      </c>
      <c r="E2828">
        <v>1</v>
      </c>
      <c r="F2828">
        <v>30</v>
      </c>
      <c r="G2828">
        <v>0</v>
      </c>
      <c r="H2828" t="s">
        <v>202</v>
      </c>
    </row>
    <row r="2829" spans="1:8" x14ac:dyDescent="0.2">
      <c r="A2829" t="s">
        <v>207</v>
      </c>
      <c r="B2829" t="s">
        <v>210</v>
      </c>
      <c r="C2829" t="s">
        <v>48</v>
      </c>
      <c r="D2829" t="s">
        <v>201</v>
      </c>
      <c r="E2829">
        <v>1</v>
      </c>
      <c r="F2829">
        <v>32</v>
      </c>
      <c r="G2829">
        <v>0</v>
      </c>
      <c r="H2829" t="s">
        <v>202</v>
      </c>
    </row>
    <row r="2830" spans="1:8" x14ac:dyDescent="0.2">
      <c r="A2830" t="s">
        <v>207</v>
      </c>
      <c r="B2830" t="s">
        <v>210</v>
      </c>
      <c r="C2830" t="s">
        <v>48</v>
      </c>
      <c r="D2830" t="s">
        <v>201</v>
      </c>
      <c r="E2830">
        <v>1</v>
      </c>
      <c r="F2830">
        <v>32</v>
      </c>
      <c r="G2830">
        <v>0</v>
      </c>
      <c r="H2830" t="s">
        <v>202</v>
      </c>
    </row>
    <row r="2831" spans="1:8" x14ac:dyDescent="0.2">
      <c r="A2831" t="s">
        <v>207</v>
      </c>
      <c r="B2831" t="s">
        <v>210</v>
      </c>
      <c r="C2831" t="s">
        <v>48</v>
      </c>
      <c r="D2831" t="s">
        <v>201</v>
      </c>
      <c r="E2831">
        <v>1</v>
      </c>
      <c r="F2831">
        <v>32</v>
      </c>
      <c r="G2831">
        <v>0</v>
      </c>
      <c r="H2831" t="s">
        <v>202</v>
      </c>
    </row>
    <row r="2832" spans="1:8" x14ac:dyDescent="0.2">
      <c r="A2832" t="s">
        <v>207</v>
      </c>
      <c r="B2832" t="s">
        <v>210</v>
      </c>
      <c r="C2832" t="s">
        <v>48</v>
      </c>
      <c r="D2832" t="s">
        <v>201</v>
      </c>
      <c r="E2832">
        <v>1</v>
      </c>
      <c r="F2832">
        <v>32</v>
      </c>
      <c r="G2832">
        <v>0</v>
      </c>
      <c r="H2832" t="s">
        <v>202</v>
      </c>
    </row>
    <row r="2833" spans="1:8" x14ac:dyDescent="0.2">
      <c r="A2833" t="s">
        <v>207</v>
      </c>
      <c r="B2833" t="s">
        <v>210</v>
      </c>
      <c r="C2833" t="s">
        <v>48</v>
      </c>
      <c r="D2833" t="s">
        <v>201</v>
      </c>
      <c r="E2833">
        <v>1</v>
      </c>
      <c r="F2833">
        <v>32</v>
      </c>
      <c r="G2833">
        <v>0</v>
      </c>
      <c r="H2833" t="s">
        <v>202</v>
      </c>
    </row>
    <row r="2834" spans="1:8" x14ac:dyDescent="0.2">
      <c r="A2834" t="s">
        <v>207</v>
      </c>
      <c r="B2834" t="s">
        <v>210</v>
      </c>
      <c r="C2834" t="s">
        <v>48</v>
      </c>
      <c r="D2834" t="s">
        <v>201</v>
      </c>
      <c r="E2834">
        <v>1</v>
      </c>
      <c r="F2834">
        <v>32</v>
      </c>
      <c r="G2834">
        <v>0</v>
      </c>
      <c r="H2834" t="s">
        <v>202</v>
      </c>
    </row>
    <row r="2835" spans="1:8" x14ac:dyDescent="0.2">
      <c r="A2835" t="s">
        <v>207</v>
      </c>
      <c r="B2835" t="s">
        <v>210</v>
      </c>
      <c r="C2835" t="s">
        <v>48</v>
      </c>
      <c r="D2835" t="s">
        <v>201</v>
      </c>
      <c r="E2835">
        <v>1</v>
      </c>
      <c r="F2835">
        <v>34</v>
      </c>
      <c r="G2835">
        <v>0</v>
      </c>
      <c r="H2835" t="s">
        <v>202</v>
      </c>
    </row>
    <row r="2836" spans="1:8" x14ac:dyDescent="0.2">
      <c r="A2836" t="s">
        <v>207</v>
      </c>
      <c r="B2836" t="s">
        <v>210</v>
      </c>
      <c r="C2836" t="s">
        <v>48</v>
      </c>
      <c r="D2836" t="s">
        <v>201</v>
      </c>
      <c r="E2836">
        <v>1</v>
      </c>
      <c r="F2836">
        <v>34</v>
      </c>
      <c r="G2836">
        <v>0</v>
      </c>
      <c r="H2836" t="s">
        <v>202</v>
      </c>
    </row>
    <row r="2837" spans="1:8" x14ac:dyDescent="0.2">
      <c r="A2837" t="s">
        <v>207</v>
      </c>
      <c r="B2837" t="s">
        <v>210</v>
      </c>
      <c r="C2837" t="s">
        <v>48</v>
      </c>
      <c r="D2837" t="s">
        <v>201</v>
      </c>
      <c r="E2837">
        <v>1</v>
      </c>
      <c r="F2837">
        <v>34</v>
      </c>
      <c r="G2837">
        <v>0</v>
      </c>
      <c r="H2837" t="s">
        <v>202</v>
      </c>
    </row>
    <row r="2838" spans="1:8" x14ac:dyDescent="0.2">
      <c r="A2838" t="s">
        <v>207</v>
      </c>
      <c r="B2838" t="s">
        <v>210</v>
      </c>
      <c r="C2838" t="s">
        <v>48</v>
      </c>
      <c r="D2838" t="s">
        <v>201</v>
      </c>
      <c r="E2838">
        <v>1</v>
      </c>
      <c r="F2838">
        <v>34</v>
      </c>
      <c r="G2838">
        <v>0</v>
      </c>
      <c r="H2838" t="s">
        <v>202</v>
      </c>
    </row>
    <row r="2839" spans="1:8" x14ac:dyDescent="0.2">
      <c r="A2839" t="s">
        <v>207</v>
      </c>
      <c r="B2839" t="s">
        <v>210</v>
      </c>
      <c r="C2839" t="s">
        <v>48</v>
      </c>
      <c r="D2839" t="s">
        <v>201</v>
      </c>
      <c r="E2839">
        <v>1</v>
      </c>
      <c r="F2839">
        <v>34</v>
      </c>
      <c r="G2839">
        <v>0</v>
      </c>
      <c r="H2839" t="s">
        <v>202</v>
      </c>
    </row>
    <row r="2840" spans="1:8" x14ac:dyDescent="0.2">
      <c r="A2840" t="s">
        <v>207</v>
      </c>
      <c r="B2840" t="s">
        <v>210</v>
      </c>
      <c r="C2840" t="s">
        <v>48</v>
      </c>
      <c r="D2840" t="s">
        <v>201</v>
      </c>
      <c r="E2840">
        <v>1</v>
      </c>
      <c r="F2840">
        <v>34</v>
      </c>
      <c r="G2840">
        <v>0</v>
      </c>
      <c r="H2840" t="s">
        <v>202</v>
      </c>
    </row>
    <row r="2841" spans="1:8" x14ac:dyDescent="0.2">
      <c r="A2841" t="s">
        <v>207</v>
      </c>
      <c r="B2841" t="s">
        <v>210</v>
      </c>
      <c r="C2841" t="s">
        <v>48</v>
      </c>
      <c r="D2841" t="s">
        <v>201</v>
      </c>
      <c r="E2841">
        <v>1</v>
      </c>
      <c r="F2841">
        <v>34</v>
      </c>
      <c r="G2841">
        <v>0</v>
      </c>
      <c r="H2841" t="s">
        <v>202</v>
      </c>
    </row>
    <row r="2842" spans="1:8" x14ac:dyDescent="0.2">
      <c r="A2842" t="s">
        <v>207</v>
      </c>
      <c r="B2842" t="s">
        <v>210</v>
      </c>
      <c r="C2842" t="s">
        <v>48</v>
      </c>
      <c r="D2842" t="s">
        <v>201</v>
      </c>
      <c r="E2842">
        <v>1</v>
      </c>
      <c r="F2842">
        <v>34</v>
      </c>
      <c r="G2842">
        <v>0</v>
      </c>
      <c r="H2842" t="s">
        <v>202</v>
      </c>
    </row>
    <row r="2843" spans="1:8" x14ac:dyDescent="0.2">
      <c r="A2843" t="s">
        <v>207</v>
      </c>
      <c r="B2843" t="s">
        <v>210</v>
      </c>
      <c r="C2843" t="s">
        <v>48</v>
      </c>
      <c r="D2843" t="s">
        <v>201</v>
      </c>
      <c r="E2843">
        <v>1</v>
      </c>
      <c r="F2843">
        <v>37</v>
      </c>
      <c r="G2843">
        <v>0</v>
      </c>
      <c r="H2843" t="s">
        <v>202</v>
      </c>
    </row>
    <row r="2844" spans="1:8" x14ac:dyDescent="0.2">
      <c r="A2844" t="s">
        <v>207</v>
      </c>
      <c r="B2844" t="s">
        <v>210</v>
      </c>
      <c r="C2844" t="s">
        <v>48</v>
      </c>
      <c r="D2844" t="s">
        <v>201</v>
      </c>
      <c r="E2844">
        <v>1</v>
      </c>
      <c r="F2844">
        <v>37</v>
      </c>
      <c r="G2844">
        <v>0</v>
      </c>
      <c r="H2844" t="s">
        <v>202</v>
      </c>
    </row>
    <row r="2845" spans="1:8" x14ac:dyDescent="0.2">
      <c r="A2845" t="s">
        <v>207</v>
      </c>
      <c r="B2845" t="s">
        <v>210</v>
      </c>
      <c r="C2845" t="s">
        <v>48</v>
      </c>
      <c r="D2845" t="s">
        <v>201</v>
      </c>
      <c r="E2845">
        <v>1</v>
      </c>
      <c r="F2845">
        <v>37</v>
      </c>
      <c r="G2845">
        <v>0</v>
      </c>
      <c r="H2845" t="s">
        <v>202</v>
      </c>
    </row>
    <row r="2846" spans="1:8" x14ac:dyDescent="0.2">
      <c r="A2846" t="s">
        <v>207</v>
      </c>
      <c r="B2846" t="s">
        <v>210</v>
      </c>
      <c r="C2846" t="s">
        <v>48</v>
      </c>
      <c r="D2846" t="s">
        <v>201</v>
      </c>
      <c r="E2846">
        <v>1</v>
      </c>
      <c r="F2846">
        <v>37</v>
      </c>
      <c r="G2846">
        <v>0</v>
      </c>
      <c r="H2846" t="s">
        <v>202</v>
      </c>
    </row>
    <row r="2847" spans="1:8" x14ac:dyDescent="0.2">
      <c r="A2847" t="s">
        <v>207</v>
      </c>
      <c r="B2847" t="s">
        <v>210</v>
      </c>
      <c r="C2847" t="s">
        <v>48</v>
      </c>
      <c r="D2847" t="s">
        <v>201</v>
      </c>
      <c r="E2847">
        <v>1</v>
      </c>
      <c r="F2847">
        <v>37</v>
      </c>
      <c r="G2847">
        <v>0</v>
      </c>
      <c r="H2847" t="s">
        <v>202</v>
      </c>
    </row>
    <row r="2848" spans="1:8" x14ac:dyDescent="0.2">
      <c r="A2848" t="s">
        <v>207</v>
      </c>
      <c r="B2848" t="s">
        <v>210</v>
      </c>
      <c r="C2848" t="s">
        <v>48</v>
      </c>
      <c r="D2848" t="s">
        <v>201</v>
      </c>
      <c r="E2848">
        <v>1</v>
      </c>
      <c r="F2848">
        <v>37</v>
      </c>
      <c r="G2848">
        <v>0</v>
      </c>
      <c r="H2848" t="s">
        <v>202</v>
      </c>
    </row>
    <row r="2849" spans="1:8" x14ac:dyDescent="0.2">
      <c r="A2849" t="s">
        <v>207</v>
      </c>
      <c r="B2849" t="s">
        <v>210</v>
      </c>
      <c r="C2849" t="s">
        <v>48</v>
      </c>
      <c r="D2849" t="s">
        <v>201</v>
      </c>
      <c r="E2849">
        <v>1</v>
      </c>
      <c r="F2849">
        <v>37</v>
      </c>
      <c r="G2849">
        <v>0</v>
      </c>
      <c r="H2849" t="s">
        <v>202</v>
      </c>
    </row>
    <row r="2850" spans="1:8" x14ac:dyDescent="0.2">
      <c r="A2850" t="s">
        <v>207</v>
      </c>
      <c r="B2850" t="s">
        <v>210</v>
      </c>
      <c r="C2850" t="s">
        <v>48</v>
      </c>
      <c r="D2850" t="s">
        <v>201</v>
      </c>
      <c r="E2850">
        <v>1</v>
      </c>
      <c r="F2850">
        <v>37</v>
      </c>
      <c r="G2850">
        <v>0</v>
      </c>
      <c r="H2850" t="s">
        <v>202</v>
      </c>
    </row>
    <row r="2851" spans="1:8" x14ac:dyDescent="0.2">
      <c r="A2851" t="s">
        <v>207</v>
      </c>
      <c r="B2851" t="s">
        <v>210</v>
      </c>
      <c r="C2851" t="s">
        <v>48</v>
      </c>
      <c r="D2851" t="s">
        <v>201</v>
      </c>
      <c r="E2851">
        <v>1</v>
      </c>
      <c r="F2851">
        <v>37</v>
      </c>
      <c r="G2851">
        <v>0</v>
      </c>
      <c r="H2851" t="s">
        <v>202</v>
      </c>
    </row>
    <row r="2852" spans="1:8" x14ac:dyDescent="0.2">
      <c r="A2852" t="s">
        <v>207</v>
      </c>
      <c r="B2852" t="s">
        <v>210</v>
      </c>
      <c r="C2852" t="s">
        <v>48</v>
      </c>
      <c r="D2852" t="s">
        <v>201</v>
      </c>
      <c r="E2852">
        <v>1</v>
      </c>
      <c r="F2852">
        <v>40</v>
      </c>
      <c r="G2852">
        <v>0</v>
      </c>
      <c r="H2852" t="s">
        <v>202</v>
      </c>
    </row>
    <row r="2853" spans="1:8" x14ac:dyDescent="0.2">
      <c r="A2853" t="s">
        <v>207</v>
      </c>
      <c r="B2853" t="s">
        <v>210</v>
      </c>
      <c r="C2853" t="s">
        <v>48</v>
      </c>
      <c r="D2853" t="s">
        <v>201</v>
      </c>
      <c r="E2853">
        <v>1</v>
      </c>
      <c r="F2853">
        <v>40</v>
      </c>
      <c r="G2853">
        <v>0</v>
      </c>
      <c r="H2853" t="s">
        <v>202</v>
      </c>
    </row>
    <row r="2854" spans="1:8" x14ac:dyDescent="0.2">
      <c r="A2854" t="s">
        <v>207</v>
      </c>
      <c r="B2854" t="s">
        <v>210</v>
      </c>
      <c r="C2854" t="s">
        <v>48</v>
      </c>
      <c r="D2854" t="s">
        <v>201</v>
      </c>
      <c r="E2854">
        <v>1</v>
      </c>
      <c r="F2854">
        <v>40</v>
      </c>
      <c r="G2854">
        <v>0</v>
      </c>
      <c r="H2854" t="s">
        <v>202</v>
      </c>
    </row>
    <row r="2855" spans="1:8" x14ac:dyDescent="0.2">
      <c r="A2855" t="s">
        <v>207</v>
      </c>
      <c r="B2855" t="s">
        <v>210</v>
      </c>
      <c r="C2855" t="s">
        <v>48</v>
      </c>
      <c r="D2855" t="s">
        <v>201</v>
      </c>
      <c r="E2855">
        <v>1</v>
      </c>
      <c r="F2855">
        <v>40</v>
      </c>
      <c r="G2855">
        <v>0</v>
      </c>
      <c r="H2855" t="s">
        <v>202</v>
      </c>
    </row>
    <row r="2856" spans="1:8" x14ac:dyDescent="0.2">
      <c r="A2856" t="s">
        <v>207</v>
      </c>
      <c r="B2856" t="s">
        <v>210</v>
      </c>
      <c r="C2856" t="s">
        <v>48</v>
      </c>
      <c r="D2856" t="s">
        <v>201</v>
      </c>
      <c r="E2856">
        <v>1</v>
      </c>
      <c r="F2856">
        <v>40</v>
      </c>
      <c r="G2856">
        <v>0</v>
      </c>
      <c r="H2856" t="s">
        <v>202</v>
      </c>
    </row>
    <row r="2857" spans="1:8" x14ac:dyDescent="0.2">
      <c r="A2857" t="s">
        <v>207</v>
      </c>
      <c r="B2857" t="s">
        <v>210</v>
      </c>
      <c r="C2857" t="s">
        <v>48</v>
      </c>
      <c r="D2857" t="s">
        <v>201</v>
      </c>
      <c r="E2857">
        <v>1</v>
      </c>
      <c r="F2857">
        <v>40</v>
      </c>
      <c r="G2857">
        <v>0</v>
      </c>
      <c r="H2857" t="s">
        <v>202</v>
      </c>
    </row>
    <row r="2858" spans="1:8" x14ac:dyDescent="0.2">
      <c r="A2858" t="s">
        <v>207</v>
      </c>
      <c r="B2858" t="s">
        <v>210</v>
      </c>
      <c r="C2858" t="s">
        <v>48</v>
      </c>
      <c r="D2858" t="s">
        <v>201</v>
      </c>
      <c r="E2858">
        <v>1</v>
      </c>
      <c r="F2858">
        <v>40</v>
      </c>
      <c r="G2858">
        <v>0</v>
      </c>
      <c r="H2858" t="s">
        <v>202</v>
      </c>
    </row>
    <row r="2859" spans="1:8" x14ac:dyDescent="0.2">
      <c r="A2859" t="s">
        <v>207</v>
      </c>
      <c r="B2859" t="s">
        <v>210</v>
      </c>
      <c r="C2859" t="s">
        <v>48</v>
      </c>
      <c r="D2859" t="s">
        <v>201</v>
      </c>
      <c r="E2859">
        <v>1</v>
      </c>
      <c r="F2859">
        <v>40</v>
      </c>
      <c r="G2859">
        <v>0</v>
      </c>
      <c r="H2859" t="s">
        <v>202</v>
      </c>
    </row>
    <row r="2860" spans="1:8" x14ac:dyDescent="0.2">
      <c r="A2860" t="s">
        <v>207</v>
      </c>
      <c r="B2860" t="s">
        <v>210</v>
      </c>
      <c r="C2860" t="s">
        <v>48</v>
      </c>
      <c r="D2860" t="s">
        <v>201</v>
      </c>
      <c r="E2860">
        <v>1</v>
      </c>
      <c r="F2860">
        <v>40</v>
      </c>
      <c r="G2860">
        <v>0</v>
      </c>
      <c r="H2860" t="s">
        <v>202</v>
      </c>
    </row>
    <row r="2861" spans="1:8" x14ac:dyDescent="0.2">
      <c r="A2861" t="s">
        <v>207</v>
      </c>
      <c r="B2861" t="s">
        <v>210</v>
      </c>
      <c r="C2861" t="s">
        <v>48</v>
      </c>
      <c r="D2861" t="s">
        <v>201</v>
      </c>
      <c r="E2861">
        <v>1</v>
      </c>
      <c r="F2861">
        <v>42</v>
      </c>
      <c r="G2861">
        <v>0</v>
      </c>
      <c r="H2861" t="s">
        <v>202</v>
      </c>
    </row>
    <row r="2862" spans="1:8" x14ac:dyDescent="0.2">
      <c r="A2862" t="s">
        <v>207</v>
      </c>
      <c r="B2862" t="s">
        <v>210</v>
      </c>
      <c r="C2862" t="s">
        <v>48</v>
      </c>
      <c r="D2862" t="s">
        <v>201</v>
      </c>
      <c r="E2862">
        <v>1</v>
      </c>
      <c r="F2862">
        <v>42</v>
      </c>
      <c r="G2862">
        <v>0</v>
      </c>
      <c r="H2862" t="s">
        <v>202</v>
      </c>
    </row>
    <row r="2863" spans="1:8" x14ac:dyDescent="0.2">
      <c r="A2863" t="s">
        <v>207</v>
      </c>
      <c r="B2863" t="s">
        <v>210</v>
      </c>
      <c r="C2863" t="s">
        <v>48</v>
      </c>
      <c r="D2863" t="s">
        <v>201</v>
      </c>
      <c r="E2863">
        <v>1</v>
      </c>
      <c r="F2863">
        <v>42</v>
      </c>
      <c r="G2863">
        <v>0</v>
      </c>
      <c r="H2863" t="s">
        <v>202</v>
      </c>
    </row>
    <row r="2864" spans="1:8" x14ac:dyDescent="0.2">
      <c r="A2864" t="s">
        <v>207</v>
      </c>
      <c r="B2864" t="s">
        <v>210</v>
      </c>
      <c r="C2864" t="s">
        <v>48</v>
      </c>
      <c r="D2864" t="s">
        <v>201</v>
      </c>
      <c r="E2864">
        <v>1</v>
      </c>
      <c r="F2864">
        <v>42</v>
      </c>
      <c r="G2864">
        <v>0</v>
      </c>
      <c r="H2864" t="s">
        <v>202</v>
      </c>
    </row>
    <row r="2865" spans="1:8" x14ac:dyDescent="0.2">
      <c r="A2865" t="s">
        <v>207</v>
      </c>
      <c r="B2865" t="s">
        <v>210</v>
      </c>
      <c r="C2865" t="s">
        <v>48</v>
      </c>
      <c r="D2865" t="s">
        <v>201</v>
      </c>
      <c r="E2865">
        <v>1</v>
      </c>
      <c r="F2865">
        <v>42</v>
      </c>
      <c r="G2865">
        <v>0</v>
      </c>
      <c r="H2865" t="s">
        <v>202</v>
      </c>
    </row>
    <row r="2866" spans="1:8" x14ac:dyDescent="0.2">
      <c r="A2866" t="s">
        <v>207</v>
      </c>
      <c r="B2866" t="s">
        <v>210</v>
      </c>
      <c r="C2866" t="s">
        <v>48</v>
      </c>
      <c r="D2866" t="s">
        <v>201</v>
      </c>
      <c r="E2866">
        <v>1</v>
      </c>
      <c r="F2866">
        <v>42</v>
      </c>
      <c r="G2866">
        <v>0</v>
      </c>
      <c r="H2866" t="s">
        <v>202</v>
      </c>
    </row>
    <row r="2867" spans="1:8" x14ac:dyDescent="0.2">
      <c r="A2867" t="s">
        <v>207</v>
      </c>
      <c r="B2867" t="s">
        <v>210</v>
      </c>
      <c r="C2867" t="s">
        <v>48</v>
      </c>
      <c r="D2867" t="s">
        <v>201</v>
      </c>
      <c r="E2867">
        <v>1</v>
      </c>
      <c r="F2867">
        <v>42</v>
      </c>
      <c r="G2867">
        <v>0</v>
      </c>
      <c r="H2867" t="s">
        <v>202</v>
      </c>
    </row>
    <row r="2868" spans="1:8" x14ac:dyDescent="0.2">
      <c r="A2868" t="s">
        <v>207</v>
      </c>
      <c r="B2868" t="s">
        <v>210</v>
      </c>
      <c r="C2868" t="s">
        <v>48</v>
      </c>
      <c r="D2868" t="s">
        <v>201</v>
      </c>
      <c r="E2868">
        <v>1</v>
      </c>
      <c r="F2868">
        <v>42</v>
      </c>
      <c r="G2868">
        <v>0</v>
      </c>
      <c r="H2868" t="s">
        <v>202</v>
      </c>
    </row>
    <row r="2869" spans="1:8" x14ac:dyDescent="0.2">
      <c r="A2869" t="s">
        <v>207</v>
      </c>
      <c r="B2869" t="s">
        <v>210</v>
      </c>
      <c r="C2869" t="s">
        <v>48</v>
      </c>
      <c r="D2869" t="s">
        <v>201</v>
      </c>
      <c r="E2869">
        <v>1</v>
      </c>
      <c r="F2869">
        <v>42</v>
      </c>
      <c r="G2869">
        <v>0</v>
      </c>
      <c r="H2869" t="s">
        <v>202</v>
      </c>
    </row>
    <row r="2870" spans="1:8" x14ac:dyDescent="0.2">
      <c r="A2870" t="s">
        <v>207</v>
      </c>
      <c r="B2870" t="s">
        <v>210</v>
      </c>
      <c r="C2870" t="s">
        <v>48</v>
      </c>
      <c r="D2870" t="s">
        <v>201</v>
      </c>
      <c r="E2870">
        <v>1</v>
      </c>
      <c r="F2870">
        <v>44</v>
      </c>
      <c r="G2870">
        <v>0</v>
      </c>
      <c r="H2870" t="s">
        <v>202</v>
      </c>
    </row>
    <row r="2871" spans="1:8" x14ac:dyDescent="0.2">
      <c r="A2871" t="s">
        <v>207</v>
      </c>
      <c r="B2871" t="s">
        <v>210</v>
      </c>
      <c r="C2871" t="s">
        <v>48</v>
      </c>
      <c r="D2871" t="s">
        <v>201</v>
      </c>
      <c r="E2871">
        <v>1</v>
      </c>
      <c r="F2871">
        <v>44</v>
      </c>
      <c r="G2871">
        <v>0</v>
      </c>
      <c r="H2871" t="s">
        <v>202</v>
      </c>
    </row>
    <row r="2872" spans="1:8" x14ac:dyDescent="0.2">
      <c r="A2872" t="s">
        <v>207</v>
      </c>
      <c r="B2872" t="s">
        <v>210</v>
      </c>
      <c r="C2872" t="s">
        <v>48</v>
      </c>
      <c r="D2872" t="s">
        <v>201</v>
      </c>
      <c r="E2872">
        <v>1</v>
      </c>
      <c r="F2872">
        <v>44</v>
      </c>
      <c r="G2872">
        <v>0</v>
      </c>
      <c r="H2872" t="s">
        <v>202</v>
      </c>
    </row>
    <row r="2873" spans="1:8" x14ac:dyDescent="0.2">
      <c r="A2873" t="s">
        <v>207</v>
      </c>
      <c r="B2873" t="s">
        <v>210</v>
      </c>
      <c r="C2873" t="s">
        <v>48</v>
      </c>
      <c r="D2873" t="s">
        <v>201</v>
      </c>
      <c r="E2873">
        <v>1</v>
      </c>
      <c r="F2873">
        <v>44</v>
      </c>
      <c r="G2873">
        <v>0</v>
      </c>
      <c r="H2873" t="s">
        <v>202</v>
      </c>
    </row>
    <row r="2874" spans="1:8" x14ac:dyDescent="0.2">
      <c r="A2874" t="s">
        <v>207</v>
      </c>
      <c r="B2874" t="s">
        <v>210</v>
      </c>
      <c r="C2874" t="s">
        <v>48</v>
      </c>
      <c r="D2874" t="s">
        <v>201</v>
      </c>
      <c r="E2874">
        <v>1</v>
      </c>
      <c r="F2874">
        <v>44</v>
      </c>
      <c r="G2874">
        <v>0</v>
      </c>
      <c r="H2874" t="s">
        <v>202</v>
      </c>
    </row>
    <row r="2875" spans="1:8" x14ac:dyDescent="0.2">
      <c r="A2875" t="s">
        <v>207</v>
      </c>
      <c r="B2875" t="s">
        <v>210</v>
      </c>
      <c r="C2875" t="s">
        <v>48</v>
      </c>
      <c r="D2875" t="s">
        <v>201</v>
      </c>
      <c r="E2875">
        <v>1</v>
      </c>
      <c r="F2875">
        <v>44</v>
      </c>
      <c r="G2875">
        <v>0</v>
      </c>
      <c r="H2875" t="s">
        <v>202</v>
      </c>
    </row>
    <row r="2876" spans="1:8" x14ac:dyDescent="0.2">
      <c r="A2876" t="s">
        <v>207</v>
      </c>
      <c r="B2876" t="s">
        <v>210</v>
      </c>
      <c r="C2876" t="s">
        <v>48</v>
      </c>
      <c r="D2876" t="s">
        <v>201</v>
      </c>
      <c r="E2876">
        <v>1</v>
      </c>
      <c r="F2876">
        <v>44</v>
      </c>
      <c r="G2876">
        <v>0</v>
      </c>
      <c r="H2876" t="s">
        <v>202</v>
      </c>
    </row>
    <row r="2877" spans="1:8" x14ac:dyDescent="0.2">
      <c r="A2877" t="s">
        <v>207</v>
      </c>
      <c r="B2877" t="s">
        <v>210</v>
      </c>
      <c r="C2877" t="s">
        <v>48</v>
      </c>
      <c r="D2877" t="s">
        <v>201</v>
      </c>
      <c r="E2877">
        <v>1</v>
      </c>
      <c r="F2877">
        <v>44</v>
      </c>
      <c r="G2877">
        <v>0</v>
      </c>
      <c r="H2877" t="s">
        <v>202</v>
      </c>
    </row>
    <row r="2878" spans="1:8" x14ac:dyDescent="0.2">
      <c r="A2878" t="s">
        <v>207</v>
      </c>
      <c r="B2878" t="s">
        <v>210</v>
      </c>
      <c r="C2878" t="s">
        <v>48</v>
      </c>
      <c r="D2878" t="s">
        <v>201</v>
      </c>
      <c r="E2878">
        <v>1</v>
      </c>
      <c r="F2878">
        <v>44</v>
      </c>
      <c r="G2878">
        <v>0</v>
      </c>
      <c r="H2878" t="s">
        <v>202</v>
      </c>
    </row>
    <row r="2879" spans="1:8" x14ac:dyDescent="0.2">
      <c r="A2879" t="s">
        <v>207</v>
      </c>
      <c r="B2879" t="s">
        <v>210</v>
      </c>
      <c r="C2879" t="s">
        <v>48</v>
      </c>
      <c r="D2879" t="s">
        <v>201</v>
      </c>
      <c r="E2879">
        <v>1</v>
      </c>
      <c r="F2879">
        <v>44</v>
      </c>
      <c r="G2879">
        <v>0</v>
      </c>
      <c r="H2879" t="s">
        <v>202</v>
      </c>
    </row>
    <row r="2880" spans="1:8" x14ac:dyDescent="0.2">
      <c r="A2880" t="s">
        <v>207</v>
      </c>
      <c r="B2880" t="s">
        <v>210</v>
      </c>
      <c r="C2880" t="s">
        <v>48</v>
      </c>
      <c r="D2880" t="s">
        <v>201</v>
      </c>
      <c r="E2880">
        <v>1</v>
      </c>
      <c r="F2880">
        <v>44</v>
      </c>
      <c r="G2880">
        <v>0</v>
      </c>
      <c r="H2880" t="s">
        <v>202</v>
      </c>
    </row>
    <row r="2881" spans="1:8" x14ac:dyDescent="0.2">
      <c r="A2881" t="s">
        <v>207</v>
      </c>
      <c r="B2881" t="s">
        <v>210</v>
      </c>
      <c r="C2881" t="s">
        <v>48</v>
      </c>
      <c r="D2881" t="s">
        <v>201</v>
      </c>
      <c r="E2881">
        <v>1</v>
      </c>
      <c r="F2881">
        <v>44</v>
      </c>
      <c r="G2881">
        <v>0</v>
      </c>
      <c r="H2881" t="s">
        <v>202</v>
      </c>
    </row>
    <row r="2882" spans="1:8" x14ac:dyDescent="0.2">
      <c r="A2882" t="s">
        <v>207</v>
      </c>
      <c r="B2882" t="s">
        <v>210</v>
      </c>
      <c r="C2882" t="s">
        <v>48</v>
      </c>
      <c r="D2882" t="s">
        <v>201</v>
      </c>
      <c r="E2882">
        <v>1</v>
      </c>
      <c r="F2882">
        <v>44</v>
      </c>
      <c r="G2882">
        <v>0</v>
      </c>
      <c r="H2882" t="s">
        <v>202</v>
      </c>
    </row>
    <row r="2883" spans="1:8" x14ac:dyDescent="0.2">
      <c r="A2883" t="s">
        <v>207</v>
      </c>
      <c r="B2883" t="s">
        <v>210</v>
      </c>
      <c r="C2883" t="s">
        <v>48</v>
      </c>
      <c r="D2883" t="s">
        <v>201</v>
      </c>
      <c r="E2883">
        <v>1</v>
      </c>
      <c r="F2883">
        <v>44</v>
      </c>
      <c r="G2883">
        <v>0</v>
      </c>
      <c r="H2883" t="s">
        <v>202</v>
      </c>
    </row>
    <row r="2884" spans="1:8" x14ac:dyDescent="0.2">
      <c r="A2884" t="s">
        <v>207</v>
      </c>
      <c r="B2884" t="s">
        <v>210</v>
      </c>
      <c r="C2884" t="s">
        <v>48</v>
      </c>
      <c r="D2884" t="s">
        <v>201</v>
      </c>
      <c r="E2884">
        <v>1</v>
      </c>
      <c r="F2884">
        <v>44</v>
      </c>
      <c r="G2884">
        <v>0</v>
      </c>
      <c r="H2884" t="s">
        <v>202</v>
      </c>
    </row>
    <row r="2885" spans="1:8" x14ac:dyDescent="0.2">
      <c r="A2885" t="s">
        <v>207</v>
      </c>
      <c r="B2885" t="s">
        <v>210</v>
      </c>
      <c r="C2885" t="s">
        <v>48</v>
      </c>
      <c r="D2885" t="s">
        <v>201</v>
      </c>
      <c r="E2885">
        <v>1</v>
      </c>
      <c r="F2885">
        <v>44</v>
      </c>
      <c r="G2885">
        <v>0</v>
      </c>
      <c r="H2885" t="s">
        <v>202</v>
      </c>
    </row>
    <row r="2886" spans="1:8" x14ac:dyDescent="0.2">
      <c r="A2886" t="s">
        <v>207</v>
      </c>
      <c r="B2886" t="s">
        <v>210</v>
      </c>
      <c r="C2886" t="s">
        <v>48</v>
      </c>
      <c r="D2886" t="s">
        <v>201</v>
      </c>
      <c r="E2886">
        <v>1</v>
      </c>
      <c r="F2886">
        <v>47</v>
      </c>
      <c r="G2886">
        <v>0</v>
      </c>
      <c r="H2886" t="s">
        <v>202</v>
      </c>
    </row>
    <row r="2887" spans="1:8" x14ac:dyDescent="0.2">
      <c r="A2887" t="s">
        <v>207</v>
      </c>
      <c r="B2887" t="s">
        <v>210</v>
      </c>
      <c r="C2887" t="s">
        <v>48</v>
      </c>
      <c r="D2887" t="s">
        <v>201</v>
      </c>
      <c r="E2887">
        <v>1</v>
      </c>
      <c r="F2887">
        <v>47</v>
      </c>
      <c r="G2887">
        <v>0</v>
      </c>
      <c r="H2887" t="s">
        <v>202</v>
      </c>
    </row>
    <row r="2888" spans="1:8" x14ac:dyDescent="0.2">
      <c r="A2888" t="s">
        <v>207</v>
      </c>
      <c r="B2888" t="s">
        <v>210</v>
      </c>
      <c r="C2888" t="s">
        <v>48</v>
      </c>
      <c r="D2888" t="s">
        <v>201</v>
      </c>
      <c r="E2888">
        <v>1</v>
      </c>
      <c r="F2888">
        <v>47</v>
      </c>
      <c r="G2888">
        <v>0</v>
      </c>
      <c r="H2888" t="s">
        <v>202</v>
      </c>
    </row>
    <row r="2889" spans="1:8" x14ac:dyDescent="0.2">
      <c r="A2889" t="s">
        <v>207</v>
      </c>
      <c r="B2889" t="s">
        <v>210</v>
      </c>
      <c r="C2889" t="s">
        <v>48</v>
      </c>
      <c r="D2889" t="s">
        <v>201</v>
      </c>
      <c r="E2889">
        <v>1</v>
      </c>
      <c r="F2889">
        <v>47</v>
      </c>
      <c r="G2889">
        <v>0</v>
      </c>
      <c r="H2889" t="s">
        <v>202</v>
      </c>
    </row>
    <row r="2890" spans="1:8" x14ac:dyDescent="0.2">
      <c r="A2890" t="s">
        <v>207</v>
      </c>
      <c r="B2890" t="s">
        <v>210</v>
      </c>
      <c r="C2890" t="s">
        <v>48</v>
      </c>
      <c r="D2890" t="s">
        <v>201</v>
      </c>
      <c r="E2890">
        <v>1</v>
      </c>
      <c r="F2890">
        <v>47</v>
      </c>
      <c r="G2890">
        <v>0</v>
      </c>
      <c r="H2890" t="s">
        <v>202</v>
      </c>
    </row>
    <row r="2891" spans="1:8" x14ac:dyDescent="0.2">
      <c r="A2891" t="s">
        <v>207</v>
      </c>
      <c r="B2891" t="s">
        <v>210</v>
      </c>
      <c r="C2891" t="s">
        <v>48</v>
      </c>
      <c r="D2891" t="s">
        <v>201</v>
      </c>
      <c r="E2891">
        <v>1</v>
      </c>
      <c r="F2891">
        <v>47</v>
      </c>
      <c r="G2891">
        <v>0</v>
      </c>
      <c r="H2891" t="s">
        <v>202</v>
      </c>
    </row>
    <row r="2892" spans="1:8" x14ac:dyDescent="0.2">
      <c r="A2892" t="s">
        <v>207</v>
      </c>
      <c r="B2892" t="s">
        <v>210</v>
      </c>
      <c r="C2892" t="s">
        <v>48</v>
      </c>
      <c r="D2892" t="s">
        <v>201</v>
      </c>
      <c r="E2892">
        <v>1</v>
      </c>
      <c r="F2892">
        <v>47</v>
      </c>
      <c r="G2892">
        <v>0</v>
      </c>
      <c r="H2892" t="s">
        <v>202</v>
      </c>
    </row>
    <row r="2893" spans="1:8" x14ac:dyDescent="0.2">
      <c r="A2893" t="s">
        <v>207</v>
      </c>
      <c r="B2893" t="s">
        <v>210</v>
      </c>
      <c r="C2893" t="s">
        <v>48</v>
      </c>
      <c r="D2893" t="s">
        <v>201</v>
      </c>
      <c r="E2893">
        <v>1</v>
      </c>
      <c r="F2893">
        <v>47</v>
      </c>
      <c r="G2893">
        <v>0</v>
      </c>
      <c r="H2893" t="s">
        <v>202</v>
      </c>
    </row>
    <row r="2894" spans="1:8" x14ac:dyDescent="0.2">
      <c r="A2894" t="s">
        <v>207</v>
      </c>
      <c r="B2894" t="s">
        <v>210</v>
      </c>
      <c r="C2894" t="s">
        <v>48</v>
      </c>
      <c r="D2894" t="s">
        <v>201</v>
      </c>
      <c r="E2894">
        <v>1</v>
      </c>
      <c r="F2894">
        <v>47</v>
      </c>
      <c r="G2894">
        <v>0</v>
      </c>
      <c r="H2894" t="s">
        <v>202</v>
      </c>
    </row>
    <row r="2895" spans="1:8" x14ac:dyDescent="0.2">
      <c r="A2895" t="s">
        <v>207</v>
      </c>
      <c r="B2895" t="s">
        <v>210</v>
      </c>
      <c r="C2895" t="s">
        <v>48</v>
      </c>
      <c r="D2895" t="s">
        <v>201</v>
      </c>
      <c r="E2895">
        <v>1</v>
      </c>
      <c r="F2895">
        <v>47</v>
      </c>
      <c r="G2895">
        <v>0</v>
      </c>
      <c r="H2895" t="s">
        <v>202</v>
      </c>
    </row>
    <row r="2896" spans="1:8" x14ac:dyDescent="0.2">
      <c r="A2896" t="s">
        <v>207</v>
      </c>
      <c r="B2896" t="s">
        <v>210</v>
      </c>
      <c r="C2896" t="s">
        <v>48</v>
      </c>
      <c r="D2896" t="s">
        <v>201</v>
      </c>
      <c r="E2896">
        <v>1</v>
      </c>
      <c r="F2896">
        <v>47</v>
      </c>
      <c r="G2896">
        <v>0</v>
      </c>
      <c r="H2896" t="s">
        <v>202</v>
      </c>
    </row>
    <row r="2897" spans="1:8" x14ac:dyDescent="0.2">
      <c r="A2897" t="s">
        <v>207</v>
      </c>
      <c r="B2897" t="s">
        <v>210</v>
      </c>
      <c r="C2897" t="s">
        <v>48</v>
      </c>
      <c r="D2897" t="s">
        <v>201</v>
      </c>
      <c r="E2897">
        <v>1</v>
      </c>
      <c r="F2897">
        <v>47</v>
      </c>
      <c r="G2897">
        <v>0</v>
      </c>
      <c r="H2897" t="s">
        <v>202</v>
      </c>
    </row>
    <row r="2898" spans="1:8" x14ac:dyDescent="0.2">
      <c r="A2898" t="s">
        <v>207</v>
      </c>
      <c r="B2898" t="s">
        <v>210</v>
      </c>
      <c r="C2898" t="s">
        <v>48</v>
      </c>
      <c r="D2898" t="s">
        <v>201</v>
      </c>
      <c r="E2898">
        <v>1</v>
      </c>
      <c r="F2898">
        <v>47</v>
      </c>
      <c r="G2898">
        <v>0</v>
      </c>
      <c r="H2898" t="s">
        <v>202</v>
      </c>
    </row>
    <row r="2899" spans="1:8" x14ac:dyDescent="0.2">
      <c r="A2899" t="s">
        <v>207</v>
      </c>
      <c r="B2899" t="s">
        <v>210</v>
      </c>
      <c r="C2899" t="s">
        <v>48</v>
      </c>
      <c r="D2899" t="s">
        <v>201</v>
      </c>
      <c r="E2899">
        <v>1</v>
      </c>
      <c r="F2899">
        <v>47</v>
      </c>
      <c r="G2899">
        <v>0</v>
      </c>
      <c r="H2899" t="s">
        <v>202</v>
      </c>
    </row>
    <row r="2900" spans="1:8" x14ac:dyDescent="0.2">
      <c r="A2900" t="s">
        <v>207</v>
      </c>
      <c r="B2900" t="s">
        <v>210</v>
      </c>
      <c r="C2900" t="s">
        <v>48</v>
      </c>
      <c r="D2900" t="s">
        <v>201</v>
      </c>
      <c r="E2900">
        <v>1</v>
      </c>
      <c r="F2900">
        <v>47</v>
      </c>
      <c r="G2900">
        <v>0</v>
      </c>
      <c r="H2900" t="s">
        <v>202</v>
      </c>
    </row>
    <row r="2901" spans="1:8" x14ac:dyDescent="0.2">
      <c r="A2901" t="s">
        <v>207</v>
      </c>
      <c r="B2901" t="s">
        <v>210</v>
      </c>
      <c r="C2901" t="s">
        <v>48</v>
      </c>
      <c r="D2901" t="s">
        <v>201</v>
      </c>
      <c r="E2901">
        <v>1</v>
      </c>
      <c r="F2901">
        <v>47</v>
      </c>
      <c r="G2901">
        <v>0</v>
      </c>
      <c r="H2901" t="s">
        <v>202</v>
      </c>
    </row>
    <row r="2902" spans="1:8" x14ac:dyDescent="0.2">
      <c r="A2902" t="s">
        <v>207</v>
      </c>
      <c r="B2902" t="s">
        <v>210</v>
      </c>
      <c r="C2902" t="s">
        <v>48</v>
      </c>
      <c r="D2902" t="s">
        <v>201</v>
      </c>
      <c r="E2902">
        <v>1</v>
      </c>
      <c r="F2902">
        <v>47</v>
      </c>
      <c r="G2902">
        <v>0</v>
      </c>
      <c r="H2902" t="s">
        <v>202</v>
      </c>
    </row>
    <row r="2903" spans="1:8" x14ac:dyDescent="0.2">
      <c r="A2903" t="s">
        <v>207</v>
      </c>
      <c r="B2903" t="s">
        <v>210</v>
      </c>
      <c r="C2903" t="s">
        <v>48</v>
      </c>
      <c r="D2903" t="s">
        <v>201</v>
      </c>
      <c r="E2903">
        <v>1</v>
      </c>
      <c r="F2903">
        <v>47</v>
      </c>
      <c r="G2903">
        <v>0</v>
      </c>
      <c r="H2903" t="s">
        <v>202</v>
      </c>
    </row>
    <row r="2904" spans="1:8" x14ac:dyDescent="0.2">
      <c r="A2904" t="s">
        <v>207</v>
      </c>
      <c r="B2904" t="s">
        <v>210</v>
      </c>
      <c r="C2904" t="s">
        <v>48</v>
      </c>
      <c r="D2904" t="s">
        <v>201</v>
      </c>
      <c r="E2904">
        <v>1</v>
      </c>
      <c r="F2904">
        <v>47</v>
      </c>
      <c r="G2904">
        <v>0</v>
      </c>
      <c r="H2904" t="s">
        <v>202</v>
      </c>
    </row>
    <row r="2905" spans="1:8" x14ac:dyDescent="0.2">
      <c r="A2905" t="s">
        <v>207</v>
      </c>
      <c r="B2905" t="s">
        <v>210</v>
      </c>
      <c r="C2905" t="s">
        <v>48</v>
      </c>
      <c r="D2905" t="s">
        <v>201</v>
      </c>
      <c r="E2905">
        <v>1</v>
      </c>
      <c r="F2905">
        <v>49</v>
      </c>
      <c r="G2905">
        <v>0</v>
      </c>
      <c r="H2905" t="s">
        <v>202</v>
      </c>
    </row>
    <row r="2906" spans="1:8" x14ac:dyDescent="0.2">
      <c r="A2906" t="s">
        <v>207</v>
      </c>
      <c r="B2906" t="s">
        <v>210</v>
      </c>
      <c r="C2906" t="s">
        <v>48</v>
      </c>
      <c r="D2906" t="s">
        <v>201</v>
      </c>
      <c r="E2906">
        <v>1</v>
      </c>
      <c r="F2906">
        <v>49</v>
      </c>
      <c r="G2906">
        <v>0</v>
      </c>
      <c r="H2906" t="s">
        <v>202</v>
      </c>
    </row>
    <row r="2907" spans="1:8" x14ac:dyDescent="0.2">
      <c r="A2907" t="s">
        <v>207</v>
      </c>
      <c r="B2907" t="s">
        <v>210</v>
      </c>
      <c r="C2907" t="s">
        <v>48</v>
      </c>
      <c r="D2907" t="s">
        <v>201</v>
      </c>
      <c r="E2907">
        <v>1</v>
      </c>
      <c r="F2907">
        <v>49</v>
      </c>
      <c r="G2907">
        <v>0</v>
      </c>
      <c r="H2907" t="s">
        <v>202</v>
      </c>
    </row>
    <row r="2908" spans="1:8" x14ac:dyDescent="0.2">
      <c r="A2908" t="s">
        <v>207</v>
      </c>
      <c r="B2908" t="s">
        <v>210</v>
      </c>
      <c r="C2908" t="s">
        <v>48</v>
      </c>
      <c r="D2908" t="s">
        <v>201</v>
      </c>
      <c r="E2908">
        <v>1</v>
      </c>
      <c r="F2908">
        <v>49</v>
      </c>
      <c r="G2908">
        <v>0</v>
      </c>
      <c r="H2908" t="s">
        <v>202</v>
      </c>
    </row>
    <row r="2909" spans="1:8" x14ac:dyDescent="0.2">
      <c r="A2909" t="s">
        <v>207</v>
      </c>
      <c r="B2909" t="s">
        <v>210</v>
      </c>
      <c r="C2909" t="s">
        <v>48</v>
      </c>
      <c r="D2909" t="s">
        <v>201</v>
      </c>
      <c r="E2909">
        <v>1</v>
      </c>
      <c r="F2909">
        <v>54</v>
      </c>
      <c r="G2909">
        <v>0</v>
      </c>
      <c r="H2909" t="s">
        <v>202</v>
      </c>
    </row>
    <row r="2910" spans="1:8" x14ac:dyDescent="0.2">
      <c r="A2910" t="s">
        <v>207</v>
      </c>
      <c r="B2910" t="s">
        <v>210</v>
      </c>
      <c r="C2910" t="s">
        <v>48</v>
      </c>
      <c r="D2910" t="s">
        <v>201</v>
      </c>
      <c r="E2910">
        <v>1</v>
      </c>
      <c r="F2910">
        <v>56</v>
      </c>
      <c r="G2910">
        <v>0</v>
      </c>
      <c r="H2910" t="s">
        <v>202</v>
      </c>
    </row>
    <row r="2911" spans="1:8" x14ac:dyDescent="0.2">
      <c r="A2911" t="s">
        <v>207</v>
      </c>
      <c r="B2911" t="s">
        <v>210</v>
      </c>
      <c r="C2911" t="s">
        <v>48</v>
      </c>
      <c r="D2911" t="s">
        <v>201</v>
      </c>
      <c r="E2911">
        <v>1</v>
      </c>
      <c r="F2911">
        <v>56</v>
      </c>
      <c r="G2911">
        <v>0</v>
      </c>
      <c r="H2911" t="s">
        <v>202</v>
      </c>
    </row>
    <row r="2912" spans="1:8" x14ac:dyDescent="0.2">
      <c r="A2912" t="s">
        <v>207</v>
      </c>
      <c r="B2912" t="s">
        <v>210</v>
      </c>
      <c r="C2912" t="s">
        <v>48</v>
      </c>
      <c r="D2912" t="s">
        <v>201</v>
      </c>
      <c r="E2912">
        <v>1</v>
      </c>
      <c r="F2912">
        <v>56</v>
      </c>
      <c r="G2912">
        <v>0</v>
      </c>
      <c r="H2912" t="s">
        <v>202</v>
      </c>
    </row>
    <row r="2913" spans="1:8" x14ac:dyDescent="0.2">
      <c r="A2913" t="s">
        <v>207</v>
      </c>
      <c r="B2913" t="s">
        <v>210</v>
      </c>
      <c r="C2913" t="s">
        <v>48</v>
      </c>
      <c r="D2913" t="s">
        <v>201</v>
      </c>
      <c r="E2913">
        <v>1</v>
      </c>
      <c r="F2913">
        <v>56</v>
      </c>
      <c r="G2913">
        <v>0</v>
      </c>
      <c r="H2913" t="s">
        <v>202</v>
      </c>
    </row>
    <row r="2914" spans="1:8" x14ac:dyDescent="0.2">
      <c r="A2914" t="s">
        <v>207</v>
      </c>
      <c r="B2914" t="s">
        <v>211</v>
      </c>
      <c r="C2914" t="s">
        <v>48</v>
      </c>
      <c r="D2914" t="s">
        <v>201</v>
      </c>
      <c r="E2914">
        <v>1</v>
      </c>
      <c r="F2914">
        <v>12</v>
      </c>
      <c r="G2914">
        <v>0</v>
      </c>
      <c r="H2914" t="s">
        <v>202</v>
      </c>
    </row>
    <row r="2915" spans="1:8" x14ac:dyDescent="0.2">
      <c r="A2915" t="s">
        <v>207</v>
      </c>
      <c r="B2915" t="s">
        <v>211</v>
      </c>
      <c r="C2915" t="s">
        <v>48</v>
      </c>
      <c r="D2915" t="s">
        <v>201</v>
      </c>
      <c r="E2915">
        <v>1</v>
      </c>
      <c r="F2915">
        <v>12</v>
      </c>
      <c r="G2915">
        <v>0</v>
      </c>
      <c r="H2915" t="s">
        <v>202</v>
      </c>
    </row>
    <row r="2916" spans="1:8" x14ac:dyDescent="0.2">
      <c r="A2916" t="s">
        <v>207</v>
      </c>
      <c r="B2916" t="s">
        <v>211</v>
      </c>
      <c r="C2916" t="s">
        <v>48</v>
      </c>
      <c r="D2916" t="s">
        <v>201</v>
      </c>
      <c r="E2916">
        <v>1</v>
      </c>
      <c r="F2916">
        <v>12</v>
      </c>
      <c r="G2916">
        <v>0</v>
      </c>
      <c r="H2916" t="s">
        <v>202</v>
      </c>
    </row>
    <row r="2917" spans="1:8" x14ac:dyDescent="0.2">
      <c r="A2917" t="s">
        <v>207</v>
      </c>
      <c r="B2917" t="s">
        <v>211</v>
      </c>
      <c r="C2917" t="s">
        <v>48</v>
      </c>
      <c r="D2917" t="s">
        <v>201</v>
      </c>
      <c r="E2917">
        <v>1</v>
      </c>
      <c r="F2917">
        <v>12</v>
      </c>
      <c r="G2917">
        <v>0</v>
      </c>
      <c r="H2917" t="s">
        <v>202</v>
      </c>
    </row>
    <row r="2918" spans="1:8" x14ac:dyDescent="0.2">
      <c r="A2918" t="s">
        <v>207</v>
      </c>
      <c r="B2918" t="s">
        <v>211</v>
      </c>
      <c r="C2918" t="s">
        <v>48</v>
      </c>
      <c r="D2918" t="s">
        <v>201</v>
      </c>
      <c r="E2918">
        <v>1</v>
      </c>
      <c r="F2918">
        <v>12</v>
      </c>
      <c r="G2918">
        <v>0</v>
      </c>
      <c r="H2918" t="s">
        <v>202</v>
      </c>
    </row>
    <row r="2919" spans="1:8" x14ac:dyDescent="0.2">
      <c r="A2919" t="s">
        <v>207</v>
      </c>
      <c r="B2919" t="s">
        <v>211</v>
      </c>
      <c r="C2919" t="s">
        <v>48</v>
      </c>
      <c r="D2919" t="s">
        <v>201</v>
      </c>
      <c r="E2919">
        <v>1</v>
      </c>
      <c r="F2919">
        <v>12</v>
      </c>
      <c r="G2919">
        <v>0</v>
      </c>
      <c r="H2919" t="s">
        <v>202</v>
      </c>
    </row>
    <row r="2920" spans="1:8" x14ac:dyDescent="0.2">
      <c r="A2920" t="s">
        <v>207</v>
      </c>
      <c r="B2920" t="s">
        <v>211</v>
      </c>
      <c r="C2920" t="s">
        <v>48</v>
      </c>
      <c r="D2920" t="s">
        <v>201</v>
      </c>
      <c r="E2920">
        <v>1</v>
      </c>
      <c r="F2920">
        <v>12</v>
      </c>
      <c r="G2920">
        <v>0</v>
      </c>
      <c r="H2920" t="s">
        <v>202</v>
      </c>
    </row>
    <row r="2921" spans="1:8" x14ac:dyDescent="0.2">
      <c r="A2921" t="s">
        <v>207</v>
      </c>
      <c r="B2921" t="s">
        <v>211</v>
      </c>
      <c r="C2921" t="s">
        <v>48</v>
      </c>
      <c r="D2921" t="s">
        <v>201</v>
      </c>
      <c r="E2921">
        <v>1</v>
      </c>
      <c r="F2921">
        <v>12</v>
      </c>
      <c r="G2921">
        <v>0</v>
      </c>
      <c r="H2921" t="s">
        <v>202</v>
      </c>
    </row>
    <row r="2922" spans="1:8" x14ac:dyDescent="0.2">
      <c r="A2922" t="s">
        <v>207</v>
      </c>
      <c r="B2922" t="s">
        <v>211</v>
      </c>
      <c r="C2922" t="s">
        <v>48</v>
      </c>
      <c r="D2922" t="s">
        <v>201</v>
      </c>
      <c r="E2922">
        <v>1</v>
      </c>
      <c r="F2922">
        <v>12</v>
      </c>
      <c r="G2922">
        <v>0</v>
      </c>
      <c r="H2922" t="s">
        <v>202</v>
      </c>
    </row>
    <row r="2923" spans="1:8" x14ac:dyDescent="0.2">
      <c r="A2923" t="s">
        <v>207</v>
      </c>
      <c r="B2923" t="s">
        <v>211</v>
      </c>
      <c r="C2923" t="s">
        <v>48</v>
      </c>
      <c r="D2923" t="s">
        <v>201</v>
      </c>
      <c r="E2923">
        <v>1</v>
      </c>
      <c r="F2923">
        <v>12</v>
      </c>
      <c r="G2923">
        <v>0</v>
      </c>
      <c r="H2923" t="s">
        <v>202</v>
      </c>
    </row>
    <row r="2924" spans="1:8" x14ac:dyDescent="0.2">
      <c r="A2924" t="s">
        <v>207</v>
      </c>
      <c r="B2924" t="s">
        <v>211</v>
      </c>
      <c r="C2924" t="s">
        <v>48</v>
      </c>
      <c r="D2924" t="s">
        <v>201</v>
      </c>
      <c r="E2924">
        <v>1</v>
      </c>
      <c r="F2924">
        <v>12</v>
      </c>
      <c r="G2924">
        <v>0</v>
      </c>
      <c r="H2924" t="s">
        <v>202</v>
      </c>
    </row>
    <row r="2925" spans="1:8" x14ac:dyDescent="0.2">
      <c r="A2925" t="s">
        <v>207</v>
      </c>
      <c r="B2925" t="s">
        <v>211</v>
      </c>
      <c r="C2925" t="s">
        <v>48</v>
      </c>
      <c r="D2925" t="s">
        <v>201</v>
      </c>
      <c r="E2925">
        <v>1</v>
      </c>
      <c r="F2925">
        <v>12</v>
      </c>
      <c r="G2925">
        <v>0</v>
      </c>
      <c r="H2925" t="s">
        <v>202</v>
      </c>
    </row>
    <row r="2926" spans="1:8" x14ac:dyDescent="0.2">
      <c r="A2926" t="s">
        <v>207</v>
      </c>
      <c r="B2926" t="s">
        <v>211</v>
      </c>
      <c r="C2926" t="s">
        <v>48</v>
      </c>
      <c r="D2926" t="s">
        <v>201</v>
      </c>
      <c r="E2926">
        <v>1</v>
      </c>
      <c r="F2926">
        <v>12</v>
      </c>
      <c r="G2926">
        <v>0</v>
      </c>
      <c r="H2926" t="s">
        <v>202</v>
      </c>
    </row>
    <row r="2927" spans="1:8" x14ac:dyDescent="0.2">
      <c r="A2927" t="s">
        <v>207</v>
      </c>
      <c r="B2927" t="s">
        <v>211</v>
      </c>
      <c r="C2927" t="s">
        <v>48</v>
      </c>
      <c r="D2927" t="s">
        <v>201</v>
      </c>
      <c r="E2927">
        <v>1</v>
      </c>
      <c r="F2927">
        <v>12</v>
      </c>
      <c r="G2927">
        <v>0</v>
      </c>
      <c r="H2927" t="s">
        <v>202</v>
      </c>
    </row>
    <row r="2928" spans="1:8" x14ac:dyDescent="0.2">
      <c r="A2928" t="s">
        <v>207</v>
      </c>
      <c r="B2928" t="s">
        <v>211</v>
      </c>
      <c r="C2928" t="s">
        <v>48</v>
      </c>
      <c r="D2928" t="s">
        <v>201</v>
      </c>
      <c r="E2928">
        <v>1</v>
      </c>
      <c r="F2928">
        <v>12</v>
      </c>
      <c r="G2928">
        <v>0</v>
      </c>
      <c r="H2928" t="s">
        <v>202</v>
      </c>
    </row>
    <row r="2929" spans="1:8" x14ac:dyDescent="0.2">
      <c r="A2929" t="s">
        <v>207</v>
      </c>
      <c r="B2929" t="s">
        <v>211</v>
      </c>
      <c r="C2929" t="s">
        <v>48</v>
      </c>
      <c r="D2929" t="s">
        <v>201</v>
      </c>
      <c r="E2929">
        <v>1</v>
      </c>
      <c r="F2929">
        <v>12</v>
      </c>
      <c r="G2929">
        <v>0</v>
      </c>
      <c r="H2929" t="s">
        <v>202</v>
      </c>
    </row>
    <row r="2930" spans="1:8" x14ac:dyDescent="0.2">
      <c r="A2930" t="s">
        <v>207</v>
      </c>
      <c r="B2930" t="s">
        <v>211</v>
      </c>
      <c r="C2930" t="s">
        <v>48</v>
      </c>
      <c r="D2930" t="s">
        <v>201</v>
      </c>
      <c r="E2930">
        <v>1</v>
      </c>
      <c r="F2930">
        <v>12</v>
      </c>
      <c r="G2930">
        <v>0</v>
      </c>
      <c r="H2930" t="s">
        <v>202</v>
      </c>
    </row>
    <row r="2931" spans="1:8" x14ac:dyDescent="0.2">
      <c r="A2931" t="s">
        <v>207</v>
      </c>
      <c r="B2931" t="s">
        <v>211</v>
      </c>
      <c r="C2931" t="s">
        <v>48</v>
      </c>
      <c r="D2931" t="s">
        <v>201</v>
      </c>
      <c r="E2931">
        <v>1</v>
      </c>
      <c r="F2931">
        <v>12</v>
      </c>
      <c r="G2931">
        <v>0</v>
      </c>
      <c r="H2931" t="s">
        <v>202</v>
      </c>
    </row>
    <row r="2932" spans="1:8" x14ac:dyDescent="0.2">
      <c r="A2932" t="s">
        <v>207</v>
      </c>
      <c r="B2932" t="s">
        <v>211</v>
      </c>
      <c r="C2932" t="s">
        <v>48</v>
      </c>
      <c r="D2932" t="s">
        <v>201</v>
      </c>
      <c r="E2932">
        <v>1</v>
      </c>
      <c r="F2932">
        <v>12</v>
      </c>
      <c r="G2932">
        <v>0</v>
      </c>
      <c r="H2932" t="s">
        <v>202</v>
      </c>
    </row>
    <row r="2933" spans="1:8" x14ac:dyDescent="0.2">
      <c r="A2933" t="s">
        <v>207</v>
      </c>
      <c r="B2933" t="s">
        <v>211</v>
      </c>
      <c r="C2933" t="s">
        <v>48</v>
      </c>
      <c r="D2933" t="s">
        <v>201</v>
      </c>
      <c r="E2933">
        <v>1</v>
      </c>
      <c r="F2933">
        <v>12</v>
      </c>
      <c r="G2933">
        <v>0</v>
      </c>
      <c r="H2933" t="s">
        <v>202</v>
      </c>
    </row>
    <row r="2934" spans="1:8" x14ac:dyDescent="0.2">
      <c r="A2934" t="s">
        <v>207</v>
      </c>
      <c r="B2934" t="s">
        <v>211</v>
      </c>
      <c r="C2934" t="s">
        <v>48</v>
      </c>
      <c r="D2934" t="s">
        <v>201</v>
      </c>
      <c r="E2934">
        <v>1</v>
      </c>
      <c r="F2934">
        <v>12</v>
      </c>
      <c r="G2934">
        <v>0</v>
      </c>
      <c r="H2934" t="s">
        <v>202</v>
      </c>
    </row>
    <row r="2935" spans="1:8" x14ac:dyDescent="0.2">
      <c r="A2935" t="s">
        <v>207</v>
      </c>
      <c r="B2935" t="s">
        <v>211</v>
      </c>
      <c r="C2935" t="s">
        <v>48</v>
      </c>
      <c r="D2935" t="s">
        <v>201</v>
      </c>
      <c r="E2935">
        <v>1</v>
      </c>
      <c r="F2935">
        <v>12</v>
      </c>
      <c r="G2935">
        <v>0</v>
      </c>
      <c r="H2935" t="s">
        <v>202</v>
      </c>
    </row>
    <row r="2936" spans="1:8" x14ac:dyDescent="0.2">
      <c r="A2936" t="s">
        <v>207</v>
      </c>
      <c r="B2936" t="s">
        <v>211</v>
      </c>
      <c r="C2936" t="s">
        <v>48</v>
      </c>
      <c r="D2936" t="s">
        <v>201</v>
      </c>
      <c r="E2936">
        <v>1</v>
      </c>
      <c r="F2936">
        <v>12</v>
      </c>
      <c r="G2936">
        <v>0</v>
      </c>
      <c r="H2936" t="s">
        <v>202</v>
      </c>
    </row>
    <row r="2937" spans="1:8" x14ac:dyDescent="0.2">
      <c r="A2937" t="s">
        <v>207</v>
      </c>
      <c r="B2937" t="s">
        <v>211</v>
      </c>
      <c r="C2937" t="s">
        <v>48</v>
      </c>
      <c r="D2937" t="s">
        <v>201</v>
      </c>
      <c r="E2937">
        <v>1</v>
      </c>
      <c r="F2937">
        <v>12</v>
      </c>
      <c r="G2937">
        <v>0</v>
      </c>
      <c r="H2937" t="s">
        <v>202</v>
      </c>
    </row>
    <row r="2938" spans="1:8" x14ac:dyDescent="0.2">
      <c r="A2938" t="s">
        <v>207</v>
      </c>
      <c r="B2938" t="s">
        <v>211</v>
      </c>
      <c r="C2938" t="s">
        <v>48</v>
      </c>
      <c r="D2938" t="s">
        <v>201</v>
      </c>
      <c r="E2938">
        <v>1</v>
      </c>
      <c r="F2938">
        <v>12</v>
      </c>
      <c r="G2938">
        <v>1</v>
      </c>
      <c r="H2938" t="s">
        <v>202</v>
      </c>
    </row>
    <row r="2939" spans="1:8" x14ac:dyDescent="0.2">
      <c r="A2939" t="s">
        <v>207</v>
      </c>
      <c r="B2939" t="s">
        <v>211</v>
      </c>
      <c r="C2939" t="s">
        <v>48</v>
      </c>
      <c r="D2939" t="s">
        <v>201</v>
      </c>
      <c r="E2939">
        <v>1</v>
      </c>
      <c r="F2939">
        <v>14</v>
      </c>
      <c r="G2939">
        <v>0</v>
      </c>
      <c r="H2939" t="s">
        <v>202</v>
      </c>
    </row>
    <row r="2940" spans="1:8" x14ac:dyDescent="0.2">
      <c r="A2940" t="s">
        <v>207</v>
      </c>
      <c r="B2940" t="s">
        <v>211</v>
      </c>
      <c r="C2940" t="s">
        <v>48</v>
      </c>
      <c r="D2940" t="s">
        <v>201</v>
      </c>
      <c r="E2940">
        <v>1</v>
      </c>
      <c r="F2940">
        <v>14</v>
      </c>
      <c r="G2940">
        <v>0</v>
      </c>
      <c r="H2940" t="s">
        <v>202</v>
      </c>
    </row>
    <row r="2941" spans="1:8" x14ac:dyDescent="0.2">
      <c r="A2941" t="s">
        <v>207</v>
      </c>
      <c r="B2941" t="s">
        <v>211</v>
      </c>
      <c r="C2941" t="s">
        <v>48</v>
      </c>
      <c r="D2941" t="s">
        <v>201</v>
      </c>
      <c r="E2941">
        <v>1</v>
      </c>
      <c r="F2941">
        <v>14</v>
      </c>
      <c r="G2941">
        <v>0</v>
      </c>
      <c r="H2941" t="s">
        <v>202</v>
      </c>
    </row>
    <row r="2942" spans="1:8" x14ac:dyDescent="0.2">
      <c r="A2942" t="s">
        <v>207</v>
      </c>
      <c r="B2942" t="s">
        <v>211</v>
      </c>
      <c r="C2942" t="s">
        <v>48</v>
      </c>
      <c r="D2942" t="s">
        <v>201</v>
      </c>
      <c r="E2942">
        <v>1</v>
      </c>
      <c r="F2942">
        <v>14</v>
      </c>
      <c r="G2942">
        <v>0</v>
      </c>
      <c r="H2942" t="s">
        <v>202</v>
      </c>
    </row>
    <row r="2943" spans="1:8" x14ac:dyDescent="0.2">
      <c r="A2943" t="s">
        <v>207</v>
      </c>
      <c r="B2943" t="s">
        <v>211</v>
      </c>
      <c r="C2943" t="s">
        <v>48</v>
      </c>
      <c r="D2943" t="s">
        <v>201</v>
      </c>
      <c r="E2943">
        <v>1</v>
      </c>
      <c r="F2943">
        <v>14</v>
      </c>
      <c r="G2943">
        <v>0</v>
      </c>
      <c r="H2943" t="s">
        <v>202</v>
      </c>
    </row>
    <row r="2944" spans="1:8" x14ac:dyDescent="0.2">
      <c r="A2944" t="s">
        <v>207</v>
      </c>
      <c r="B2944" t="s">
        <v>211</v>
      </c>
      <c r="C2944" t="s">
        <v>48</v>
      </c>
      <c r="D2944" t="s">
        <v>201</v>
      </c>
      <c r="E2944">
        <v>1</v>
      </c>
      <c r="F2944">
        <v>14</v>
      </c>
      <c r="G2944">
        <v>0</v>
      </c>
      <c r="H2944" t="s">
        <v>202</v>
      </c>
    </row>
    <row r="2945" spans="1:8" x14ac:dyDescent="0.2">
      <c r="A2945" t="s">
        <v>207</v>
      </c>
      <c r="B2945" t="s">
        <v>211</v>
      </c>
      <c r="C2945" t="s">
        <v>48</v>
      </c>
      <c r="D2945" t="s">
        <v>201</v>
      </c>
      <c r="E2945">
        <v>1</v>
      </c>
      <c r="F2945">
        <v>14</v>
      </c>
      <c r="G2945">
        <v>0</v>
      </c>
      <c r="H2945" t="s">
        <v>202</v>
      </c>
    </row>
    <row r="2946" spans="1:8" x14ac:dyDescent="0.2">
      <c r="A2946" t="s">
        <v>207</v>
      </c>
      <c r="B2946" t="s">
        <v>211</v>
      </c>
      <c r="C2946" t="s">
        <v>48</v>
      </c>
      <c r="D2946" t="s">
        <v>201</v>
      </c>
      <c r="E2946">
        <v>1</v>
      </c>
      <c r="F2946">
        <v>14</v>
      </c>
      <c r="G2946">
        <v>0</v>
      </c>
      <c r="H2946" t="s">
        <v>202</v>
      </c>
    </row>
    <row r="2947" spans="1:8" x14ac:dyDescent="0.2">
      <c r="A2947" t="s">
        <v>207</v>
      </c>
      <c r="B2947" t="s">
        <v>211</v>
      </c>
      <c r="C2947" t="s">
        <v>48</v>
      </c>
      <c r="D2947" t="s">
        <v>201</v>
      </c>
      <c r="E2947">
        <v>1</v>
      </c>
      <c r="F2947">
        <v>14</v>
      </c>
      <c r="G2947">
        <v>0</v>
      </c>
      <c r="H2947" t="s">
        <v>202</v>
      </c>
    </row>
    <row r="2948" spans="1:8" x14ac:dyDescent="0.2">
      <c r="A2948" t="s">
        <v>207</v>
      </c>
      <c r="B2948" t="s">
        <v>211</v>
      </c>
      <c r="C2948" t="s">
        <v>48</v>
      </c>
      <c r="D2948" t="s">
        <v>201</v>
      </c>
      <c r="E2948">
        <v>1</v>
      </c>
      <c r="F2948">
        <v>14</v>
      </c>
      <c r="G2948">
        <v>0</v>
      </c>
      <c r="H2948" t="s">
        <v>202</v>
      </c>
    </row>
    <row r="2949" spans="1:8" x14ac:dyDescent="0.2">
      <c r="A2949" t="s">
        <v>207</v>
      </c>
      <c r="B2949" t="s">
        <v>211</v>
      </c>
      <c r="C2949" t="s">
        <v>48</v>
      </c>
      <c r="D2949" t="s">
        <v>201</v>
      </c>
      <c r="E2949">
        <v>1</v>
      </c>
      <c r="F2949">
        <v>14</v>
      </c>
      <c r="G2949">
        <v>0</v>
      </c>
      <c r="H2949" t="s">
        <v>202</v>
      </c>
    </row>
    <row r="2950" spans="1:8" x14ac:dyDescent="0.2">
      <c r="A2950" t="s">
        <v>207</v>
      </c>
      <c r="B2950" t="s">
        <v>211</v>
      </c>
      <c r="C2950" t="s">
        <v>48</v>
      </c>
      <c r="D2950" t="s">
        <v>201</v>
      </c>
      <c r="E2950">
        <v>1</v>
      </c>
      <c r="F2950">
        <v>14</v>
      </c>
      <c r="G2950">
        <v>0</v>
      </c>
      <c r="H2950" t="s">
        <v>202</v>
      </c>
    </row>
    <row r="2951" spans="1:8" x14ac:dyDescent="0.2">
      <c r="A2951" t="s">
        <v>207</v>
      </c>
      <c r="B2951" t="s">
        <v>211</v>
      </c>
      <c r="C2951" t="s">
        <v>48</v>
      </c>
      <c r="D2951" t="s">
        <v>201</v>
      </c>
      <c r="E2951">
        <v>1</v>
      </c>
      <c r="F2951">
        <v>14</v>
      </c>
      <c r="G2951">
        <v>0</v>
      </c>
      <c r="H2951" t="s">
        <v>202</v>
      </c>
    </row>
    <row r="2952" spans="1:8" x14ac:dyDescent="0.2">
      <c r="A2952" t="s">
        <v>207</v>
      </c>
      <c r="B2952" t="s">
        <v>211</v>
      </c>
      <c r="C2952" t="s">
        <v>48</v>
      </c>
      <c r="D2952" t="s">
        <v>201</v>
      </c>
      <c r="E2952">
        <v>1</v>
      </c>
      <c r="F2952">
        <v>14</v>
      </c>
      <c r="G2952">
        <v>0</v>
      </c>
      <c r="H2952" t="s">
        <v>202</v>
      </c>
    </row>
    <row r="2953" spans="1:8" x14ac:dyDescent="0.2">
      <c r="A2953" t="s">
        <v>207</v>
      </c>
      <c r="B2953" t="s">
        <v>211</v>
      </c>
      <c r="C2953" t="s">
        <v>48</v>
      </c>
      <c r="D2953" t="s">
        <v>201</v>
      </c>
      <c r="E2953">
        <v>1</v>
      </c>
      <c r="F2953">
        <v>14</v>
      </c>
      <c r="G2953">
        <v>0</v>
      </c>
      <c r="H2953" t="s">
        <v>202</v>
      </c>
    </row>
    <row r="2954" spans="1:8" x14ac:dyDescent="0.2">
      <c r="A2954" t="s">
        <v>207</v>
      </c>
      <c r="B2954" t="s">
        <v>211</v>
      </c>
      <c r="C2954" t="s">
        <v>48</v>
      </c>
      <c r="D2954" t="s">
        <v>201</v>
      </c>
      <c r="E2954">
        <v>1</v>
      </c>
      <c r="F2954">
        <v>14</v>
      </c>
      <c r="G2954">
        <v>0</v>
      </c>
      <c r="H2954" t="s">
        <v>202</v>
      </c>
    </row>
    <row r="2955" spans="1:8" x14ac:dyDescent="0.2">
      <c r="A2955" t="s">
        <v>207</v>
      </c>
      <c r="B2955" t="s">
        <v>211</v>
      </c>
      <c r="C2955" t="s">
        <v>48</v>
      </c>
      <c r="D2955" t="s">
        <v>201</v>
      </c>
      <c r="E2955">
        <v>1</v>
      </c>
      <c r="F2955">
        <v>14</v>
      </c>
      <c r="G2955">
        <v>0</v>
      </c>
      <c r="H2955" t="s">
        <v>202</v>
      </c>
    </row>
    <row r="2956" spans="1:8" x14ac:dyDescent="0.2">
      <c r="A2956" t="s">
        <v>207</v>
      </c>
      <c r="B2956" t="s">
        <v>211</v>
      </c>
      <c r="C2956" t="s">
        <v>48</v>
      </c>
      <c r="D2956" t="s">
        <v>201</v>
      </c>
      <c r="E2956">
        <v>1</v>
      </c>
      <c r="F2956">
        <v>14</v>
      </c>
      <c r="G2956">
        <v>0</v>
      </c>
      <c r="H2956" t="s">
        <v>202</v>
      </c>
    </row>
    <row r="2957" spans="1:8" x14ac:dyDescent="0.2">
      <c r="A2957" t="s">
        <v>207</v>
      </c>
      <c r="B2957" t="s">
        <v>211</v>
      </c>
      <c r="C2957" t="s">
        <v>48</v>
      </c>
      <c r="D2957" t="s">
        <v>201</v>
      </c>
      <c r="E2957">
        <v>1</v>
      </c>
      <c r="F2957">
        <v>14</v>
      </c>
      <c r="G2957">
        <v>0</v>
      </c>
      <c r="H2957" t="s">
        <v>202</v>
      </c>
    </row>
    <row r="2958" spans="1:8" x14ac:dyDescent="0.2">
      <c r="A2958" t="s">
        <v>207</v>
      </c>
      <c r="B2958" t="s">
        <v>211</v>
      </c>
      <c r="C2958" t="s">
        <v>48</v>
      </c>
      <c r="D2958" t="s">
        <v>201</v>
      </c>
      <c r="E2958">
        <v>1</v>
      </c>
      <c r="F2958">
        <v>14</v>
      </c>
      <c r="G2958">
        <v>0</v>
      </c>
      <c r="H2958" t="s">
        <v>202</v>
      </c>
    </row>
    <row r="2959" spans="1:8" x14ac:dyDescent="0.2">
      <c r="A2959" t="s">
        <v>207</v>
      </c>
      <c r="B2959" t="s">
        <v>211</v>
      </c>
      <c r="C2959" t="s">
        <v>48</v>
      </c>
      <c r="D2959" t="s">
        <v>201</v>
      </c>
      <c r="E2959">
        <v>1</v>
      </c>
      <c r="F2959">
        <v>16</v>
      </c>
      <c r="G2959">
        <v>0</v>
      </c>
      <c r="H2959" t="s">
        <v>202</v>
      </c>
    </row>
    <row r="2960" spans="1:8" x14ac:dyDescent="0.2">
      <c r="A2960" t="s">
        <v>207</v>
      </c>
      <c r="B2960" t="s">
        <v>211</v>
      </c>
      <c r="C2960" t="s">
        <v>48</v>
      </c>
      <c r="D2960" t="s">
        <v>201</v>
      </c>
      <c r="E2960">
        <v>1</v>
      </c>
      <c r="F2960">
        <v>16</v>
      </c>
      <c r="G2960">
        <v>0</v>
      </c>
      <c r="H2960" t="s">
        <v>202</v>
      </c>
    </row>
    <row r="2961" spans="1:8" x14ac:dyDescent="0.2">
      <c r="A2961" t="s">
        <v>207</v>
      </c>
      <c r="B2961" t="s">
        <v>211</v>
      </c>
      <c r="C2961" t="s">
        <v>48</v>
      </c>
      <c r="D2961" t="s">
        <v>201</v>
      </c>
      <c r="E2961">
        <v>1</v>
      </c>
      <c r="F2961">
        <v>16</v>
      </c>
      <c r="G2961">
        <v>0</v>
      </c>
      <c r="H2961" t="s">
        <v>202</v>
      </c>
    </row>
    <row r="2962" spans="1:8" x14ac:dyDescent="0.2">
      <c r="A2962" t="s">
        <v>207</v>
      </c>
      <c r="B2962" t="s">
        <v>211</v>
      </c>
      <c r="C2962" t="s">
        <v>48</v>
      </c>
      <c r="D2962" t="s">
        <v>201</v>
      </c>
      <c r="E2962">
        <v>1</v>
      </c>
      <c r="F2962">
        <v>16</v>
      </c>
      <c r="G2962">
        <v>0</v>
      </c>
      <c r="H2962" t="s">
        <v>202</v>
      </c>
    </row>
    <row r="2963" spans="1:8" x14ac:dyDescent="0.2">
      <c r="A2963" t="s">
        <v>207</v>
      </c>
      <c r="B2963" t="s">
        <v>211</v>
      </c>
      <c r="C2963" t="s">
        <v>48</v>
      </c>
      <c r="D2963" t="s">
        <v>201</v>
      </c>
      <c r="E2963">
        <v>1</v>
      </c>
      <c r="F2963">
        <v>16</v>
      </c>
      <c r="G2963">
        <v>0</v>
      </c>
      <c r="H2963" t="s">
        <v>202</v>
      </c>
    </row>
    <row r="2964" spans="1:8" x14ac:dyDescent="0.2">
      <c r="A2964" t="s">
        <v>207</v>
      </c>
      <c r="B2964" t="s">
        <v>211</v>
      </c>
      <c r="C2964" t="s">
        <v>48</v>
      </c>
      <c r="D2964" t="s">
        <v>201</v>
      </c>
      <c r="E2964">
        <v>1</v>
      </c>
      <c r="F2964">
        <v>16</v>
      </c>
      <c r="G2964">
        <v>0</v>
      </c>
      <c r="H2964" t="s">
        <v>202</v>
      </c>
    </row>
    <row r="2965" spans="1:8" x14ac:dyDescent="0.2">
      <c r="A2965" t="s">
        <v>207</v>
      </c>
      <c r="B2965" t="s">
        <v>211</v>
      </c>
      <c r="C2965" t="s">
        <v>48</v>
      </c>
      <c r="D2965" t="s">
        <v>201</v>
      </c>
      <c r="E2965">
        <v>1</v>
      </c>
      <c r="F2965">
        <v>16</v>
      </c>
      <c r="G2965">
        <v>0</v>
      </c>
      <c r="H2965" t="s">
        <v>202</v>
      </c>
    </row>
    <row r="2966" spans="1:8" x14ac:dyDescent="0.2">
      <c r="A2966" t="s">
        <v>207</v>
      </c>
      <c r="B2966" t="s">
        <v>211</v>
      </c>
      <c r="C2966" t="s">
        <v>48</v>
      </c>
      <c r="D2966" t="s">
        <v>201</v>
      </c>
      <c r="E2966">
        <v>1</v>
      </c>
      <c r="F2966">
        <v>16</v>
      </c>
      <c r="G2966">
        <v>0</v>
      </c>
      <c r="H2966" t="s">
        <v>202</v>
      </c>
    </row>
    <row r="2967" spans="1:8" x14ac:dyDescent="0.2">
      <c r="A2967" t="s">
        <v>207</v>
      </c>
      <c r="B2967" t="s">
        <v>211</v>
      </c>
      <c r="C2967" t="s">
        <v>48</v>
      </c>
      <c r="D2967" t="s">
        <v>201</v>
      </c>
      <c r="E2967">
        <v>1</v>
      </c>
      <c r="F2967">
        <v>16</v>
      </c>
      <c r="G2967">
        <v>0</v>
      </c>
      <c r="H2967" t="s">
        <v>202</v>
      </c>
    </row>
    <row r="2968" spans="1:8" x14ac:dyDescent="0.2">
      <c r="A2968" t="s">
        <v>207</v>
      </c>
      <c r="B2968" t="s">
        <v>211</v>
      </c>
      <c r="C2968" t="s">
        <v>48</v>
      </c>
      <c r="D2968" t="s">
        <v>201</v>
      </c>
      <c r="E2968">
        <v>1</v>
      </c>
      <c r="F2968">
        <v>18</v>
      </c>
      <c r="G2968">
        <v>0</v>
      </c>
      <c r="H2968" t="s">
        <v>202</v>
      </c>
    </row>
    <row r="2969" spans="1:8" x14ac:dyDescent="0.2">
      <c r="A2969" t="s">
        <v>207</v>
      </c>
      <c r="B2969" t="s">
        <v>211</v>
      </c>
      <c r="C2969" t="s">
        <v>48</v>
      </c>
      <c r="D2969" t="s">
        <v>201</v>
      </c>
      <c r="E2969">
        <v>1</v>
      </c>
      <c r="F2969">
        <v>18</v>
      </c>
      <c r="G2969">
        <v>0</v>
      </c>
      <c r="H2969" t="s">
        <v>202</v>
      </c>
    </row>
    <row r="2970" spans="1:8" x14ac:dyDescent="0.2">
      <c r="A2970" t="s">
        <v>207</v>
      </c>
      <c r="B2970" t="s">
        <v>211</v>
      </c>
      <c r="C2970" t="s">
        <v>48</v>
      </c>
      <c r="D2970" t="s">
        <v>201</v>
      </c>
      <c r="E2970">
        <v>1</v>
      </c>
      <c r="F2970">
        <v>18</v>
      </c>
      <c r="G2970">
        <v>0</v>
      </c>
      <c r="H2970" t="s">
        <v>202</v>
      </c>
    </row>
    <row r="2971" spans="1:8" x14ac:dyDescent="0.2">
      <c r="A2971" t="s">
        <v>207</v>
      </c>
      <c r="B2971" t="s">
        <v>211</v>
      </c>
      <c r="C2971" t="s">
        <v>48</v>
      </c>
      <c r="D2971" t="s">
        <v>201</v>
      </c>
      <c r="E2971">
        <v>1</v>
      </c>
      <c r="F2971">
        <v>18</v>
      </c>
      <c r="G2971">
        <v>0</v>
      </c>
      <c r="H2971" t="s">
        <v>202</v>
      </c>
    </row>
    <row r="2972" spans="1:8" x14ac:dyDescent="0.2">
      <c r="A2972" t="s">
        <v>207</v>
      </c>
      <c r="B2972" t="s">
        <v>211</v>
      </c>
      <c r="C2972" t="s">
        <v>48</v>
      </c>
      <c r="D2972" t="s">
        <v>201</v>
      </c>
      <c r="E2972">
        <v>1</v>
      </c>
      <c r="F2972">
        <v>18</v>
      </c>
      <c r="G2972">
        <v>0</v>
      </c>
      <c r="H2972" t="s">
        <v>202</v>
      </c>
    </row>
    <row r="2973" spans="1:8" x14ac:dyDescent="0.2">
      <c r="A2973" t="s">
        <v>207</v>
      </c>
      <c r="B2973" t="s">
        <v>211</v>
      </c>
      <c r="C2973" t="s">
        <v>48</v>
      </c>
      <c r="D2973" t="s">
        <v>201</v>
      </c>
      <c r="E2973">
        <v>1</v>
      </c>
      <c r="F2973">
        <v>18</v>
      </c>
      <c r="G2973">
        <v>0</v>
      </c>
      <c r="H2973" t="s">
        <v>202</v>
      </c>
    </row>
    <row r="2974" spans="1:8" x14ac:dyDescent="0.2">
      <c r="A2974" t="s">
        <v>207</v>
      </c>
      <c r="B2974" t="s">
        <v>211</v>
      </c>
      <c r="C2974" t="s">
        <v>48</v>
      </c>
      <c r="D2974" t="s">
        <v>201</v>
      </c>
      <c r="E2974">
        <v>1</v>
      </c>
      <c r="F2974">
        <v>18</v>
      </c>
      <c r="G2974">
        <v>0</v>
      </c>
      <c r="H2974" t="s">
        <v>202</v>
      </c>
    </row>
    <row r="2975" spans="1:8" x14ac:dyDescent="0.2">
      <c r="A2975" t="s">
        <v>207</v>
      </c>
      <c r="B2975" t="s">
        <v>211</v>
      </c>
      <c r="C2975" t="s">
        <v>48</v>
      </c>
      <c r="D2975" t="s">
        <v>201</v>
      </c>
      <c r="E2975">
        <v>1</v>
      </c>
      <c r="F2975">
        <v>18</v>
      </c>
      <c r="G2975">
        <v>0</v>
      </c>
      <c r="H2975" t="s">
        <v>202</v>
      </c>
    </row>
    <row r="2976" spans="1:8" x14ac:dyDescent="0.2">
      <c r="A2976" t="s">
        <v>207</v>
      </c>
      <c r="B2976" t="s">
        <v>211</v>
      </c>
      <c r="C2976" t="s">
        <v>48</v>
      </c>
      <c r="D2976" t="s">
        <v>201</v>
      </c>
      <c r="E2976">
        <v>1</v>
      </c>
      <c r="F2976">
        <v>20</v>
      </c>
      <c r="G2976">
        <v>0</v>
      </c>
      <c r="H2976" t="s">
        <v>202</v>
      </c>
    </row>
    <row r="2977" spans="1:8" x14ac:dyDescent="0.2">
      <c r="A2977" t="s">
        <v>207</v>
      </c>
      <c r="B2977" t="s">
        <v>211</v>
      </c>
      <c r="C2977" t="s">
        <v>48</v>
      </c>
      <c r="D2977" t="s">
        <v>201</v>
      </c>
      <c r="E2977">
        <v>1</v>
      </c>
      <c r="F2977">
        <v>20</v>
      </c>
      <c r="G2977">
        <v>0</v>
      </c>
      <c r="H2977" t="s">
        <v>202</v>
      </c>
    </row>
    <row r="2978" spans="1:8" x14ac:dyDescent="0.2">
      <c r="A2978" t="s">
        <v>207</v>
      </c>
      <c r="B2978" t="s">
        <v>211</v>
      </c>
      <c r="C2978" t="s">
        <v>48</v>
      </c>
      <c r="D2978" t="s">
        <v>201</v>
      </c>
      <c r="E2978">
        <v>1</v>
      </c>
      <c r="F2978">
        <v>20</v>
      </c>
      <c r="G2978">
        <v>0</v>
      </c>
      <c r="H2978" t="s">
        <v>202</v>
      </c>
    </row>
    <row r="2979" spans="1:8" x14ac:dyDescent="0.2">
      <c r="A2979" t="s">
        <v>207</v>
      </c>
      <c r="B2979" t="s">
        <v>211</v>
      </c>
      <c r="C2979" t="s">
        <v>48</v>
      </c>
      <c r="D2979" t="s">
        <v>201</v>
      </c>
      <c r="E2979">
        <v>1</v>
      </c>
      <c r="F2979">
        <v>20</v>
      </c>
      <c r="G2979">
        <v>0</v>
      </c>
      <c r="H2979" t="s">
        <v>202</v>
      </c>
    </row>
    <row r="2980" spans="1:8" x14ac:dyDescent="0.2">
      <c r="A2980" t="s">
        <v>207</v>
      </c>
      <c r="B2980" t="s">
        <v>211</v>
      </c>
      <c r="C2980" t="s">
        <v>48</v>
      </c>
      <c r="D2980" t="s">
        <v>201</v>
      </c>
      <c r="E2980">
        <v>1</v>
      </c>
      <c r="F2980">
        <v>20</v>
      </c>
      <c r="G2980">
        <v>0</v>
      </c>
      <c r="H2980" t="s">
        <v>202</v>
      </c>
    </row>
    <row r="2981" spans="1:8" x14ac:dyDescent="0.2">
      <c r="A2981" t="s">
        <v>207</v>
      </c>
      <c r="B2981" t="s">
        <v>211</v>
      </c>
      <c r="C2981" t="s">
        <v>48</v>
      </c>
      <c r="D2981" t="s">
        <v>201</v>
      </c>
      <c r="E2981">
        <v>1</v>
      </c>
      <c r="F2981">
        <v>20</v>
      </c>
      <c r="G2981">
        <v>0</v>
      </c>
      <c r="H2981" t="s">
        <v>202</v>
      </c>
    </row>
    <row r="2982" spans="1:8" x14ac:dyDescent="0.2">
      <c r="A2982" t="s">
        <v>207</v>
      </c>
      <c r="B2982" t="s">
        <v>211</v>
      </c>
      <c r="C2982" t="s">
        <v>48</v>
      </c>
      <c r="D2982" t="s">
        <v>201</v>
      </c>
      <c r="E2982">
        <v>1</v>
      </c>
      <c r="F2982">
        <v>20</v>
      </c>
      <c r="G2982">
        <v>0</v>
      </c>
      <c r="H2982" t="s">
        <v>202</v>
      </c>
    </row>
    <row r="2983" spans="1:8" x14ac:dyDescent="0.2">
      <c r="A2983" t="s">
        <v>207</v>
      </c>
      <c r="B2983" t="s">
        <v>211</v>
      </c>
      <c r="C2983" t="s">
        <v>48</v>
      </c>
      <c r="D2983" t="s">
        <v>201</v>
      </c>
      <c r="E2983">
        <v>1</v>
      </c>
      <c r="F2983">
        <v>20</v>
      </c>
      <c r="G2983">
        <v>0</v>
      </c>
      <c r="H2983" t="s">
        <v>202</v>
      </c>
    </row>
    <row r="2984" spans="1:8" x14ac:dyDescent="0.2">
      <c r="A2984" t="s">
        <v>207</v>
      </c>
      <c r="B2984" t="s">
        <v>211</v>
      </c>
      <c r="C2984" t="s">
        <v>48</v>
      </c>
      <c r="D2984" t="s">
        <v>201</v>
      </c>
      <c r="E2984">
        <v>1</v>
      </c>
      <c r="F2984">
        <v>20</v>
      </c>
      <c r="G2984">
        <v>0</v>
      </c>
      <c r="H2984" t="s">
        <v>202</v>
      </c>
    </row>
    <row r="2985" spans="1:8" x14ac:dyDescent="0.2">
      <c r="A2985" t="s">
        <v>207</v>
      </c>
      <c r="B2985" t="s">
        <v>211</v>
      </c>
      <c r="C2985" t="s">
        <v>48</v>
      </c>
      <c r="D2985" t="s">
        <v>201</v>
      </c>
      <c r="E2985">
        <v>1</v>
      </c>
      <c r="F2985">
        <v>20</v>
      </c>
      <c r="G2985">
        <v>0</v>
      </c>
      <c r="H2985" t="s">
        <v>202</v>
      </c>
    </row>
    <row r="2986" spans="1:8" x14ac:dyDescent="0.2">
      <c r="A2986" t="s">
        <v>207</v>
      </c>
      <c r="B2986" t="s">
        <v>211</v>
      </c>
      <c r="C2986" t="s">
        <v>48</v>
      </c>
      <c r="D2986" t="s">
        <v>201</v>
      </c>
      <c r="E2986">
        <v>1</v>
      </c>
      <c r="F2986">
        <v>22</v>
      </c>
      <c r="G2986">
        <v>0</v>
      </c>
      <c r="H2986" t="s">
        <v>202</v>
      </c>
    </row>
    <row r="2987" spans="1:8" x14ac:dyDescent="0.2">
      <c r="A2987" t="s">
        <v>207</v>
      </c>
      <c r="B2987" t="s">
        <v>211</v>
      </c>
      <c r="C2987" t="s">
        <v>48</v>
      </c>
      <c r="D2987" t="s">
        <v>201</v>
      </c>
      <c r="E2987">
        <v>1</v>
      </c>
      <c r="F2987">
        <v>22</v>
      </c>
      <c r="G2987">
        <v>0</v>
      </c>
      <c r="H2987" t="s">
        <v>202</v>
      </c>
    </row>
    <row r="2988" spans="1:8" x14ac:dyDescent="0.2">
      <c r="A2988" t="s">
        <v>207</v>
      </c>
      <c r="B2988" t="s">
        <v>211</v>
      </c>
      <c r="C2988" t="s">
        <v>48</v>
      </c>
      <c r="D2988" t="s">
        <v>201</v>
      </c>
      <c r="E2988">
        <v>1</v>
      </c>
      <c r="F2988">
        <v>22</v>
      </c>
      <c r="G2988">
        <v>0</v>
      </c>
      <c r="H2988" t="s">
        <v>202</v>
      </c>
    </row>
    <row r="2989" spans="1:8" x14ac:dyDescent="0.2">
      <c r="A2989" t="s">
        <v>207</v>
      </c>
      <c r="B2989" t="s">
        <v>211</v>
      </c>
      <c r="C2989" t="s">
        <v>48</v>
      </c>
      <c r="D2989" t="s">
        <v>201</v>
      </c>
      <c r="E2989">
        <v>1</v>
      </c>
      <c r="F2989">
        <v>22</v>
      </c>
      <c r="G2989">
        <v>0</v>
      </c>
      <c r="H2989" t="s">
        <v>202</v>
      </c>
    </row>
    <row r="2990" spans="1:8" x14ac:dyDescent="0.2">
      <c r="A2990" t="s">
        <v>207</v>
      </c>
      <c r="B2990" t="s">
        <v>211</v>
      </c>
      <c r="C2990" t="s">
        <v>48</v>
      </c>
      <c r="D2990" t="s">
        <v>201</v>
      </c>
      <c r="E2990">
        <v>1</v>
      </c>
      <c r="F2990">
        <v>22</v>
      </c>
      <c r="G2990">
        <v>0</v>
      </c>
      <c r="H2990" t="s">
        <v>202</v>
      </c>
    </row>
    <row r="2991" spans="1:8" x14ac:dyDescent="0.2">
      <c r="A2991" t="s">
        <v>207</v>
      </c>
      <c r="B2991" t="s">
        <v>211</v>
      </c>
      <c r="C2991" t="s">
        <v>48</v>
      </c>
      <c r="D2991" t="s">
        <v>201</v>
      </c>
      <c r="E2991">
        <v>1</v>
      </c>
      <c r="F2991">
        <v>22</v>
      </c>
      <c r="G2991">
        <v>0</v>
      </c>
      <c r="H2991" t="s">
        <v>202</v>
      </c>
    </row>
    <row r="2992" spans="1:8" x14ac:dyDescent="0.2">
      <c r="A2992" t="s">
        <v>207</v>
      </c>
      <c r="B2992" t="s">
        <v>211</v>
      </c>
      <c r="C2992" t="s">
        <v>48</v>
      </c>
      <c r="D2992" t="s">
        <v>201</v>
      </c>
      <c r="E2992">
        <v>1</v>
      </c>
      <c r="F2992">
        <v>22</v>
      </c>
      <c r="G2992">
        <v>0</v>
      </c>
      <c r="H2992" t="s">
        <v>202</v>
      </c>
    </row>
    <row r="2993" spans="1:8" x14ac:dyDescent="0.2">
      <c r="A2993" t="s">
        <v>207</v>
      </c>
      <c r="B2993" t="s">
        <v>211</v>
      </c>
      <c r="C2993" t="s">
        <v>48</v>
      </c>
      <c r="D2993" t="s">
        <v>201</v>
      </c>
      <c r="E2993">
        <v>1</v>
      </c>
      <c r="F2993">
        <v>22</v>
      </c>
      <c r="G2993">
        <v>0</v>
      </c>
      <c r="H2993" t="s">
        <v>202</v>
      </c>
    </row>
    <row r="2994" spans="1:8" x14ac:dyDescent="0.2">
      <c r="A2994" t="s">
        <v>207</v>
      </c>
      <c r="B2994" t="s">
        <v>211</v>
      </c>
      <c r="C2994" t="s">
        <v>48</v>
      </c>
      <c r="D2994" t="s">
        <v>201</v>
      </c>
      <c r="E2994">
        <v>1</v>
      </c>
      <c r="F2994">
        <v>22</v>
      </c>
      <c r="G2994">
        <v>0</v>
      </c>
      <c r="H2994" t="s">
        <v>202</v>
      </c>
    </row>
    <row r="2995" spans="1:8" x14ac:dyDescent="0.2">
      <c r="A2995" t="s">
        <v>207</v>
      </c>
      <c r="B2995" t="s">
        <v>211</v>
      </c>
      <c r="C2995" t="s">
        <v>48</v>
      </c>
      <c r="D2995" t="s">
        <v>201</v>
      </c>
      <c r="E2995">
        <v>1</v>
      </c>
      <c r="F2995">
        <v>25</v>
      </c>
      <c r="G2995">
        <v>0</v>
      </c>
      <c r="H2995" t="s">
        <v>202</v>
      </c>
    </row>
    <row r="2996" spans="1:8" x14ac:dyDescent="0.2">
      <c r="A2996" t="s">
        <v>207</v>
      </c>
      <c r="B2996" t="s">
        <v>211</v>
      </c>
      <c r="C2996" t="s">
        <v>48</v>
      </c>
      <c r="D2996" t="s">
        <v>201</v>
      </c>
      <c r="E2996">
        <v>1</v>
      </c>
      <c r="F2996">
        <v>25</v>
      </c>
      <c r="G2996">
        <v>0</v>
      </c>
      <c r="H2996" t="s">
        <v>202</v>
      </c>
    </row>
    <row r="2997" spans="1:8" x14ac:dyDescent="0.2">
      <c r="A2997" t="s">
        <v>207</v>
      </c>
      <c r="B2997" t="s">
        <v>211</v>
      </c>
      <c r="C2997" t="s">
        <v>48</v>
      </c>
      <c r="D2997" t="s">
        <v>201</v>
      </c>
      <c r="E2997">
        <v>1</v>
      </c>
      <c r="F2997">
        <v>25</v>
      </c>
      <c r="G2997">
        <v>0</v>
      </c>
      <c r="H2997" t="s">
        <v>202</v>
      </c>
    </row>
    <row r="2998" spans="1:8" x14ac:dyDescent="0.2">
      <c r="A2998" t="s">
        <v>207</v>
      </c>
      <c r="B2998" t="s">
        <v>211</v>
      </c>
      <c r="C2998" t="s">
        <v>48</v>
      </c>
      <c r="D2998" t="s">
        <v>201</v>
      </c>
      <c r="E2998">
        <v>1</v>
      </c>
      <c r="F2998">
        <v>25</v>
      </c>
      <c r="G2998">
        <v>0</v>
      </c>
      <c r="H2998" t="s">
        <v>202</v>
      </c>
    </row>
    <row r="2999" spans="1:8" x14ac:dyDescent="0.2">
      <c r="A2999" t="s">
        <v>207</v>
      </c>
      <c r="B2999" t="s">
        <v>211</v>
      </c>
      <c r="C2999" t="s">
        <v>48</v>
      </c>
      <c r="D2999" t="s">
        <v>201</v>
      </c>
      <c r="E2999">
        <v>1</v>
      </c>
      <c r="F2999">
        <v>25</v>
      </c>
      <c r="G2999">
        <v>0</v>
      </c>
      <c r="H2999" t="s">
        <v>202</v>
      </c>
    </row>
    <row r="3000" spans="1:8" x14ac:dyDescent="0.2">
      <c r="A3000" t="s">
        <v>207</v>
      </c>
      <c r="B3000" t="s">
        <v>211</v>
      </c>
      <c r="C3000" t="s">
        <v>48</v>
      </c>
      <c r="D3000" t="s">
        <v>201</v>
      </c>
      <c r="E3000">
        <v>1</v>
      </c>
      <c r="F3000">
        <v>25</v>
      </c>
      <c r="G3000">
        <v>0</v>
      </c>
      <c r="H3000" t="s">
        <v>202</v>
      </c>
    </row>
    <row r="3001" spans="1:8" x14ac:dyDescent="0.2">
      <c r="A3001" t="s">
        <v>207</v>
      </c>
      <c r="B3001" t="s">
        <v>211</v>
      </c>
      <c r="C3001" t="s">
        <v>48</v>
      </c>
      <c r="D3001" t="s">
        <v>201</v>
      </c>
      <c r="E3001">
        <v>1</v>
      </c>
      <c r="F3001">
        <v>25</v>
      </c>
      <c r="G3001">
        <v>0</v>
      </c>
      <c r="H3001" t="s">
        <v>202</v>
      </c>
    </row>
    <row r="3002" spans="1:8" x14ac:dyDescent="0.2">
      <c r="A3002" t="s">
        <v>207</v>
      </c>
      <c r="B3002" t="s">
        <v>211</v>
      </c>
      <c r="C3002" t="s">
        <v>48</v>
      </c>
      <c r="D3002" t="s">
        <v>201</v>
      </c>
      <c r="E3002">
        <v>1</v>
      </c>
      <c r="F3002">
        <v>25</v>
      </c>
      <c r="G3002">
        <v>0</v>
      </c>
      <c r="H3002" t="s">
        <v>202</v>
      </c>
    </row>
    <row r="3003" spans="1:8" x14ac:dyDescent="0.2">
      <c r="A3003" t="s">
        <v>207</v>
      </c>
      <c r="B3003" t="s">
        <v>211</v>
      </c>
      <c r="C3003" t="s">
        <v>48</v>
      </c>
      <c r="D3003" t="s">
        <v>201</v>
      </c>
      <c r="E3003">
        <v>1</v>
      </c>
      <c r="F3003">
        <v>25</v>
      </c>
      <c r="G3003">
        <v>0</v>
      </c>
      <c r="H3003" t="s">
        <v>202</v>
      </c>
    </row>
    <row r="3004" spans="1:8" x14ac:dyDescent="0.2">
      <c r="A3004" t="s">
        <v>207</v>
      </c>
      <c r="B3004" t="s">
        <v>211</v>
      </c>
      <c r="C3004" t="s">
        <v>48</v>
      </c>
      <c r="D3004" t="s">
        <v>201</v>
      </c>
      <c r="E3004">
        <v>1</v>
      </c>
      <c r="F3004">
        <v>25</v>
      </c>
      <c r="G3004">
        <v>0</v>
      </c>
      <c r="H3004" t="s">
        <v>202</v>
      </c>
    </row>
    <row r="3005" spans="1:8" x14ac:dyDescent="0.2">
      <c r="A3005" t="s">
        <v>207</v>
      </c>
      <c r="B3005" t="s">
        <v>211</v>
      </c>
      <c r="C3005" t="s">
        <v>48</v>
      </c>
      <c r="D3005" t="s">
        <v>201</v>
      </c>
      <c r="E3005">
        <v>1</v>
      </c>
      <c r="F3005">
        <v>25</v>
      </c>
      <c r="G3005">
        <v>0</v>
      </c>
      <c r="H3005" t="s">
        <v>202</v>
      </c>
    </row>
    <row r="3006" spans="1:8" x14ac:dyDescent="0.2">
      <c r="A3006" t="s">
        <v>207</v>
      </c>
      <c r="B3006" t="s">
        <v>211</v>
      </c>
      <c r="C3006" t="s">
        <v>48</v>
      </c>
      <c r="D3006" t="s">
        <v>201</v>
      </c>
      <c r="E3006">
        <v>1</v>
      </c>
      <c r="F3006">
        <v>25</v>
      </c>
      <c r="G3006">
        <v>0</v>
      </c>
      <c r="H3006" t="s">
        <v>202</v>
      </c>
    </row>
    <row r="3007" spans="1:8" x14ac:dyDescent="0.2">
      <c r="A3007" t="s">
        <v>207</v>
      </c>
      <c r="B3007" t="s">
        <v>211</v>
      </c>
      <c r="C3007" t="s">
        <v>48</v>
      </c>
      <c r="D3007" t="s">
        <v>201</v>
      </c>
      <c r="E3007">
        <v>1</v>
      </c>
      <c r="F3007">
        <v>25</v>
      </c>
      <c r="G3007">
        <v>0</v>
      </c>
      <c r="H3007" t="s">
        <v>202</v>
      </c>
    </row>
    <row r="3008" spans="1:8" x14ac:dyDescent="0.2">
      <c r="A3008" t="s">
        <v>207</v>
      </c>
      <c r="B3008" t="s">
        <v>211</v>
      </c>
      <c r="C3008" t="s">
        <v>48</v>
      </c>
      <c r="D3008" t="s">
        <v>201</v>
      </c>
      <c r="E3008">
        <v>1</v>
      </c>
      <c r="F3008">
        <v>25</v>
      </c>
      <c r="G3008">
        <v>0</v>
      </c>
      <c r="H3008" t="s">
        <v>202</v>
      </c>
    </row>
    <row r="3009" spans="1:8" x14ac:dyDescent="0.2">
      <c r="A3009" t="s">
        <v>207</v>
      </c>
      <c r="B3009" t="s">
        <v>211</v>
      </c>
      <c r="C3009" t="s">
        <v>48</v>
      </c>
      <c r="D3009" t="s">
        <v>201</v>
      </c>
      <c r="E3009">
        <v>1</v>
      </c>
      <c r="F3009">
        <v>25</v>
      </c>
      <c r="G3009">
        <v>0</v>
      </c>
      <c r="H3009" t="s">
        <v>202</v>
      </c>
    </row>
    <row r="3010" spans="1:8" x14ac:dyDescent="0.2">
      <c r="A3010" t="s">
        <v>207</v>
      </c>
      <c r="B3010" t="s">
        <v>211</v>
      </c>
      <c r="C3010" t="s">
        <v>48</v>
      </c>
      <c r="D3010" t="s">
        <v>201</v>
      </c>
      <c r="E3010">
        <v>1</v>
      </c>
      <c r="F3010">
        <v>25</v>
      </c>
      <c r="G3010">
        <v>0</v>
      </c>
      <c r="H3010" t="s">
        <v>202</v>
      </c>
    </row>
    <row r="3011" spans="1:8" x14ac:dyDescent="0.2">
      <c r="A3011" t="s">
        <v>207</v>
      </c>
      <c r="B3011" t="s">
        <v>211</v>
      </c>
      <c r="C3011" t="s">
        <v>48</v>
      </c>
      <c r="D3011" t="s">
        <v>201</v>
      </c>
      <c r="E3011">
        <v>1</v>
      </c>
      <c r="F3011">
        <v>25</v>
      </c>
      <c r="G3011">
        <v>0</v>
      </c>
      <c r="H3011" t="s">
        <v>202</v>
      </c>
    </row>
    <row r="3012" spans="1:8" x14ac:dyDescent="0.2">
      <c r="A3012" t="s">
        <v>207</v>
      </c>
      <c r="B3012" t="s">
        <v>211</v>
      </c>
      <c r="C3012" t="s">
        <v>48</v>
      </c>
      <c r="D3012" t="s">
        <v>201</v>
      </c>
      <c r="E3012">
        <v>1</v>
      </c>
      <c r="F3012">
        <v>25</v>
      </c>
      <c r="G3012">
        <v>0</v>
      </c>
      <c r="H3012" t="s">
        <v>202</v>
      </c>
    </row>
    <row r="3013" spans="1:8" x14ac:dyDescent="0.2">
      <c r="A3013" t="s">
        <v>207</v>
      </c>
      <c r="B3013" t="s">
        <v>211</v>
      </c>
      <c r="C3013" t="s">
        <v>48</v>
      </c>
      <c r="D3013" t="s">
        <v>201</v>
      </c>
      <c r="E3013">
        <v>1</v>
      </c>
      <c r="F3013">
        <v>25</v>
      </c>
      <c r="G3013">
        <v>0</v>
      </c>
      <c r="H3013" t="s">
        <v>202</v>
      </c>
    </row>
    <row r="3014" spans="1:8" x14ac:dyDescent="0.2">
      <c r="A3014" t="s">
        <v>207</v>
      </c>
      <c r="B3014" t="s">
        <v>211</v>
      </c>
      <c r="C3014" t="s">
        <v>48</v>
      </c>
      <c r="D3014" t="s">
        <v>201</v>
      </c>
      <c r="E3014">
        <v>1</v>
      </c>
      <c r="F3014">
        <v>27</v>
      </c>
      <c r="G3014">
        <v>0</v>
      </c>
      <c r="H3014" t="s">
        <v>202</v>
      </c>
    </row>
    <row r="3015" spans="1:8" x14ac:dyDescent="0.2">
      <c r="A3015" t="s">
        <v>207</v>
      </c>
      <c r="B3015" t="s">
        <v>211</v>
      </c>
      <c r="C3015" t="s">
        <v>48</v>
      </c>
      <c r="D3015" t="s">
        <v>201</v>
      </c>
      <c r="E3015">
        <v>1</v>
      </c>
      <c r="F3015">
        <v>27</v>
      </c>
      <c r="G3015">
        <v>0</v>
      </c>
      <c r="H3015" t="s">
        <v>202</v>
      </c>
    </row>
    <row r="3016" spans="1:8" x14ac:dyDescent="0.2">
      <c r="A3016" t="s">
        <v>207</v>
      </c>
      <c r="B3016" t="s">
        <v>211</v>
      </c>
      <c r="C3016" t="s">
        <v>48</v>
      </c>
      <c r="D3016" t="s">
        <v>201</v>
      </c>
      <c r="E3016">
        <v>1</v>
      </c>
      <c r="F3016">
        <v>27</v>
      </c>
      <c r="G3016">
        <v>0</v>
      </c>
      <c r="H3016" t="s">
        <v>202</v>
      </c>
    </row>
    <row r="3017" spans="1:8" x14ac:dyDescent="0.2">
      <c r="A3017" t="s">
        <v>207</v>
      </c>
      <c r="B3017" t="s">
        <v>211</v>
      </c>
      <c r="C3017" t="s">
        <v>48</v>
      </c>
      <c r="D3017" t="s">
        <v>201</v>
      </c>
      <c r="E3017">
        <v>1</v>
      </c>
      <c r="F3017">
        <v>27</v>
      </c>
      <c r="G3017">
        <v>0</v>
      </c>
      <c r="H3017" t="s">
        <v>202</v>
      </c>
    </row>
    <row r="3018" spans="1:8" x14ac:dyDescent="0.2">
      <c r="A3018" t="s">
        <v>207</v>
      </c>
      <c r="B3018" t="s">
        <v>211</v>
      </c>
      <c r="C3018" t="s">
        <v>48</v>
      </c>
      <c r="D3018" t="s">
        <v>201</v>
      </c>
      <c r="E3018">
        <v>1</v>
      </c>
      <c r="F3018">
        <v>27</v>
      </c>
      <c r="G3018">
        <v>0</v>
      </c>
      <c r="H3018" t="s">
        <v>202</v>
      </c>
    </row>
    <row r="3019" spans="1:8" x14ac:dyDescent="0.2">
      <c r="A3019" t="s">
        <v>207</v>
      </c>
      <c r="B3019" t="s">
        <v>211</v>
      </c>
      <c r="C3019" t="s">
        <v>48</v>
      </c>
      <c r="D3019" t="s">
        <v>201</v>
      </c>
      <c r="E3019">
        <v>1</v>
      </c>
      <c r="F3019">
        <v>27</v>
      </c>
      <c r="G3019">
        <v>0</v>
      </c>
      <c r="H3019" t="s">
        <v>202</v>
      </c>
    </row>
    <row r="3020" spans="1:8" x14ac:dyDescent="0.2">
      <c r="A3020" t="s">
        <v>207</v>
      </c>
      <c r="B3020" t="s">
        <v>211</v>
      </c>
      <c r="C3020" t="s">
        <v>48</v>
      </c>
      <c r="D3020" t="s">
        <v>201</v>
      </c>
      <c r="E3020">
        <v>1</v>
      </c>
      <c r="F3020">
        <v>27</v>
      </c>
      <c r="G3020">
        <v>0</v>
      </c>
      <c r="H3020" t="s">
        <v>202</v>
      </c>
    </row>
    <row r="3021" spans="1:8" x14ac:dyDescent="0.2">
      <c r="A3021" t="s">
        <v>207</v>
      </c>
      <c r="B3021" t="s">
        <v>211</v>
      </c>
      <c r="C3021" t="s">
        <v>48</v>
      </c>
      <c r="D3021" t="s">
        <v>201</v>
      </c>
      <c r="E3021">
        <v>1</v>
      </c>
      <c r="F3021">
        <v>27</v>
      </c>
      <c r="G3021">
        <v>0</v>
      </c>
      <c r="H3021" t="s">
        <v>202</v>
      </c>
    </row>
    <row r="3022" spans="1:8" x14ac:dyDescent="0.2">
      <c r="A3022" t="s">
        <v>207</v>
      </c>
      <c r="B3022" t="s">
        <v>211</v>
      </c>
      <c r="C3022" t="s">
        <v>48</v>
      </c>
      <c r="D3022" t="s">
        <v>201</v>
      </c>
      <c r="E3022">
        <v>1</v>
      </c>
      <c r="F3022">
        <v>27</v>
      </c>
      <c r="G3022">
        <v>0</v>
      </c>
      <c r="H3022" t="s">
        <v>202</v>
      </c>
    </row>
    <row r="3023" spans="1:8" x14ac:dyDescent="0.2">
      <c r="A3023" t="s">
        <v>207</v>
      </c>
      <c r="B3023" t="s">
        <v>211</v>
      </c>
      <c r="C3023" t="s">
        <v>48</v>
      </c>
      <c r="D3023" t="s">
        <v>201</v>
      </c>
      <c r="E3023">
        <v>1</v>
      </c>
      <c r="F3023">
        <v>27</v>
      </c>
      <c r="G3023">
        <v>0</v>
      </c>
      <c r="H3023" t="s">
        <v>202</v>
      </c>
    </row>
    <row r="3024" spans="1:8" x14ac:dyDescent="0.2">
      <c r="A3024" t="s">
        <v>207</v>
      </c>
      <c r="B3024" t="s">
        <v>211</v>
      </c>
      <c r="C3024" t="s">
        <v>48</v>
      </c>
      <c r="D3024" t="s">
        <v>201</v>
      </c>
      <c r="E3024">
        <v>1</v>
      </c>
      <c r="F3024">
        <v>29</v>
      </c>
      <c r="G3024">
        <v>0</v>
      </c>
      <c r="H3024" t="s">
        <v>202</v>
      </c>
    </row>
    <row r="3025" spans="1:8" x14ac:dyDescent="0.2">
      <c r="A3025" t="s">
        <v>207</v>
      </c>
      <c r="B3025" t="s">
        <v>211</v>
      </c>
      <c r="C3025" t="s">
        <v>48</v>
      </c>
      <c r="D3025" t="s">
        <v>201</v>
      </c>
      <c r="E3025">
        <v>1</v>
      </c>
      <c r="F3025">
        <v>29</v>
      </c>
      <c r="G3025">
        <v>0</v>
      </c>
      <c r="H3025" t="s">
        <v>202</v>
      </c>
    </row>
    <row r="3026" spans="1:8" x14ac:dyDescent="0.2">
      <c r="A3026" t="s">
        <v>207</v>
      </c>
      <c r="B3026" t="s">
        <v>211</v>
      </c>
      <c r="C3026" t="s">
        <v>48</v>
      </c>
      <c r="D3026" t="s">
        <v>201</v>
      </c>
      <c r="E3026">
        <v>1</v>
      </c>
      <c r="F3026">
        <v>29</v>
      </c>
      <c r="G3026">
        <v>0</v>
      </c>
      <c r="H3026" t="s">
        <v>202</v>
      </c>
    </row>
    <row r="3027" spans="1:8" x14ac:dyDescent="0.2">
      <c r="A3027" t="s">
        <v>207</v>
      </c>
      <c r="B3027" t="s">
        <v>211</v>
      </c>
      <c r="C3027" t="s">
        <v>48</v>
      </c>
      <c r="D3027" t="s">
        <v>201</v>
      </c>
      <c r="E3027">
        <v>1</v>
      </c>
      <c r="F3027">
        <v>29</v>
      </c>
      <c r="G3027">
        <v>0</v>
      </c>
      <c r="H3027" t="s">
        <v>202</v>
      </c>
    </row>
    <row r="3028" spans="1:8" x14ac:dyDescent="0.2">
      <c r="A3028" t="s">
        <v>207</v>
      </c>
      <c r="B3028" t="s">
        <v>211</v>
      </c>
      <c r="C3028" t="s">
        <v>48</v>
      </c>
      <c r="D3028" t="s">
        <v>201</v>
      </c>
      <c r="E3028">
        <v>1</v>
      </c>
      <c r="F3028">
        <v>29</v>
      </c>
      <c r="G3028">
        <v>0</v>
      </c>
      <c r="H3028" t="s">
        <v>202</v>
      </c>
    </row>
    <row r="3029" spans="1:8" x14ac:dyDescent="0.2">
      <c r="A3029" t="s">
        <v>207</v>
      </c>
      <c r="B3029" t="s">
        <v>211</v>
      </c>
      <c r="C3029" t="s">
        <v>48</v>
      </c>
      <c r="D3029" t="s">
        <v>201</v>
      </c>
      <c r="E3029">
        <v>1</v>
      </c>
      <c r="F3029">
        <v>29</v>
      </c>
      <c r="G3029">
        <v>0</v>
      </c>
      <c r="H3029" t="s">
        <v>202</v>
      </c>
    </row>
    <row r="3030" spans="1:8" x14ac:dyDescent="0.2">
      <c r="A3030" t="s">
        <v>207</v>
      </c>
      <c r="B3030" t="s">
        <v>211</v>
      </c>
      <c r="C3030" t="s">
        <v>48</v>
      </c>
      <c r="D3030" t="s">
        <v>201</v>
      </c>
      <c r="E3030">
        <v>1</v>
      </c>
      <c r="F3030">
        <v>30</v>
      </c>
      <c r="G3030">
        <v>0</v>
      </c>
      <c r="H3030" t="s">
        <v>202</v>
      </c>
    </row>
    <row r="3031" spans="1:8" x14ac:dyDescent="0.2">
      <c r="A3031" t="s">
        <v>207</v>
      </c>
      <c r="B3031" t="s">
        <v>211</v>
      </c>
      <c r="C3031" t="s">
        <v>48</v>
      </c>
      <c r="D3031" t="s">
        <v>201</v>
      </c>
      <c r="E3031">
        <v>1</v>
      </c>
      <c r="F3031">
        <v>30</v>
      </c>
      <c r="G3031">
        <v>0</v>
      </c>
      <c r="H3031" t="s">
        <v>202</v>
      </c>
    </row>
    <row r="3032" spans="1:8" x14ac:dyDescent="0.2">
      <c r="A3032" t="s">
        <v>207</v>
      </c>
      <c r="B3032" t="s">
        <v>211</v>
      </c>
      <c r="C3032" t="s">
        <v>48</v>
      </c>
      <c r="D3032" t="s">
        <v>201</v>
      </c>
      <c r="E3032">
        <v>1</v>
      </c>
      <c r="F3032">
        <v>30</v>
      </c>
      <c r="G3032">
        <v>0</v>
      </c>
      <c r="H3032" t="s">
        <v>202</v>
      </c>
    </row>
    <row r="3033" spans="1:8" x14ac:dyDescent="0.2">
      <c r="A3033" t="s">
        <v>207</v>
      </c>
      <c r="B3033" t="s">
        <v>211</v>
      </c>
      <c r="C3033" t="s">
        <v>48</v>
      </c>
      <c r="D3033" t="s">
        <v>201</v>
      </c>
      <c r="E3033">
        <v>1</v>
      </c>
      <c r="F3033">
        <v>32</v>
      </c>
      <c r="G3033">
        <v>0</v>
      </c>
      <c r="H3033" t="s">
        <v>202</v>
      </c>
    </row>
    <row r="3034" spans="1:8" x14ac:dyDescent="0.2">
      <c r="A3034" t="s">
        <v>207</v>
      </c>
      <c r="B3034" t="s">
        <v>211</v>
      </c>
      <c r="C3034" t="s">
        <v>48</v>
      </c>
      <c r="D3034" t="s">
        <v>201</v>
      </c>
      <c r="E3034">
        <v>1</v>
      </c>
      <c r="F3034">
        <v>32</v>
      </c>
      <c r="G3034">
        <v>0</v>
      </c>
      <c r="H3034" t="s">
        <v>202</v>
      </c>
    </row>
    <row r="3035" spans="1:8" x14ac:dyDescent="0.2">
      <c r="A3035" t="s">
        <v>207</v>
      </c>
      <c r="B3035" t="s">
        <v>211</v>
      </c>
      <c r="C3035" t="s">
        <v>48</v>
      </c>
      <c r="D3035" t="s">
        <v>201</v>
      </c>
      <c r="E3035">
        <v>1</v>
      </c>
      <c r="F3035">
        <v>32</v>
      </c>
      <c r="G3035">
        <v>0</v>
      </c>
      <c r="H3035" t="s">
        <v>202</v>
      </c>
    </row>
    <row r="3036" spans="1:8" x14ac:dyDescent="0.2">
      <c r="A3036" t="s">
        <v>207</v>
      </c>
      <c r="B3036" t="s">
        <v>211</v>
      </c>
      <c r="C3036" t="s">
        <v>48</v>
      </c>
      <c r="D3036" t="s">
        <v>201</v>
      </c>
      <c r="E3036">
        <v>1</v>
      </c>
      <c r="F3036">
        <v>32</v>
      </c>
      <c r="G3036">
        <v>0</v>
      </c>
      <c r="H3036" t="s">
        <v>202</v>
      </c>
    </row>
    <row r="3037" spans="1:8" x14ac:dyDescent="0.2">
      <c r="A3037" t="s">
        <v>207</v>
      </c>
      <c r="B3037" t="s">
        <v>211</v>
      </c>
      <c r="C3037" t="s">
        <v>48</v>
      </c>
      <c r="D3037" t="s">
        <v>201</v>
      </c>
      <c r="E3037">
        <v>1</v>
      </c>
      <c r="F3037">
        <v>32</v>
      </c>
      <c r="G3037">
        <v>0</v>
      </c>
      <c r="H3037" t="s">
        <v>202</v>
      </c>
    </row>
    <row r="3038" spans="1:8" x14ac:dyDescent="0.2">
      <c r="A3038" t="s">
        <v>207</v>
      </c>
      <c r="B3038" t="s">
        <v>211</v>
      </c>
      <c r="C3038" t="s">
        <v>48</v>
      </c>
      <c r="D3038" t="s">
        <v>201</v>
      </c>
      <c r="E3038">
        <v>1</v>
      </c>
      <c r="F3038">
        <v>32</v>
      </c>
      <c r="G3038">
        <v>0</v>
      </c>
      <c r="H3038" t="s">
        <v>202</v>
      </c>
    </row>
    <row r="3039" spans="1:8" x14ac:dyDescent="0.2">
      <c r="A3039" t="s">
        <v>207</v>
      </c>
      <c r="B3039" t="s">
        <v>211</v>
      </c>
      <c r="C3039" t="s">
        <v>48</v>
      </c>
      <c r="D3039" t="s">
        <v>201</v>
      </c>
      <c r="E3039">
        <v>1</v>
      </c>
      <c r="F3039">
        <v>32</v>
      </c>
      <c r="G3039">
        <v>0</v>
      </c>
      <c r="H3039" t="s">
        <v>202</v>
      </c>
    </row>
    <row r="3040" spans="1:8" x14ac:dyDescent="0.2">
      <c r="A3040" t="s">
        <v>207</v>
      </c>
      <c r="B3040" t="s">
        <v>211</v>
      </c>
      <c r="C3040" t="s">
        <v>48</v>
      </c>
      <c r="D3040" t="s">
        <v>201</v>
      </c>
      <c r="E3040">
        <v>1</v>
      </c>
      <c r="F3040">
        <v>32</v>
      </c>
      <c r="G3040">
        <v>0</v>
      </c>
      <c r="H3040" t="s">
        <v>202</v>
      </c>
    </row>
    <row r="3041" spans="1:8" x14ac:dyDescent="0.2">
      <c r="A3041" t="s">
        <v>207</v>
      </c>
      <c r="B3041" t="s">
        <v>211</v>
      </c>
      <c r="C3041" t="s">
        <v>48</v>
      </c>
      <c r="D3041" t="s">
        <v>201</v>
      </c>
      <c r="E3041">
        <v>1</v>
      </c>
      <c r="F3041">
        <v>34</v>
      </c>
      <c r="G3041">
        <v>0</v>
      </c>
      <c r="H3041" t="s">
        <v>202</v>
      </c>
    </row>
    <row r="3042" spans="1:8" x14ac:dyDescent="0.2">
      <c r="A3042" t="s">
        <v>207</v>
      </c>
      <c r="B3042" t="s">
        <v>211</v>
      </c>
      <c r="C3042" t="s">
        <v>48</v>
      </c>
      <c r="D3042" t="s">
        <v>201</v>
      </c>
      <c r="E3042">
        <v>1</v>
      </c>
      <c r="F3042">
        <v>34</v>
      </c>
      <c r="G3042">
        <v>0</v>
      </c>
      <c r="H3042" t="s">
        <v>202</v>
      </c>
    </row>
    <row r="3043" spans="1:8" x14ac:dyDescent="0.2">
      <c r="A3043" t="s">
        <v>207</v>
      </c>
      <c r="B3043" t="s">
        <v>211</v>
      </c>
      <c r="C3043" t="s">
        <v>48</v>
      </c>
      <c r="D3043" t="s">
        <v>201</v>
      </c>
      <c r="E3043">
        <v>1</v>
      </c>
      <c r="F3043">
        <v>34</v>
      </c>
      <c r="G3043">
        <v>0</v>
      </c>
      <c r="H3043" t="s">
        <v>202</v>
      </c>
    </row>
    <row r="3044" spans="1:8" x14ac:dyDescent="0.2">
      <c r="A3044" t="s">
        <v>207</v>
      </c>
      <c r="B3044" t="s">
        <v>211</v>
      </c>
      <c r="C3044" t="s">
        <v>48</v>
      </c>
      <c r="D3044" t="s">
        <v>201</v>
      </c>
      <c r="E3044">
        <v>1</v>
      </c>
      <c r="F3044">
        <v>34</v>
      </c>
      <c r="G3044">
        <v>0</v>
      </c>
      <c r="H3044" t="s">
        <v>202</v>
      </c>
    </row>
    <row r="3045" spans="1:8" x14ac:dyDescent="0.2">
      <c r="A3045" t="s">
        <v>207</v>
      </c>
      <c r="B3045" t="s">
        <v>211</v>
      </c>
      <c r="C3045" t="s">
        <v>48</v>
      </c>
      <c r="D3045" t="s">
        <v>201</v>
      </c>
      <c r="E3045">
        <v>1</v>
      </c>
      <c r="F3045">
        <v>34</v>
      </c>
      <c r="G3045">
        <v>0</v>
      </c>
      <c r="H3045" t="s">
        <v>202</v>
      </c>
    </row>
    <row r="3046" spans="1:8" x14ac:dyDescent="0.2">
      <c r="A3046" t="s">
        <v>207</v>
      </c>
      <c r="B3046" t="s">
        <v>211</v>
      </c>
      <c r="C3046" t="s">
        <v>48</v>
      </c>
      <c r="D3046" t="s">
        <v>201</v>
      </c>
      <c r="E3046">
        <v>1</v>
      </c>
      <c r="F3046">
        <v>34</v>
      </c>
      <c r="G3046">
        <v>0</v>
      </c>
      <c r="H3046" t="s">
        <v>202</v>
      </c>
    </row>
    <row r="3047" spans="1:8" x14ac:dyDescent="0.2">
      <c r="A3047" t="s">
        <v>207</v>
      </c>
      <c r="B3047" t="s">
        <v>211</v>
      </c>
      <c r="C3047" t="s">
        <v>48</v>
      </c>
      <c r="D3047" t="s">
        <v>201</v>
      </c>
      <c r="E3047">
        <v>1</v>
      </c>
      <c r="F3047">
        <v>37</v>
      </c>
      <c r="G3047">
        <v>0</v>
      </c>
      <c r="H3047" t="s">
        <v>202</v>
      </c>
    </row>
    <row r="3048" spans="1:8" x14ac:dyDescent="0.2">
      <c r="A3048" t="s">
        <v>207</v>
      </c>
      <c r="B3048" t="s">
        <v>211</v>
      </c>
      <c r="C3048" t="s">
        <v>48</v>
      </c>
      <c r="D3048" t="s">
        <v>201</v>
      </c>
      <c r="E3048">
        <v>1</v>
      </c>
      <c r="F3048">
        <v>37</v>
      </c>
      <c r="G3048">
        <v>0</v>
      </c>
      <c r="H3048" t="s">
        <v>202</v>
      </c>
    </row>
    <row r="3049" spans="1:8" x14ac:dyDescent="0.2">
      <c r="A3049" t="s">
        <v>207</v>
      </c>
      <c r="B3049" t="s">
        <v>211</v>
      </c>
      <c r="C3049" t="s">
        <v>48</v>
      </c>
      <c r="D3049" t="s">
        <v>201</v>
      </c>
      <c r="E3049">
        <v>1</v>
      </c>
      <c r="F3049">
        <v>37</v>
      </c>
      <c r="G3049">
        <v>0</v>
      </c>
      <c r="H3049" t="s">
        <v>202</v>
      </c>
    </row>
    <row r="3050" spans="1:8" x14ac:dyDescent="0.2">
      <c r="A3050" t="s">
        <v>207</v>
      </c>
      <c r="B3050" t="s">
        <v>211</v>
      </c>
      <c r="C3050" t="s">
        <v>48</v>
      </c>
      <c r="D3050" t="s">
        <v>201</v>
      </c>
      <c r="E3050">
        <v>1</v>
      </c>
      <c r="F3050">
        <v>37</v>
      </c>
      <c r="G3050">
        <v>0</v>
      </c>
      <c r="H3050" t="s">
        <v>202</v>
      </c>
    </row>
    <row r="3051" spans="1:8" x14ac:dyDescent="0.2">
      <c r="A3051" t="s">
        <v>207</v>
      </c>
      <c r="B3051" t="s">
        <v>211</v>
      </c>
      <c r="C3051" t="s">
        <v>48</v>
      </c>
      <c r="D3051" t="s">
        <v>201</v>
      </c>
      <c r="E3051">
        <v>1</v>
      </c>
      <c r="F3051">
        <v>37</v>
      </c>
      <c r="G3051">
        <v>0</v>
      </c>
      <c r="H3051" t="s">
        <v>202</v>
      </c>
    </row>
    <row r="3052" spans="1:8" x14ac:dyDescent="0.2">
      <c r="A3052" t="s">
        <v>207</v>
      </c>
      <c r="B3052" t="s">
        <v>211</v>
      </c>
      <c r="C3052" t="s">
        <v>48</v>
      </c>
      <c r="D3052" t="s">
        <v>201</v>
      </c>
      <c r="E3052">
        <v>1</v>
      </c>
      <c r="F3052">
        <v>37</v>
      </c>
      <c r="G3052">
        <v>0</v>
      </c>
      <c r="H3052" t="s">
        <v>202</v>
      </c>
    </row>
    <row r="3053" spans="1:8" x14ac:dyDescent="0.2">
      <c r="A3053" t="s">
        <v>207</v>
      </c>
      <c r="B3053" t="s">
        <v>211</v>
      </c>
      <c r="C3053" t="s">
        <v>48</v>
      </c>
      <c r="D3053" t="s">
        <v>201</v>
      </c>
      <c r="E3053">
        <v>1</v>
      </c>
      <c r="F3053">
        <v>37</v>
      </c>
      <c r="G3053">
        <v>0</v>
      </c>
      <c r="H3053" t="s">
        <v>202</v>
      </c>
    </row>
    <row r="3054" spans="1:8" x14ac:dyDescent="0.2">
      <c r="A3054" t="s">
        <v>207</v>
      </c>
      <c r="B3054" t="s">
        <v>211</v>
      </c>
      <c r="C3054" t="s">
        <v>48</v>
      </c>
      <c r="D3054" t="s">
        <v>201</v>
      </c>
      <c r="E3054">
        <v>1</v>
      </c>
      <c r="F3054">
        <v>40</v>
      </c>
      <c r="G3054">
        <v>0</v>
      </c>
      <c r="H3054" t="s">
        <v>202</v>
      </c>
    </row>
    <row r="3055" spans="1:8" x14ac:dyDescent="0.2">
      <c r="A3055" t="s">
        <v>207</v>
      </c>
      <c r="B3055" t="s">
        <v>211</v>
      </c>
      <c r="C3055" t="s">
        <v>48</v>
      </c>
      <c r="D3055" t="s">
        <v>201</v>
      </c>
      <c r="E3055">
        <v>1</v>
      </c>
      <c r="F3055">
        <v>40</v>
      </c>
      <c r="G3055">
        <v>0</v>
      </c>
      <c r="H3055" t="s">
        <v>202</v>
      </c>
    </row>
    <row r="3056" spans="1:8" x14ac:dyDescent="0.2">
      <c r="A3056" t="s">
        <v>207</v>
      </c>
      <c r="B3056" t="s">
        <v>211</v>
      </c>
      <c r="C3056" t="s">
        <v>48</v>
      </c>
      <c r="D3056" t="s">
        <v>201</v>
      </c>
      <c r="E3056">
        <v>1</v>
      </c>
      <c r="F3056">
        <v>40</v>
      </c>
      <c r="G3056">
        <v>0</v>
      </c>
      <c r="H3056" t="s">
        <v>202</v>
      </c>
    </row>
    <row r="3057" spans="1:8" x14ac:dyDescent="0.2">
      <c r="A3057" t="s">
        <v>207</v>
      </c>
      <c r="B3057" t="s">
        <v>211</v>
      </c>
      <c r="C3057" t="s">
        <v>48</v>
      </c>
      <c r="D3057" t="s">
        <v>201</v>
      </c>
      <c r="E3057">
        <v>1</v>
      </c>
      <c r="F3057">
        <v>40</v>
      </c>
      <c r="G3057">
        <v>0</v>
      </c>
      <c r="H3057" t="s">
        <v>202</v>
      </c>
    </row>
    <row r="3058" spans="1:8" x14ac:dyDescent="0.2">
      <c r="A3058" t="s">
        <v>207</v>
      </c>
      <c r="B3058" t="s">
        <v>211</v>
      </c>
      <c r="C3058" t="s">
        <v>48</v>
      </c>
      <c r="D3058" t="s">
        <v>201</v>
      </c>
      <c r="E3058">
        <v>1</v>
      </c>
      <c r="F3058">
        <v>40</v>
      </c>
      <c r="G3058">
        <v>0</v>
      </c>
      <c r="H3058" t="s">
        <v>202</v>
      </c>
    </row>
    <row r="3059" spans="1:8" x14ac:dyDescent="0.2">
      <c r="A3059" t="s">
        <v>207</v>
      </c>
      <c r="B3059" t="s">
        <v>211</v>
      </c>
      <c r="C3059" t="s">
        <v>48</v>
      </c>
      <c r="D3059" t="s">
        <v>201</v>
      </c>
      <c r="E3059">
        <v>1</v>
      </c>
      <c r="F3059">
        <v>42</v>
      </c>
      <c r="G3059">
        <v>0</v>
      </c>
      <c r="H3059" t="s">
        <v>202</v>
      </c>
    </row>
    <row r="3060" spans="1:8" x14ac:dyDescent="0.2">
      <c r="A3060" t="s">
        <v>207</v>
      </c>
      <c r="B3060" t="s">
        <v>211</v>
      </c>
      <c r="C3060" t="s">
        <v>48</v>
      </c>
      <c r="D3060" t="s">
        <v>201</v>
      </c>
      <c r="E3060">
        <v>1</v>
      </c>
      <c r="F3060">
        <v>42</v>
      </c>
      <c r="G3060">
        <v>0</v>
      </c>
      <c r="H3060" t="s">
        <v>202</v>
      </c>
    </row>
    <row r="3061" spans="1:8" x14ac:dyDescent="0.2">
      <c r="A3061" t="s">
        <v>207</v>
      </c>
      <c r="B3061" t="s">
        <v>211</v>
      </c>
      <c r="C3061" t="s">
        <v>48</v>
      </c>
      <c r="D3061" t="s">
        <v>201</v>
      </c>
      <c r="E3061">
        <v>1</v>
      </c>
      <c r="F3061">
        <v>42</v>
      </c>
      <c r="G3061">
        <v>0</v>
      </c>
      <c r="H3061" t="s">
        <v>202</v>
      </c>
    </row>
    <row r="3062" spans="1:8" x14ac:dyDescent="0.2">
      <c r="A3062" t="s">
        <v>207</v>
      </c>
      <c r="B3062" t="s">
        <v>211</v>
      </c>
      <c r="C3062" t="s">
        <v>48</v>
      </c>
      <c r="D3062" t="s">
        <v>201</v>
      </c>
      <c r="E3062">
        <v>1</v>
      </c>
      <c r="F3062">
        <v>44</v>
      </c>
      <c r="G3062">
        <v>0</v>
      </c>
      <c r="H3062" t="s">
        <v>202</v>
      </c>
    </row>
    <row r="3063" spans="1:8" x14ac:dyDescent="0.2">
      <c r="A3063" t="s">
        <v>207</v>
      </c>
      <c r="B3063" t="s">
        <v>211</v>
      </c>
      <c r="C3063" t="s">
        <v>48</v>
      </c>
      <c r="D3063" t="s">
        <v>201</v>
      </c>
      <c r="E3063">
        <v>1</v>
      </c>
      <c r="F3063">
        <v>44</v>
      </c>
      <c r="G3063">
        <v>0</v>
      </c>
      <c r="H3063" t="s">
        <v>202</v>
      </c>
    </row>
    <row r="3064" spans="1:8" x14ac:dyDescent="0.2">
      <c r="A3064" t="s">
        <v>207</v>
      </c>
      <c r="B3064" t="s">
        <v>211</v>
      </c>
      <c r="C3064" t="s">
        <v>48</v>
      </c>
      <c r="D3064" t="s">
        <v>201</v>
      </c>
      <c r="E3064">
        <v>1</v>
      </c>
      <c r="F3064">
        <v>44</v>
      </c>
      <c r="G3064">
        <v>0</v>
      </c>
      <c r="H3064" t="s">
        <v>202</v>
      </c>
    </row>
    <row r="3065" spans="1:8" x14ac:dyDescent="0.2">
      <c r="A3065" t="s">
        <v>207</v>
      </c>
      <c r="B3065" t="s">
        <v>211</v>
      </c>
      <c r="C3065" t="s">
        <v>48</v>
      </c>
      <c r="D3065" t="s">
        <v>201</v>
      </c>
      <c r="E3065">
        <v>1</v>
      </c>
      <c r="F3065">
        <v>44</v>
      </c>
      <c r="G3065">
        <v>0</v>
      </c>
      <c r="H3065" t="s">
        <v>202</v>
      </c>
    </row>
    <row r="3066" spans="1:8" x14ac:dyDescent="0.2">
      <c r="A3066" t="s">
        <v>207</v>
      </c>
      <c r="B3066" t="s">
        <v>211</v>
      </c>
      <c r="C3066" t="s">
        <v>48</v>
      </c>
      <c r="D3066" t="s">
        <v>201</v>
      </c>
      <c r="E3066">
        <v>1</v>
      </c>
      <c r="F3066">
        <v>44</v>
      </c>
      <c r="G3066">
        <v>0</v>
      </c>
      <c r="H3066" t="s">
        <v>202</v>
      </c>
    </row>
    <row r="3067" spans="1:8" x14ac:dyDescent="0.2">
      <c r="A3067" t="s">
        <v>207</v>
      </c>
      <c r="B3067" t="s">
        <v>211</v>
      </c>
      <c r="C3067" t="s">
        <v>48</v>
      </c>
      <c r="D3067" t="s">
        <v>201</v>
      </c>
      <c r="E3067">
        <v>1</v>
      </c>
      <c r="F3067">
        <v>47</v>
      </c>
      <c r="G3067">
        <v>0</v>
      </c>
      <c r="H3067" t="s">
        <v>202</v>
      </c>
    </row>
    <row r="3068" spans="1:8" x14ac:dyDescent="0.2">
      <c r="A3068" t="s">
        <v>207</v>
      </c>
      <c r="B3068" t="s">
        <v>211</v>
      </c>
      <c r="C3068" t="s">
        <v>48</v>
      </c>
      <c r="D3068" t="s">
        <v>201</v>
      </c>
      <c r="E3068">
        <v>1</v>
      </c>
      <c r="F3068">
        <v>47</v>
      </c>
      <c r="G3068">
        <v>0</v>
      </c>
      <c r="H3068" t="s">
        <v>202</v>
      </c>
    </row>
    <row r="3069" spans="1:8" x14ac:dyDescent="0.2">
      <c r="A3069" t="s">
        <v>207</v>
      </c>
      <c r="B3069" t="s">
        <v>211</v>
      </c>
      <c r="C3069" t="s">
        <v>48</v>
      </c>
      <c r="D3069" t="s">
        <v>201</v>
      </c>
      <c r="E3069">
        <v>1</v>
      </c>
      <c r="F3069">
        <v>50</v>
      </c>
      <c r="G3069">
        <v>0</v>
      </c>
      <c r="H3069" t="s">
        <v>202</v>
      </c>
    </row>
    <row r="3070" spans="1:8" x14ac:dyDescent="0.2">
      <c r="A3070" t="s">
        <v>207</v>
      </c>
      <c r="B3070" t="s">
        <v>212</v>
      </c>
      <c r="C3070" t="s">
        <v>48</v>
      </c>
      <c r="D3070" t="s">
        <v>201</v>
      </c>
      <c r="E3070">
        <v>1</v>
      </c>
      <c r="F3070">
        <v>12</v>
      </c>
      <c r="G3070">
        <v>1</v>
      </c>
      <c r="H3070" t="s">
        <v>202</v>
      </c>
    </row>
    <row r="3071" spans="1:8" x14ac:dyDescent="0.2">
      <c r="A3071" t="s">
        <v>207</v>
      </c>
      <c r="B3071" t="s">
        <v>212</v>
      </c>
      <c r="C3071" t="s">
        <v>48</v>
      </c>
      <c r="D3071" t="s">
        <v>201</v>
      </c>
      <c r="E3071">
        <v>1</v>
      </c>
      <c r="F3071">
        <v>12</v>
      </c>
      <c r="G3071">
        <v>1</v>
      </c>
      <c r="H3071" t="s">
        <v>202</v>
      </c>
    </row>
    <row r="3072" spans="1:8" x14ac:dyDescent="0.2">
      <c r="A3072" t="s">
        <v>207</v>
      </c>
      <c r="B3072" t="s">
        <v>212</v>
      </c>
      <c r="C3072" t="s">
        <v>48</v>
      </c>
      <c r="D3072" t="s">
        <v>201</v>
      </c>
      <c r="E3072">
        <v>1</v>
      </c>
      <c r="F3072">
        <v>12</v>
      </c>
      <c r="G3072">
        <v>0</v>
      </c>
      <c r="H3072" t="s">
        <v>202</v>
      </c>
    </row>
    <row r="3073" spans="1:8" x14ac:dyDescent="0.2">
      <c r="A3073" t="s">
        <v>207</v>
      </c>
      <c r="B3073" t="s">
        <v>212</v>
      </c>
      <c r="C3073" t="s">
        <v>48</v>
      </c>
      <c r="D3073" t="s">
        <v>201</v>
      </c>
      <c r="E3073">
        <v>1</v>
      </c>
      <c r="F3073">
        <v>12</v>
      </c>
      <c r="G3073">
        <v>0</v>
      </c>
      <c r="H3073" t="s">
        <v>202</v>
      </c>
    </row>
    <row r="3074" spans="1:8" x14ac:dyDescent="0.2">
      <c r="A3074" t="s">
        <v>207</v>
      </c>
      <c r="B3074" t="s">
        <v>212</v>
      </c>
      <c r="C3074" t="s">
        <v>48</v>
      </c>
      <c r="D3074" t="s">
        <v>201</v>
      </c>
      <c r="E3074">
        <v>1</v>
      </c>
      <c r="F3074">
        <v>12</v>
      </c>
      <c r="G3074">
        <v>0</v>
      </c>
      <c r="H3074" t="s">
        <v>202</v>
      </c>
    </row>
    <row r="3075" spans="1:8" x14ac:dyDescent="0.2">
      <c r="A3075" t="s">
        <v>207</v>
      </c>
      <c r="B3075" t="s">
        <v>212</v>
      </c>
      <c r="C3075" t="s">
        <v>48</v>
      </c>
      <c r="D3075" t="s">
        <v>201</v>
      </c>
      <c r="E3075">
        <v>1</v>
      </c>
      <c r="F3075">
        <v>12</v>
      </c>
      <c r="G3075">
        <v>0</v>
      </c>
      <c r="H3075" t="s">
        <v>202</v>
      </c>
    </row>
    <row r="3076" spans="1:8" x14ac:dyDescent="0.2">
      <c r="A3076" t="s">
        <v>207</v>
      </c>
      <c r="B3076" t="s">
        <v>212</v>
      </c>
      <c r="C3076" t="s">
        <v>48</v>
      </c>
      <c r="D3076" t="s">
        <v>201</v>
      </c>
      <c r="E3076">
        <v>1</v>
      </c>
      <c r="F3076">
        <v>12</v>
      </c>
      <c r="G3076">
        <v>0</v>
      </c>
      <c r="H3076" t="s">
        <v>202</v>
      </c>
    </row>
    <row r="3077" spans="1:8" x14ac:dyDescent="0.2">
      <c r="A3077" t="s">
        <v>207</v>
      </c>
      <c r="B3077" t="s">
        <v>212</v>
      </c>
      <c r="C3077" t="s">
        <v>48</v>
      </c>
      <c r="D3077" t="s">
        <v>201</v>
      </c>
      <c r="E3077">
        <v>1</v>
      </c>
      <c r="F3077">
        <v>12</v>
      </c>
      <c r="G3077">
        <v>0</v>
      </c>
      <c r="H3077" t="s">
        <v>202</v>
      </c>
    </row>
    <row r="3078" spans="1:8" x14ac:dyDescent="0.2">
      <c r="A3078" t="s">
        <v>207</v>
      </c>
      <c r="B3078" t="s">
        <v>212</v>
      </c>
      <c r="C3078" t="s">
        <v>48</v>
      </c>
      <c r="D3078" t="s">
        <v>201</v>
      </c>
      <c r="E3078">
        <v>1</v>
      </c>
      <c r="F3078">
        <v>12</v>
      </c>
      <c r="G3078">
        <v>0</v>
      </c>
      <c r="H3078" t="s">
        <v>202</v>
      </c>
    </row>
    <row r="3079" spans="1:8" x14ac:dyDescent="0.2">
      <c r="A3079" t="s">
        <v>207</v>
      </c>
      <c r="B3079" t="s">
        <v>212</v>
      </c>
      <c r="C3079" t="s">
        <v>48</v>
      </c>
      <c r="D3079" t="s">
        <v>201</v>
      </c>
      <c r="E3079">
        <v>1</v>
      </c>
      <c r="F3079">
        <v>14</v>
      </c>
      <c r="G3079">
        <v>0</v>
      </c>
      <c r="H3079" t="s">
        <v>202</v>
      </c>
    </row>
    <row r="3080" spans="1:8" x14ac:dyDescent="0.2">
      <c r="A3080" t="s">
        <v>207</v>
      </c>
      <c r="B3080" t="s">
        <v>212</v>
      </c>
      <c r="C3080" t="s">
        <v>48</v>
      </c>
      <c r="D3080" t="s">
        <v>201</v>
      </c>
      <c r="E3080">
        <v>1</v>
      </c>
      <c r="F3080">
        <v>14</v>
      </c>
      <c r="G3080">
        <v>0</v>
      </c>
      <c r="H3080" t="s">
        <v>202</v>
      </c>
    </row>
    <row r="3081" spans="1:8" x14ac:dyDescent="0.2">
      <c r="A3081" t="s">
        <v>207</v>
      </c>
      <c r="B3081" t="s">
        <v>212</v>
      </c>
      <c r="C3081" t="s">
        <v>48</v>
      </c>
      <c r="D3081" t="s">
        <v>201</v>
      </c>
      <c r="E3081">
        <v>1</v>
      </c>
      <c r="F3081">
        <v>14</v>
      </c>
      <c r="G3081">
        <v>0</v>
      </c>
      <c r="H3081" t="s">
        <v>202</v>
      </c>
    </row>
    <row r="3082" spans="1:8" x14ac:dyDescent="0.2">
      <c r="A3082" t="s">
        <v>207</v>
      </c>
      <c r="B3082" t="s">
        <v>212</v>
      </c>
      <c r="C3082" t="s">
        <v>48</v>
      </c>
      <c r="D3082" t="s">
        <v>201</v>
      </c>
      <c r="E3082">
        <v>1</v>
      </c>
      <c r="F3082">
        <v>14</v>
      </c>
      <c r="G3082">
        <v>0</v>
      </c>
      <c r="H3082" t="s">
        <v>202</v>
      </c>
    </row>
    <row r="3083" spans="1:8" x14ac:dyDescent="0.2">
      <c r="A3083" t="s">
        <v>207</v>
      </c>
      <c r="B3083" t="s">
        <v>212</v>
      </c>
      <c r="C3083" t="s">
        <v>48</v>
      </c>
      <c r="D3083" t="s">
        <v>201</v>
      </c>
      <c r="E3083">
        <v>1</v>
      </c>
      <c r="F3083">
        <v>14</v>
      </c>
      <c r="G3083">
        <v>0</v>
      </c>
      <c r="H3083" t="s">
        <v>202</v>
      </c>
    </row>
    <row r="3084" spans="1:8" x14ac:dyDescent="0.2">
      <c r="A3084" t="s">
        <v>207</v>
      </c>
      <c r="B3084" t="s">
        <v>212</v>
      </c>
      <c r="C3084" t="s">
        <v>48</v>
      </c>
      <c r="D3084" t="s">
        <v>201</v>
      </c>
      <c r="E3084">
        <v>1</v>
      </c>
      <c r="F3084">
        <v>14</v>
      </c>
      <c r="G3084">
        <v>0</v>
      </c>
      <c r="H3084" t="s">
        <v>202</v>
      </c>
    </row>
    <row r="3085" spans="1:8" x14ac:dyDescent="0.2">
      <c r="A3085" t="s">
        <v>207</v>
      </c>
      <c r="B3085" t="s">
        <v>212</v>
      </c>
      <c r="C3085" t="s">
        <v>48</v>
      </c>
      <c r="D3085" t="s">
        <v>201</v>
      </c>
      <c r="E3085">
        <v>1</v>
      </c>
      <c r="F3085">
        <v>14</v>
      </c>
      <c r="G3085">
        <v>0</v>
      </c>
      <c r="H3085" t="s">
        <v>202</v>
      </c>
    </row>
    <row r="3086" spans="1:8" x14ac:dyDescent="0.2">
      <c r="A3086" t="s">
        <v>207</v>
      </c>
      <c r="B3086" t="s">
        <v>212</v>
      </c>
      <c r="C3086" t="s">
        <v>48</v>
      </c>
      <c r="D3086" t="s">
        <v>201</v>
      </c>
      <c r="E3086">
        <v>1</v>
      </c>
      <c r="F3086">
        <v>14</v>
      </c>
      <c r="G3086">
        <v>0</v>
      </c>
      <c r="H3086" t="s">
        <v>202</v>
      </c>
    </row>
    <row r="3087" spans="1:8" x14ac:dyDescent="0.2">
      <c r="A3087" t="s">
        <v>207</v>
      </c>
      <c r="B3087" t="s">
        <v>212</v>
      </c>
      <c r="C3087" t="s">
        <v>48</v>
      </c>
      <c r="D3087" t="s">
        <v>201</v>
      </c>
      <c r="E3087">
        <v>1</v>
      </c>
      <c r="F3087">
        <v>14</v>
      </c>
      <c r="G3087">
        <v>0</v>
      </c>
      <c r="H3087" t="s">
        <v>202</v>
      </c>
    </row>
    <row r="3088" spans="1:8" x14ac:dyDescent="0.2">
      <c r="A3088" t="s">
        <v>207</v>
      </c>
      <c r="B3088" t="s">
        <v>212</v>
      </c>
      <c r="C3088" t="s">
        <v>48</v>
      </c>
      <c r="D3088" t="s">
        <v>201</v>
      </c>
      <c r="E3088">
        <v>1</v>
      </c>
      <c r="F3088">
        <v>14</v>
      </c>
      <c r="G3088">
        <v>0</v>
      </c>
      <c r="H3088" t="s">
        <v>202</v>
      </c>
    </row>
    <row r="3089" spans="1:8" x14ac:dyDescent="0.2">
      <c r="A3089" t="s">
        <v>207</v>
      </c>
      <c r="B3089" t="s">
        <v>212</v>
      </c>
      <c r="C3089" t="s">
        <v>48</v>
      </c>
      <c r="D3089" t="s">
        <v>201</v>
      </c>
      <c r="E3089">
        <v>1</v>
      </c>
      <c r="F3089">
        <v>14</v>
      </c>
      <c r="G3089">
        <v>0</v>
      </c>
      <c r="H3089" t="s">
        <v>202</v>
      </c>
    </row>
    <row r="3090" spans="1:8" x14ac:dyDescent="0.2">
      <c r="A3090" t="s">
        <v>207</v>
      </c>
      <c r="B3090" t="s">
        <v>212</v>
      </c>
      <c r="C3090" t="s">
        <v>48</v>
      </c>
      <c r="D3090" t="s">
        <v>201</v>
      </c>
      <c r="E3090">
        <v>1</v>
      </c>
      <c r="F3090">
        <v>14</v>
      </c>
      <c r="G3090">
        <v>0</v>
      </c>
      <c r="H3090" t="s">
        <v>202</v>
      </c>
    </row>
    <row r="3091" spans="1:8" x14ac:dyDescent="0.2">
      <c r="A3091" t="s">
        <v>207</v>
      </c>
      <c r="B3091" t="s">
        <v>212</v>
      </c>
      <c r="C3091" t="s">
        <v>48</v>
      </c>
      <c r="D3091" t="s">
        <v>201</v>
      </c>
      <c r="E3091">
        <v>1</v>
      </c>
      <c r="F3091">
        <v>14</v>
      </c>
      <c r="G3091">
        <v>0</v>
      </c>
      <c r="H3091" t="s">
        <v>202</v>
      </c>
    </row>
    <row r="3092" spans="1:8" x14ac:dyDescent="0.2">
      <c r="A3092" t="s">
        <v>207</v>
      </c>
      <c r="B3092" t="s">
        <v>212</v>
      </c>
      <c r="C3092" t="s">
        <v>48</v>
      </c>
      <c r="D3092" t="s">
        <v>201</v>
      </c>
      <c r="E3092">
        <v>1</v>
      </c>
      <c r="F3092">
        <v>14</v>
      </c>
      <c r="G3092">
        <v>0</v>
      </c>
      <c r="H3092" t="s">
        <v>202</v>
      </c>
    </row>
    <row r="3093" spans="1:8" x14ac:dyDescent="0.2">
      <c r="A3093" t="s">
        <v>207</v>
      </c>
      <c r="B3093" t="s">
        <v>212</v>
      </c>
      <c r="C3093" t="s">
        <v>48</v>
      </c>
      <c r="D3093" t="s">
        <v>201</v>
      </c>
      <c r="E3093">
        <v>1</v>
      </c>
      <c r="F3093">
        <v>16</v>
      </c>
      <c r="G3093">
        <v>0</v>
      </c>
      <c r="H3093" t="s">
        <v>202</v>
      </c>
    </row>
    <row r="3094" spans="1:8" x14ac:dyDescent="0.2">
      <c r="A3094" t="s">
        <v>207</v>
      </c>
      <c r="B3094" t="s">
        <v>212</v>
      </c>
      <c r="C3094" t="s">
        <v>48</v>
      </c>
      <c r="D3094" t="s">
        <v>201</v>
      </c>
      <c r="E3094">
        <v>1</v>
      </c>
      <c r="F3094">
        <v>16</v>
      </c>
      <c r="G3094">
        <v>0</v>
      </c>
      <c r="H3094" t="s">
        <v>202</v>
      </c>
    </row>
    <row r="3095" spans="1:8" x14ac:dyDescent="0.2">
      <c r="A3095" t="s">
        <v>207</v>
      </c>
      <c r="B3095" t="s">
        <v>212</v>
      </c>
      <c r="C3095" t="s">
        <v>48</v>
      </c>
      <c r="D3095" t="s">
        <v>201</v>
      </c>
      <c r="E3095">
        <v>1</v>
      </c>
      <c r="F3095">
        <v>16</v>
      </c>
      <c r="G3095">
        <v>0</v>
      </c>
      <c r="H3095" t="s">
        <v>202</v>
      </c>
    </row>
    <row r="3096" spans="1:8" x14ac:dyDescent="0.2">
      <c r="A3096" t="s">
        <v>207</v>
      </c>
      <c r="B3096" t="s">
        <v>212</v>
      </c>
      <c r="C3096" t="s">
        <v>48</v>
      </c>
      <c r="D3096" t="s">
        <v>201</v>
      </c>
      <c r="E3096">
        <v>1</v>
      </c>
      <c r="F3096">
        <v>16</v>
      </c>
      <c r="G3096">
        <v>0</v>
      </c>
      <c r="H3096" t="s">
        <v>202</v>
      </c>
    </row>
    <row r="3097" spans="1:8" x14ac:dyDescent="0.2">
      <c r="A3097" t="s">
        <v>207</v>
      </c>
      <c r="B3097" t="s">
        <v>212</v>
      </c>
      <c r="C3097" t="s">
        <v>48</v>
      </c>
      <c r="D3097" t="s">
        <v>201</v>
      </c>
      <c r="E3097">
        <v>1</v>
      </c>
      <c r="F3097">
        <v>16</v>
      </c>
      <c r="G3097">
        <v>0</v>
      </c>
      <c r="H3097" t="s">
        <v>202</v>
      </c>
    </row>
    <row r="3098" spans="1:8" x14ac:dyDescent="0.2">
      <c r="A3098" t="s">
        <v>207</v>
      </c>
      <c r="B3098" t="s">
        <v>212</v>
      </c>
      <c r="C3098" t="s">
        <v>48</v>
      </c>
      <c r="D3098" t="s">
        <v>201</v>
      </c>
      <c r="E3098">
        <v>1</v>
      </c>
      <c r="F3098">
        <v>16</v>
      </c>
      <c r="G3098">
        <v>0</v>
      </c>
      <c r="H3098" t="s">
        <v>202</v>
      </c>
    </row>
    <row r="3099" spans="1:8" x14ac:dyDescent="0.2">
      <c r="A3099" t="s">
        <v>207</v>
      </c>
      <c r="B3099" t="s">
        <v>212</v>
      </c>
      <c r="C3099" t="s">
        <v>48</v>
      </c>
      <c r="D3099" t="s">
        <v>201</v>
      </c>
      <c r="E3099">
        <v>1</v>
      </c>
      <c r="F3099">
        <v>16</v>
      </c>
      <c r="G3099">
        <v>0</v>
      </c>
      <c r="H3099" t="s">
        <v>202</v>
      </c>
    </row>
    <row r="3100" spans="1:8" x14ac:dyDescent="0.2">
      <c r="A3100" t="s">
        <v>207</v>
      </c>
      <c r="B3100" t="s">
        <v>212</v>
      </c>
      <c r="C3100" t="s">
        <v>48</v>
      </c>
      <c r="D3100" t="s">
        <v>201</v>
      </c>
      <c r="E3100">
        <v>1</v>
      </c>
      <c r="F3100">
        <v>16</v>
      </c>
      <c r="G3100">
        <v>0</v>
      </c>
      <c r="H3100" t="s">
        <v>202</v>
      </c>
    </row>
    <row r="3101" spans="1:8" x14ac:dyDescent="0.2">
      <c r="A3101" t="s">
        <v>207</v>
      </c>
      <c r="B3101" t="s">
        <v>212</v>
      </c>
      <c r="C3101" t="s">
        <v>48</v>
      </c>
      <c r="D3101" t="s">
        <v>201</v>
      </c>
      <c r="E3101">
        <v>1</v>
      </c>
      <c r="F3101">
        <v>16</v>
      </c>
      <c r="G3101">
        <v>0</v>
      </c>
      <c r="H3101" t="s">
        <v>202</v>
      </c>
    </row>
    <row r="3102" spans="1:8" x14ac:dyDescent="0.2">
      <c r="A3102" t="s">
        <v>207</v>
      </c>
      <c r="B3102" t="s">
        <v>212</v>
      </c>
      <c r="C3102" t="s">
        <v>48</v>
      </c>
      <c r="D3102" t="s">
        <v>201</v>
      </c>
      <c r="E3102">
        <v>1</v>
      </c>
      <c r="F3102">
        <v>16</v>
      </c>
      <c r="G3102">
        <v>0</v>
      </c>
      <c r="H3102" t="s">
        <v>202</v>
      </c>
    </row>
    <row r="3103" spans="1:8" x14ac:dyDescent="0.2">
      <c r="A3103" t="s">
        <v>207</v>
      </c>
      <c r="B3103" t="s">
        <v>212</v>
      </c>
      <c r="C3103" t="s">
        <v>48</v>
      </c>
      <c r="D3103" t="s">
        <v>201</v>
      </c>
      <c r="E3103">
        <v>1</v>
      </c>
      <c r="F3103">
        <v>16</v>
      </c>
      <c r="G3103">
        <v>0</v>
      </c>
      <c r="H3103" t="s">
        <v>202</v>
      </c>
    </row>
    <row r="3104" spans="1:8" x14ac:dyDescent="0.2">
      <c r="A3104" t="s">
        <v>207</v>
      </c>
      <c r="B3104" t="s">
        <v>212</v>
      </c>
      <c r="C3104" t="s">
        <v>48</v>
      </c>
      <c r="D3104" t="s">
        <v>201</v>
      </c>
      <c r="E3104">
        <v>1</v>
      </c>
      <c r="F3104">
        <v>16</v>
      </c>
      <c r="G3104">
        <v>0</v>
      </c>
      <c r="H3104" t="s">
        <v>202</v>
      </c>
    </row>
    <row r="3105" spans="1:8" x14ac:dyDescent="0.2">
      <c r="A3105" t="s">
        <v>207</v>
      </c>
      <c r="B3105" t="s">
        <v>212</v>
      </c>
      <c r="C3105" t="s">
        <v>48</v>
      </c>
      <c r="D3105" t="s">
        <v>201</v>
      </c>
      <c r="E3105">
        <v>1</v>
      </c>
      <c r="F3105">
        <v>18</v>
      </c>
      <c r="G3105">
        <v>0</v>
      </c>
      <c r="H3105" t="s">
        <v>202</v>
      </c>
    </row>
    <row r="3106" spans="1:8" x14ac:dyDescent="0.2">
      <c r="A3106" t="s">
        <v>207</v>
      </c>
      <c r="B3106" t="s">
        <v>212</v>
      </c>
      <c r="C3106" t="s">
        <v>48</v>
      </c>
      <c r="D3106" t="s">
        <v>201</v>
      </c>
      <c r="E3106">
        <v>1</v>
      </c>
      <c r="F3106">
        <v>18</v>
      </c>
      <c r="G3106">
        <v>0</v>
      </c>
      <c r="H3106" t="s">
        <v>202</v>
      </c>
    </row>
    <row r="3107" spans="1:8" x14ac:dyDescent="0.2">
      <c r="A3107" t="s">
        <v>207</v>
      </c>
      <c r="B3107" t="s">
        <v>212</v>
      </c>
      <c r="C3107" t="s">
        <v>48</v>
      </c>
      <c r="D3107" t="s">
        <v>201</v>
      </c>
      <c r="E3107">
        <v>1</v>
      </c>
      <c r="F3107">
        <v>18</v>
      </c>
      <c r="G3107">
        <v>0</v>
      </c>
      <c r="H3107" t="s">
        <v>202</v>
      </c>
    </row>
    <row r="3108" spans="1:8" x14ac:dyDescent="0.2">
      <c r="A3108" t="s">
        <v>207</v>
      </c>
      <c r="B3108" t="s">
        <v>212</v>
      </c>
      <c r="C3108" t="s">
        <v>48</v>
      </c>
      <c r="D3108" t="s">
        <v>201</v>
      </c>
      <c r="E3108">
        <v>1</v>
      </c>
      <c r="F3108">
        <v>18</v>
      </c>
      <c r="G3108">
        <v>0</v>
      </c>
      <c r="H3108" t="s">
        <v>202</v>
      </c>
    </row>
    <row r="3109" spans="1:8" x14ac:dyDescent="0.2">
      <c r="A3109" t="s">
        <v>207</v>
      </c>
      <c r="B3109" t="s">
        <v>212</v>
      </c>
      <c r="C3109" t="s">
        <v>48</v>
      </c>
      <c r="D3109" t="s">
        <v>201</v>
      </c>
      <c r="E3109">
        <v>1</v>
      </c>
      <c r="F3109">
        <v>20</v>
      </c>
      <c r="G3109">
        <v>0</v>
      </c>
      <c r="H3109" t="s">
        <v>202</v>
      </c>
    </row>
    <row r="3110" spans="1:8" x14ac:dyDescent="0.2">
      <c r="A3110" t="s">
        <v>207</v>
      </c>
      <c r="B3110" t="s">
        <v>212</v>
      </c>
      <c r="C3110" t="s">
        <v>48</v>
      </c>
      <c r="D3110" t="s">
        <v>201</v>
      </c>
      <c r="E3110">
        <v>1</v>
      </c>
      <c r="F3110">
        <v>20</v>
      </c>
      <c r="G3110">
        <v>0</v>
      </c>
      <c r="H3110" t="s">
        <v>202</v>
      </c>
    </row>
    <row r="3111" spans="1:8" x14ac:dyDescent="0.2">
      <c r="A3111" t="s">
        <v>207</v>
      </c>
      <c r="B3111" t="s">
        <v>212</v>
      </c>
      <c r="C3111" t="s">
        <v>48</v>
      </c>
      <c r="D3111" t="s">
        <v>201</v>
      </c>
      <c r="E3111">
        <v>1</v>
      </c>
      <c r="F3111">
        <v>20</v>
      </c>
      <c r="G3111">
        <v>0</v>
      </c>
      <c r="H3111" t="s">
        <v>202</v>
      </c>
    </row>
    <row r="3112" spans="1:8" x14ac:dyDescent="0.2">
      <c r="A3112" t="s">
        <v>207</v>
      </c>
      <c r="B3112" t="s">
        <v>212</v>
      </c>
      <c r="C3112" t="s">
        <v>48</v>
      </c>
      <c r="D3112" t="s">
        <v>201</v>
      </c>
      <c r="E3112">
        <v>1</v>
      </c>
      <c r="F3112">
        <v>20</v>
      </c>
      <c r="G3112">
        <v>0</v>
      </c>
      <c r="H3112" t="s">
        <v>202</v>
      </c>
    </row>
    <row r="3113" spans="1:8" x14ac:dyDescent="0.2">
      <c r="A3113" t="s">
        <v>207</v>
      </c>
      <c r="B3113" t="s">
        <v>212</v>
      </c>
      <c r="C3113" t="s">
        <v>48</v>
      </c>
      <c r="D3113" t="s">
        <v>201</v>
      </c>
      <c r="E3113">
        <v>1</v>
      </c>
      <c r="F3113">
        <v>20</v>
      </c>
      <c r="G3113">
        <v>0</v>
      </c>
      <c r="H3113" t="s">
        <v>202</v>
      </c>
    </row>
    <row r="3114" spans="1:8" x14ac:dyDescent="0.2">
      <c r="A3114" t="s">
        <v>207</v>
      </c>
      <c r="B3114" t="s">
        <v>212</v>
      </c>
      <c r="C3114" t="s">
        <v>48</v>
      </c>
      <c r="D3114" t="s">
        <v>201</v>
      </c>
      <c r="E3114">
        <v>1</v>
      </c>
      <c r="F3114">
        <v>20</v>
      </c>
      <c r="G3114">
        <v>0</v>
      </c>
      <c r="H3114" t="s">
        <v>202</v>
      </c>
    </row>
    <row r="3115" spans="1:8" x14ac:dyDescent="0.2">
      <c r="A3115" t="s">
        <v>207</v>
      </c>
      <c r="B3115" t="s">
        <v>212</v>
      </c>
      <c r="C3115" t="s">
        <v>48</v>
      </c>
      <c r="D3115" t="s">
        <v>201</v>
      </c>
      <c r="E3115">
        <v>1</v>
      </c>
      <c r="F3115">
        <v>20</v>
      </c>
      <c r="G3115">
        <v>0</v>
      </c>
      <c r="H3115" t="s">
        <v>202</v>
      </c>
    </row>
    <row r="3116" spans="1:8" x14ac:dyDescent="0.2">
      <c r="A3116" t="s">
        <v>207</v>
      </c>
      <c r="B3116" t="s">
        <v>212</v>
      </c>
      <c r="C3116" t="s">
        <v>48</v>
      </c>
      <c r="D3116" t="s">
        <v>201</v>
      </c>
      <c r="E3116">
        <v>1</v>
      </c>
      <c r="F3116">
        <v>22</v>
      </c>
      <c r="G3116">
        <v>0</v>
      </c>
      <c r="H3116" t="s">
        <v>202</v>
      </c>
    </row>
    <row r="3117" spans="1:8" x14ac:dyDescent="0.2">
      <c r="A3117" t="s">
        <v>207</v>
      </c>
      <c r="B3117" t="s">
        <v>212</v>
      </c>
      <c r="C3117" t="s">
        <v>48</v>
      </c>
      <c r="D3117" t="s">
        <v>201</v>
      </c>
      <c r="E3117">
        <v>1</v>
      </c>
      <c r="F3117">
        <v>22</v>
      </c>
      <c r="G3117">
        <v>0</v>
      </c>
      <c r="H3117" t="s">
        <v>202</v>
      </c>
    </row>
    <row r="3118" spans="1:8" x14ac:dyDescent="0.2">
      <c r="A3118" t="s">
        <v>207</v>
      </c>
      <c r="B3118" t="s">
        <v>212</v>
      </c>
      <c r="C3118" t="s">
        <v>48</v>
      </c>
      <c r="D3118" t="s">
        <v>201</v>
      </c>
      <c r="E3118">
        <v>1</v>
      </c>
      <c r="F3118">
        <v>22</v>
      </c>
      <c r="G3118">
        <v>0</v>
      </c>
      <c r="H3118" t="s">
        <v>202</v>
      </c>
    </row>
    <row r="3119" spans="1:8" x14ac:dyDescent="0.2">
      <c r="A3119" t="s">
        <v>207</v>
      </c>
      <c r="B3119" t="s">
        <v>212</v>
      </c>
      <c r="C3119" t="s">
        <v>48</v>
      </c>
      <c r="D3119" t="s">
        <v>201</v>
      </c>
      <c r="E3119">
        <v>1</v>
      </c>
      <c r="F3119">
        <v>22</v>
      </c>
      <c r="G3119">
        <v>0</v>
      </c>
      <c r="H3119" t="s">
        <v>202</v>
      </c>
    </row>
    <row r="3120" spans="1:8" x14ac:dyDescent="0.2">
      <c r="A3120" t="s">
        <v>207</v>
      </c>
      <c r="B3120" t="s">
        <v>212</v>
      </c>
      <c r="C3120" t="s">
        <v>48</v>
      </c>
      <c r="D3120" t="s">
        <v>201</v>
      </c>
      <c r="E3120">
        <v>1</v>
      </c>
      <c r="F3120">
        <v>22</v>
      </c>
      <c r="G3120">
        <v>0</v>
      </c>
      <c r="H3120" t="s">
        <v>202</v>
      </c>
    </row>
    <row r="3121" spans="1:8" x14ac:dyDescent="0.2">
      <c r="A3121" t="s">
        <v>207</v>
      </c>
      <c r="B3121" t="s">
        <v>212</v>
      </c>
      <c r="C3121" t="s">
        <v>48</v>
      </c>
      <c r="D3121" t="s">
        <v>201</v>
      </c>
      <c r="E3121">
        <v>1</v>
      </c>
      <c r="F3121">
        <v>22</v>
      </c>
      <c r="G3121">
        <v>0</v>
      </c>
      <c r="H3121" t="s">
        <v>202</v>
      </c>
    </row>
    <row r="3122" spans="1:8" x14ac:dyDescent="0.2">
      <c r="A3122" t="s">
        <v>207</v>
      </c>
      <c r="B3122" t="s">
        <v>212</v>
      </c>
      <c r="C3122" t="s">
        <v>48</v>
      </c>
      <c r="D3122" t="s">
        <v>201</v>
      </c>
      <c r="E3122">
        <v>1</v>
      </c>
      <c r="F3122">
        <v>22</v>
      </c>
      <c r="G3122">
        <v>0</v>
      </c>
      <c r="H3122" t="s">
        <v>202</v>
      </c>
    </row>
    <row r="3123" spans="1:8" x14ac:dyDescent="0.2">
      <c r="A3123" t="s">
        <v>207</v>
      </c>
      <c r="B3123" t="s">
        <v>212</v>
      </c>
      <c r="C3123" t="s">
        <v>48</v>
      </c>
      <c r="D3123" t="s">
        <v>201</v>
      </c>
      <c r="E3123">
        <v>1</v>
      </c>
      <c r="F3123">
        <v>22</v>
      </c>
      <c r="G3123">
        <v>0</v>
      </c>
      <c r="H3123" t="s">
        <v>202</v>
      </c>
    </row>
    <row r="3124" spans="1:8" x14ac:dyDescent="0.2">
      <c r="A3124" t="s">
        <v>207</v>
      </c>
      <c r="B3124" t="s">
        <v>212</v>
      </c>
      <c r="C3124" t="s">
        <v>48</v>
      </c>
      <c r="D3124" t="s">
        <v>201</v>
      </c>
      <c r="E3124">
        <v>1</v>
      </c>
      <c r="F3124">
        <v>22</v>
      </c>
      <c r="G3124">
        <v>0</v>
      </c>
      <c r="H3124" t="s">
        <v>202</v>
      </c>
    </row>
    <row r="3125" spans="1:8" x14ac:dyDescent="0.2">
      <c r="A3125" t="s">
        <v>207</v>
      </c>
      <c r="B3125" t="s">
        <v>212</v>
      </c>
      <c r="C3125" t="s">
        <v>48</v>
      </c>
      <c r="D3125" t="s">
        <v>201</v>
      </c>
      <c r="E3125">
        <v>1</v>
      </c>
      <c r="F3125">
        <v>22</v>
      </c>
      <c r="G3125">
        <v>0</v>
      </c>
      <c r="H3125" t="s">
        <v>202</v>
      </c>
    </row>
    <row r="3126" spans="1:8" x14ac:dyDescent="0.2">
      <c r="A3126" t="s">
        <v>207</v>
      </c>
      <c r="B3126" t="s">
        <v>212</v>
      </c>
      <c r="C3126" t="s">
        <v>48</v>
      </c>
      <c r="D3126" t="s">
        <v>201</v>
      </c>
      <c r="E3126">
        <v>1</v>
      </c>
      <c r="F3126">
        <v>22</v>
      </c>
      <c r="G3126">
        <v>0</v>
      </c>
      <c r="H3126" t="s">
        <v>202</v>
      </c>
    </row>
    <row r="3127" spans="1:8" x14ac:dyDescent="0.2">
      <c r="A3127" t="s">
        <v>207</v>
      </c>
      <c r="B3127" t="s">
        <v>212</v>
      </c>
      <c r="C3127" t="s">
        <v>48</v>
      </c>
      <c r="D3127" t="s">
        <v>201</v>
      </c>
      <c r="E3127">
        <v>1</v>
      </c>
      <c r="F3127">
        <v>22</v>
      </c>
      <c r="G3127">
        <v>0</v>
      </c>
      <c r="H3127" t="s">
        <v>202</v>
      </c>
    </row>
    <row r="3128" spans="1:8" x14ac:dyDescent="0.2">
      <c r="A3128" t="s">
        <v>207</v>
      </c>
      <c r="B3128" t="s">
        <v>212</v>
      </c>
      <c r="C3128" t="s">
        <v>48</v>
      </c>
      <c r="D3128" t="s">
        <v>201</v>
      </c>
      <c r="E3128">
        <v>1</v>
      </c>
      <c r="F3128">
        <v>22</v>
      </c>
      <c r="G3128">
        <v>0</v>
      </c>
      <c r="H3128" t="s">
        <v>202</v>
      </c>
    </row>
    <row r="3129" spans="1:8" x14ac:dyDescent="0.2">
      <c r="A3129" t="s">
        <v>207</v>
      </c>
      <c r="B3129" t="s">
        <v>212</v>
      </c>
      <c r="C3129" t="s">
        <v>48</v>
      </c>
      <c r="D3129" t="s">
        <v>201</v>
      </c>
      <c r="E3129">
        <v>1</v>
      </c>
      <c r="F3129">
        <v>25</v>
      </c>
      <c r="G3129">
        <v>0</v>
      </c>
      <c r="H3129" t="s">
        <v>202</v>
      </c>
    </row>
    <row r="3130" spans="1:8" x14ac:dyDescent="0.2">
      <c r="A3130" t="s">
        <v>207</v>
      </c>
      <c r="B3130" t="s">
        <v>212</v>
      </c>
      <c r="C3130" t="s">
        <v>48</v>
      </c>
      <c r="D3130" t="s">
        <v>201</v>
      </c>
      <c r="E3130">
        <v>1</v>
      </c>
      <c r="F3130">
        <v>25</v>
      </c>
      <c r="G3130">
        <v>0</v>
      </c>
      <c r="H3130" t="s">
        <v>202</v>
      </c>
    </row>
    <row r="3131" spans="1:8" x14ac:dyDescent="0.2">
      <c r="A3131" t="s">
        <v>207</v>
      </c>
      <c r="B3131" t="s">
        <v>212</v>
      </c>
      <c r="C3131" t="s">
        <v>48</v>
      </c>
      <c r="D3131" t="s">
        <v>201</v>
      </c>
      <c r="E3131">
        <v>1</v>
      </c>
      <c r="F3131">
        <v>25</v>
      </c>
      <c r="G3131">
        <v>0</v>
      </c>
      <c r="H3131" t="s">
        <v>202</v>
      </c>
    </row>
    <row r="3132" spans="1:8" x14ac:dyDescent="0.2">
      <c r="A3132" t="s">
        <v>207</v>
      </c>
      <c r="B3132" t="s">
        <v>212</v>
      </c>
      <c r="C3132" t="s">
        <v>48</v>
      </c>
      <c r="D3132" t="s">
        <v>201</v>
      </c>
      <c r="E3132">
        <v>1</v>
      </c>
      <c r="F3132">
        <v>25</v>
      </c>
      <c r="G3132">
        <v>0</v>
      </c>
      <c r="H3132" t="s">
        <v>202</v>
      </c>
    </row>
    <row r="3133" spans="1:8" x14ac:dyDescent="0.2">
      <c r="A3133" t="s">
        <v>207</v>
      </c>
      <c r="B3133" t="s">
        <v>212</v>
      </c>
      <c r="C3133" t="s">
        <v>48</v>
      </c>
      <c r="D3133" t="s">
        <v>201</v>
      </c>
      <c r="E3133">
        <v>1</v>
      </c>
      <c r="F3133">
        <v>25</v>
      </c>
      <c r="G3133">
        <v>0</v>
      </c>
      <c r="H3133" t="s">
        <v>202</v>
      </c>
    </row>
    <row r="3134" spans="1:8" x14ac:dyDescent="0.2">
      <c r="A3134" t="s">
        <v>207</v>
      </c>
      <c r="B3134" t="s">
        <v>212</v>
      </c>
      <c r="C3134" t="s">
        <v>48</v>
      </c>
      <c r="D3134" t="s">
        <v>201</v>
      </c>
      <c r="E3134">
        <v>1</v>
      </c>
      <c r="F3134">
        <v>25</v>
      </c>
      <c r="G3134">
        <v>0</v>
      </c>
      <c r="H3134" t="s">
        <v>202</v>
      </c>
    </row>
    <row r="3135" spans="1:8" x14ac:dyDescent="0.2">
      <c r="A3135" t="s">
        <v>207</v>
      </c>
      <c r="B3135" t="s">
        <v>212</v>
      </c>
      <c r="C3135" t="s">
        <v>48</v>
      </c>
      <c r="D3135" t="s">
        <v>201</v>
      </c>
      <c r="E3135">
        <v>1</v>
      </c>
      <c r="F3135">
        <v>25</v>
      </c>
      <c r="G3135">
        <v>0</v>
      </c>
      <c r="H3135" t="s">
        <v>202</v>
      </c>
    </row>
    <row r="3136" spans="1:8" x14ac:dyDescent="0.2">
      <c r="A3136" t="s">
        <v>207</v>
      </c>
      <c r="B3136" t="s">
        <v>212</v>
      </c>
      <c r="C3136" t="s">
        <v>48</v>
      </c>
      <c r="D3136" t="s">
        <v>201</v>
      </c>
      <c r="E3136">
        <v>1</v>
      </c>
      <c r="F3136">
        <v>25</v>
      </c>
      <c r="G3136">
        <v>0</v>
      </c>
      <c r="H3136" t="s">
        <v>202</v>
      </c>
    </row>
    <row r="3137" spans="1:8" x14ac:dyDescent="0.2">
      <c r="A3137" t="s">
        <v>207</v>
      </c>
      <c r="B3137" t="s">
        <v>212</v>
      </c>
      <c r="C3137" t="s">
        <v>48</v>
      </c>
      <c r="D3137" t="s">
        <v>201</v>
      </c>
      <c r="E3137">
        <v>1</v>
      </c>
      <c r="F3137">
        <v>25</v>
      </c>
      <c r="G3137">
        <v>0</v>
      </c>
      <c r="H3137" t="s">
        <v>202</v>
      </c>
    </row>
    <row r="3138" spans="1:8" x14ac:dyDescent="0.2">
      <c r="A3138" t="s">
        <v>207</v>
      </c>
      <c r="B3138" t="s">
        <v>212</v>
      </c>
      <c r="C3138" t="s">
        <v>48</v>
      </c>
      <c r="D3138" t="s">
        <v>201</v>
      </c>
      <c r="E3138">
        <v>1</v>
      </c>
      <c r="F3138">
        <v>25</v>
      </c>
      <c r="G3138">
        <v>0</v>
      </c>
      <c r="H3138" t="s">
        <v>202</v>
      </c>
    </row>
    <row r="3139" spans="1:8" x14ac:dyDescent="0.2">
      <c r="A3139" t="s">
        <v>207</v>
      </c>
      <c r="B3139" t="s">
        <v>212</v>
      </c>
      <c r="C3139" t="s">
        <v>48</v>
      </c>
      <c r="D3139" t="s">
        <v>201</v>
      </c>
      <c r="E3139">
        <v>1</v>
      </c>
      <c r="F3139">
        <v>25</v>
      </c>
      <c r="G3139">
        <v>0</v>
      </c>
      <c r="H3139" t="s">
        <v>202</v>
      </c>
    </row>
    <row r="3140" spans="1:8" x14ac:dyDescent="0.2">
      <c r="A3140" t="s">
        <v>207</v>
      </c>
      <c r="B3140" t="s">
        <v>212</v>
      </c>
      <c r="C3140" t="s">
        <v>48</v>
      </c>
      <c r="D3140" t="s">
        <v>201</v>
      </c>
      <c r="E3140">
        <v>1</v>
      </c>
      <c r="F3140">
        <v>25</v>
      </c>
      <c r="G3140">
        <v>0</v>
      </c>
      <c r="H3140" t="s">
        <v>202</v>
      </c>
    </row>
    <row r="3141" spans="1:8" x14ac:dyDescent="0.2">
      <c r="A3141" t="s">
        <v>207</v>
      </c>
      <c r="B3141" t="s">
        <v>212</v>
      </c>
      <c r="C3141" t="s">
        <v>48</v>
      </c>
      <c r="D3141" t="s">
        <v>201</v>
      </c>
      <c r="E3141">
        <v>1</v>
      </c>
      <c r="F3141">
        <v>27</v>
      </c>
      <c r="G3141">
        <v>0</v>
      </c>
      <c r="H3141" t="s">
        <v>202</v>
      </c>
    </row>
    <row r="3142" spans="1:8" x14ac:dyDescent="0.2">
      <c r="A3142" t="s">
        <v>207</v>
      </c>
      <c r="B3142" t="s">
        <v>212</v>
      </c>
      <c r="C3142" t="s">
        <v>48</v>
      </c>
      <c r="D3142" t="s">
        <v>201</v>
      </c>
      <c r="E3142">
        <v>1</v>
      </c>
      <c r="F3142">
        <v>27</v>
      </c>
      <c r="G3142">
        <v>0</v>
      </c>
      <c r="H3142" t="s">
        <v>202</v>
      </c>
    </row>
    <row r="3143" spans="1:8" x14ac:dyDescent="0.2">
      <c r="A3143" t="s">
        <v>207</v>
      </c>
      <c r="B3143" t="s">
        <v>212</v>
      </c>
      <c r="C3143" t="s">
        <v>48</v>
      </c>
      <c r="D3143" t="s">
        <v>201</v>
      </c>
      <c r="E3143">
        <v>1</v>
      </c>
      <c r="F3143">
        <v>27</v>
      </c>
      <c r="G3143">
        <v>0</v>
      </c>
      <c r="H3143" t="s">
        <v>202</v>
      </c>
    </row>
    <row r="3144" spans="1:8" x14ac:dyDescent="0.2">
      <c r="A3144" t="s">
        <v>207</v>
      </c>
      <c r="B3144" t="s">
        <v>212</v>
      </c>
      <c r="C3144" t="s">
        <v>48</v>
      </c>
      <c r="D3144" t="s">
        <v>201</v>
      </c>
      <c r="E3144">
        <v>1</v>
      </c>
      <c r="F3144">
        <v>27</v>
      </c>
      <c r="G3144">
        <v>0</v>
      </c>
      <c r="H3144" t="s">
        <v>202</v>
      </c>
    </row>
    <row r="3145" spans="1:8" x14ac:dyDescent="0.2">
      <c r="A3145" t="s">
        <v>207</v>
      </c>
      <c r="B3145" t="s">
        <v>212</v>
      </c>
      <c r="C3145" t="s">
        <v>48</v>
      </c>
      <c r="D3145" t="s">
        <v>201</v>
      </c>
      <c r="E3145">
        <v>1</v>
      </c>
      <c r="F3145">
        <v>27</v>
      </c>
      <c r="G3145">
        <v>0</v>
      </c>
      <c r="H3145" t="s">
        <v>202</v>
      </c>
    </row>
    <row r="3146" spans="1:8" x14ac:dyDescent="0.2">
      <c r="A3146" t="s">
        <v>207</v>
      </c>
      <c r="B3146" t="s">
        <v>212</v>
      </c>
      <c r="C3146" t="s">
        <v>48</v>
      </c>
      <c r="D3146" t="s">
        <v>201</v>
      </c>
      <c r="E3146">
        <v>1</v>
      </c>
      <c r="F3146">
        <v>27</v>
      </c>
      <c r="G3146">
        <v>0</v>
      </c>
      <c r="H3146" t="s">
        <v>202</v>
      </c>
    </row>
    <row r="3147" spans="1:8" x14ac:dyDescent="0.2">
      <c r="A3147" t="s">
        <v>207</v>
      </c>
      <c r="B3147" t="s">
        <v>212</v>
      </c>
      <c r="C3147" t="s">
        <v>48</v>
      </c>
      <c r="D3147" t="s">
        <v>201</v>
      </c>
      <c r="E3147">
        <v>1</v>
      </c>
      <c r="F3147">
        <v>27</v>
      </c>
      <c r="G3147">
        <v>0</v>
      </c>
      <c r="H3147" t="s">
        <v>202</v>
      </c>
    </row>
    <row r="3148" spans="1:8" x14ac:dyDescent="0.2">
      <c r="A3148" t="s">
        <v>207</v>
      </c>
      <c r="B3148" t="s">
        <v>212</v>
      </c>
      <c r="C3148" t="s">
        <v>48</v>
      </c>
      <c r="D3148" t="s">
        <v>201</v>
      </c>
      <c r="E3148">
        <v>1</v>
      </c>
      <c r="F3148">
        <v>27</v>
      </c>
      <c r="G3148">
        <v>0</v>
      </c>
      <c r="H3148" t="s">
        <v>202</v>
      </c>
    </row>
    <row r="3149" spans="1:8" x14ac:dyDescent="0.2">
      <c r="A3149" t="s">
        <v>207</v>
      </c>
      <c r="B3149" t="s">
        <v>212</v>
      </c>
      <c r="C3149" t="s">
        <v>48</v>
      </c>
      <c r="D3149" t="s">
        <v>201</v>
      </c>
      <c r="E3149">
        <v>1</v>
      </c>
      <c r="F3149">
        <v>27</v>
      </c>
      <c r="G3149">
        <v>0</v>
      </c>
      <c r="H3149" t="s">
        <v>202</v>
      </c>
    </row>
    <row r="3150" spans="1:8" x14ac:dyDescent="0.2">
      <c r="A3150" t="s">
        <v>207</v>
      </c>
      <c r="B3150" t="s">
        <v>212</v>
      </c>
      <c r="C3150" t="s">
        <v>48</v>
      </c>
      <c r="D3150" t="s">
        <v>201</v>
      </c>
      <c r="E3150">
        <v>1</v>
      </c>
      <c r="F3150">
        <v>29</v>
      </c>
      <c r="G3150">
        <v>0</v>
      </c>
      <c r="H3150" t="s">
        <v>202</v>
      </c>
    </row>
    <row r="3151" spans="1:8" x14ac:dyDescent="0.2">
      <c r="A3151" t="s">
        <v>207</v>
      </c>
      <c r="B3151" t="s">
        <v>212</v>
      </c>
      <c r="C3151" t="s">
        <v>48</v>
      </c>
      <c r="D3151" t="s">
        <v>201</v>
      </c>
      <c r="E3151">
        <v>1</v>
      </c>
      <c r="F3151">
        <v>29</v>
      </c>
      <c r="G3151">
        <v>0</v>
      </c>
      <c r="H3151" t="s">
        <v>202</v>
      </c>
    </row>
    <row r="3152" spans="1:8" x14ac:dyDescent="0.2">
      <c r="A3152" t="s">
        <v>207</v>
      </c>
      <c r="B3152" t="s">
        <v>212</v>
      </c>
      <c r="C3152" t="s">
        <v>48</v>
      </c>
      <c r="D3152" t="s">
        <v>201</v>
      </c>
      <c r="E3152">
        <v>1</v>
      </c>
      <c r="F3152">
        <v>29</v>
      </c>
      <c r="G3152">
        <v>0</v>
      </c>
      <c r="H3152" t="s">
        <v>202</v>
      </c>
    </row>
    <row r="3153" spans="1:8" x14ac:dyDescent="0.2">
      <c r="A3153" t="s">
        <v>207</v>
      </c>
      <c r="B3153" t="s">
        <v>212</v>
      </c>
      <c r="C3153" t="s">
        <v>48</v>
      </c>
      <c r="D3153" t="s">
        <v>201</v>
      </c>
      <c r="E3153">
        <v>1</v>
      </c>
      <c r="F3153">
        <v>29</v>
      </c>
      <c r="G3153">
        <v>0</v>
      </c>
      <c r="H3153" t="s">
        <v>202</v>
      </c>
    </row>
    <row r="3154" spans="1:8" x14ac:dyDescent="0.2">
      <c r="A3154" t="s">
        <v>207</v>
      </c>
      <c r="B3154" t="s">
        <v>212</v>
      </c>
      <c r="C3154" t="s">
        <v>48</v>
      </c>
      <c r="D3154" t="s">
        <v>201</v>
      </c>
      <c r="E3154">
        <v>1</v>
      </c>
      <c r="F3154">
        <v>29</v>
      </c>
      <c r="G3154">
        <v>0</v>
      </c>
      <c r="H3154" t="s">
        <v>202</v>
      </c>
    </row>
    <row r="3155" spans="1:8" x14ac:dyDescent="0.2">
      <c r="A3155" t="s">
        <v>207</v>
      </c>
      <c r="B3155" t="s">
        <v>212</v>
      </c>
      <c r="C3155" t="s">
        <v>48</v>
      </c>
      <c r="D3155" t="s">
        <v>201</v>
      </c>
      <c r="E3155">
        <v>1</v>
      </c>
      <c r="F3155">
        <v>29</v>
      </c>
      <c r="G3155">
        <v>0</v>
      </c>
      <c r="H3155" t="s">
        <v>202</v>
      </c>
    </row>
    <row r="3156" spans="1:8" x14ac:dyDescent="0.2">
      <c r="A3156" t="s">
        <v>207</v>
      </c>
      <c r="B3156" t="s">
        <v>212</v>
      </c>
      <c r="C3156" t="s">
        <v>48</v>
      </c>
      <c r="D3156" t="s">
        <v>201</v>
      </c>
      <c r="E3156">
        <v>1</v>
      </c>
      <c r="F3156">
        <v>29</v>
      </c>
      <c r="G3156">
        <v>0</v>
      </c>
      <c r="H3156" t="s">
        <v>202</v>
      </c>
    </row>
    <row r="3157" spans="1:8" x14ac:dyDescent="0.2">
      <c r="A3157" t="s">
        <v>207</v>
      </c>
      <c r="B3157" t="s">
        <v>212</v>
      </c>
      <c r="C3157" t="s">
        <v>48</v>
      </c>
      <c r="D3157" t="s">
        <v>201</v>
      </c>
      <c r="E3157">
        <v>1</v>
      </c>
      <c r="F3157">
        <v>29</v>
      </c>
      <c r="G3157">
        <v>0</v>
      </c>
      <c r="H3157" t="s">
        <v>202</v>
      </c>
    </row>
    <row r="3158" spans="1:8" x14ac:dyDescent="0.2">
      <c r="A3158" t="s">
        <v>207</v>
      </c>
      <c r="B3158" t="s">
        <v>212</v>
      </c>
      <c r="C3158" t="s">
        <v>48</v>
      </c>
      <c r="D3158" t="s">
        <v>201</v>
      </c>
      <c r="E3158">
        <v>1</v>
      </c>
      <c r="F3158">
        <v>29</v>
      </c>
      <c r="G3158">
        <v>0</v>
      </c>
      <c r="H3158" t="s">
        <v>202</v>
      </c>
    </row>
    <row r="3159" spans="1:8" x14ac:dyDescent="0.2">
      <c r="A3159" t="s">
        <v>207</v>
      </c>
      <c r="B3159" t="s">
        <v>212</v>
      </c>
      <c r="C3159" t="s">
        <v>48</v>
      </c>
      <c r="D3159" t="s">
        <v>201</v>
      </c>
      <c r="E3159">
        <v>1</v>
      </c>
      <c r="F3159">
        <v>29</v>
      </c>
      <c r="G3159">
        <v>0</v>
      </c>
      <c r="H3159" t="s">
        <v>202</v>
      </c>
    </row>
    <row r="3160" spans="1:8" x14ac:dyDescent="0.2">
      <c r="A3160" t="s">
        <v>207</v>
      </c>
      <c r="B3160" t="s">
        <v>212</v>
      </c>
      <c r="C3160" t="s">
        <v>48</v>
      </c>
      <c r="D3160" t="s">
        <v>201</v>
      </c>
      <c r="E3160">
        <v>1</v>
      </c>
      <c r="F3160">
        <v>29</v>
      </c>
      <c r="G3160">
        <v>0</v>
      </c>
      <c r="H3160" t="s">
        <v>202</v>
      </c>
    </row>
    <row r="3161" spans="1:8" x14ac:dyDescent="0.2">
      <c r="A3161" t="s">
        <v>207</v>
      </c>
      <c r="B3161" t="s">
        <v>212</v>
      </c>
      <c r="C3161" t="s">
        <v>48</v>
      </c>
      <c r="D3161" t="s">
        <v>201</v>
      </c>
      <c r="E3161">
        <v>1</v>
      </c>
      <c r="F3161">
        <v>29</v>
      </c>
      <c r="G3161">
        <v>0</v>
      </c>
      <c r="H3161" t="s">
        <v>202</v>
      </c>
    </row>
    <row r="3162" spans="1:8" x14ac:dyDescent="0.2">
      <c r="A3162" t="s">
        <v>207</v>
      </c>
      <c r="B3162" t="s">
        <v>212</v>
      </c>
      <c r="C3162" t="s">
        <v>48</v>
      </c>
      <c r="D3162" t="s">
        <v>201</v>
      </c>
      <c r="E3162">
        <v>1</v>
      </c>
      <c r="F3162">
        <v>30</v>
      </c>
      <c r="G3162">
        <v>0</v>
      </c>
      <c r="H3162" t="s">
        <v>202</v>
      </c>
    </row>
    <row r="3163" spans="1:8" x14ac:dyDescent="0.2">
      <c r="A3163" t="s">
        <v>207</v>
      </c>
      <c r="B3163" t="s">
        <v>212</v>
      </c>
      <c r="C3163" t="s">
        <v>48</v>
      </c>
      <c r="D3163" t="s">
        <v>201</v>
      </c>
      <c r="E3163">
        <v>1</v>
      </c>
      <c r="F3163">
        <v>30</v>
      </c>
      <c r="G3163">
        <v>0</v>
      </c>
      <c r="H3163" t="s">
        <v>202</v>
      </c>
    </row>
    <row r="3164" spans="1:8" x14ac:dyDescent="0.2">
      <c r="A3164" t="s">
        <v>207</v>
      </c>
      <c r="B3164" t="s">
        <v>212</v>
      </c>
      <c r="C3164" t="s">
        <v>48</v>
      </c>
      <c r="D3164" t="s">
        <v>201</v>
      </c>
      <c r="E3164">
        <v>1</v>
      </c>
      <c r="F3164">
        <v>30</v>
      </c>
      <c r="G3164">
        <v>0</v>
      </c>
      <c r="H3164" t="s">
        <v>202</v>
      </c>
    </row>
    <row r="3165" spans="1:8" x14ac:dyDescent="0.2">
      <c r="A3165" t="s">
        <v>207</v>
      </c>
      <c r="B3165" t="s">
        <v>212</v>
      </c>
      <c r="C3165" t="s">
        <v>48</v>
      </c>
      <c r="D3165" t="s">
        <v>201</v>
      </c>
      <c r="E3165">
        <v>1</v>
      </c>
      <c r="F3165">
        <v>30</v>
      </c>
      <c r="G3165">
        <v>0</v>
      </c>
      <c r="H3165" t="s">
        <v>202</v>
      </c>
    </row>
    <row r="3166" spans="1:8" x14ac:dyDescent="0.2">
      <c r="A3166" t="s">
        <v>207</v>
      </c>
      <c r="B3166" t="s">
        <v>212</v>
      </c>
      <c r="C3166" t="s">
        <v>48</v>
      </c>
      <c r="D3166" t="s">
        <v>201</v>
      </c>
      <c r="E3166">
        <v>1</v>
      </c>
      <c r="F3166">
        <v>30</v>
      </c>
      <c r="G3166">
        <v>0</v>
      </c>
      <c r="H3166" t="s">
        <v>202</v>
      </c>
    </row>
    <row r="3167" spans="1:8" x14ac:dyDescent="0.2">
      <c r="A3167" t="s">
        <v>207</v>
      </c>
      <c r="B3167" t="s">
        <v>212</v>
      </c>
      <c r="C3167" t="s">
        <v>48</v>
      </c>
      <c r="D3167" t="s">
        <v>201</v>
      </c>
      <c r="E3167">
        <v>1</v>
      </c>
      <c r="F3167">
        <v>30</v>
      </c>
      <c r="G3167">
        <v>0</v>
      </c>
      <c r="H3167" t="s">
        <v>202</v>
      </c>
    </row>
    <row r="3168" spans="1:8" x14ac:dyDescent="0.2">
      <c r="A3168" t="s">
        <v>207</v>
      </c>
      <c r="B3168" t="s">
        <v>212</v>
      </c>
      <c r="C3168" t="s">
        <v>48</v>
      </c>
      <c r="D3168" t="s">
        <v>201</v>
      </c>
      <c r="E3168">
        <v>1</v>
      </c>
      <c r="F3168">
        <v>30</v>
      </c>
      <c r="G3168">
        <v>0</v>
      </c>
      <c r="H3168" t="s">
        <v>202</v>
      </c>
    </row>
    <row r="3169" spans="1:8" x14ac:dyDescent="0.2">
      <c r="A3169" t="s">
        <v>207</v>
      </c>
      <c r="B3169" t="s">
        <v>212</v>
      </c>
      <c r="C3169" t="s">
        <v>48</v>
      </c>
      <c r="D3169" t="s">
        <v>201</v>
      </c>
      <c r="E3169">
        <v>1</v>
      </c>
      <c r="F3169">
        <v>30</v>
      </c>
      <c r="G3169">
        <v>0</v>
      </c>
      <c r="H3169" t="s">
        <v>202</v>
      </c>
    </row>
    <row r="3170" spans="1:8" x14ac:dyDescent="0.2">
      <c r="A3170" t="s">
        <v>207</v>
      </c>
      <c r="B3170" t="s">
        <v>212</v>
      </c>
      <c r="C3170" t="s">
        <v>48</v>
      </c>
      <c r="D3170" t="s">
        <v>201</v>
      </c>
      <c r="E3170">
        <v>1</v>
      </c>
      <c r="F3170">
        <v>32</v>
      </c>
      <c r="G3170">
        <v>0</v>
      </c>
      <c r="H3170" t="s">
        <v>202</v>
      </c>
    </row>
    <row r="3171" spans="1:8" x14ac:dyDescent="0.2">
      <c r="A3171" t="s">
        <v>207</v>
      </c>
      <c r="B3171" t="s">
        <v>212</v>
      </c>
      <c r="C3171" t="s">
        <v>48</v>
      </c>
      <c r="D3171" t="s">
        <v>201</v>
      </c>
      <c r="E3171">
        <v>1</v>
      </c>
      <c r="F3171">
        <v>32</v>
      </c>
      <c r="G3171">
        <v>0</v>
      </c>
      <c r="H3171" t="s">
        <v>202</v>
      </c>
    </row>
    <row r="3172" spans="1:8" x14ac:dyDescent="0.2">
      <c r="A3172" t="s">
        <v>207</v>
      </c>
      <c r="B3172" t="s">
        <v>212</v>
      </c>
      <c r="C3172" t="s">
        <v>48</v>
      </c>
      <c r="D3172" t="s">
        <v>201</v>
      </c>
      <c r="E3172">
        <v>1</v>
      </c>
      <c r="F3172">
        <v>32</v>
      </c>
      <c r="G3172">
        <v>0</v>
      </c>
      <c r="H3172" t="s">
        <v>202</v>
      </c>
    </row>
    <row r="3173" spans="1:8" x14ac:dyDescent="0.2">
      <c r="A3173" t="s">
        <v>207</v>
      </c>
      <c r="B3173" t="s">
        <v>212</v>
      </c>
      <c r="C3173" t="s">
        <v>48</v>
      </c>
      <c r="D3173" t="s">
        <v>201</v>
      </c>
      <c r="E3173">
        <v>1</v>
      </c>
      <c r="F3173">
        <v>32</v>
      </c>
      <c r="G3173">
        <v>0</v>
      </c>
      <c r="H3173" t="s">
        <v>202</v>
      </c>
    </row>
    <row r="3174" spans="1:8" x14ac:dyDescent="0.2">
      <c r="A3174" t="s">
        <v>207</v>
      </c>
      <c r="B3174" t="s">
        <v>212</v>
      </c>
      <c r="C3174" t="s">
        <v>48</v>
      </c>
      <c r="D3174" t="s">
        <v>201</v>
      </c>
      <c r="E3174">
        <v>1</v>
      </c>
      <c r="F3174">
        <v>32</v>
      </c>
      <c r="G3174">
        <v>0</v>
      </c>
      <c r="H3174" t="s">
        <v>202</v>
      </c>
    </row>
    <row r="3175" spans="1:8" x14ac:dyDescent="0.2">
      <c r="A3175" t="s">
        <v>207</v>
      </c>
      <c r="B3175" t="s">
        <v>212</v>
      </c>
      <c r="C3175" t="s">
        <v>48</v>
      </c>
      <c r="D3175" t="s">
        <v>201</v>
      </c>
      <c r="E3175">
        <v>1</v>
      </c>
      <c r="F3175">
        <v>32</v>
      </c>
      <c r="G3175">
        <v>0</v>
      </c>
      <c r="H3175" t="s">
        <v>202</v>
      </c>
    </row>
    <row r="3176" spans="1:8" x14ac:dyDescent="0.2">
      <c r="A3176" t="s">
        <v>207</v>
      </c>
      <c r="B3176" t="s">
        <v>212</v>
      </c>
      <c r="C3176" t="s">
        <v>48</v>
      </c>
      <c r="D3176" t="s">
        <v>201</v>
      </c>
      <c r="E3176">
        <v>1</v>
      </c>
      <c r="F3176">
        <v>32</v>
      </c>
      <c r="G3176">
        <v>0</v>
      </c>
      <c r="H3176" t="s">
        <v>202</v>
      </c>
    </row>
    <row r="3177" spans="1:8" x14ac:dyDescent="0.2">
      <c r="A3177" t="s">
        <v>207</v>
      </c>
      <c r="B3177" t="s">
        <v>212</v>
      </c>
      <c r="C3177" t="s">
        <v>48</v>
      </c>
      <c r="D3177" t="s">
        <v>201</v>
      </c>
      <c r="E3177">
        <v>1</v>
      </c>
      <c r="F3177">
        <v>32</v>
      </c>
      <c r="G3177">
        <v>0</v>
      </c>
      <c r="H3177" t="s">
        <v>202</v>
      </c>
    </row>
    <row r="3178" spans="1:8" x14ac:dyDescent="0.2">
      <c r="A3178" t="s">
        <v>207</v>
      </c>
      <c r="B3178" t="s">
        <v>212</v>
      </c>
      <c r="C3178" t="s">
        <v>48</v>
      </c>
      <c r="D3178" t="s">
        <v>201</v>
      </c>
      <c r="E3178">
        <v>1</v>
      </c>
      <c r="F3178">
        <v>32</v>
      </c>
      <c r="G3178">
        <v>0</v>
      </c>
      <c r="H3178" t="s">
        <v>202</v>
      </c>
    </row>
    <row r="3179" spans="1:8" x14ac:dyDescent="0.2">
      <c r="A3179" t="s">
        <v>207</v>
      </c>
      <c r="B3179" t="s">
        <v>212</v>
      </c>
      <c r="C3179" t="s">
        <v>48</v>
      </c>
      <c r="D3179" t="s">
        <v>201</v>
      </c>
      <c r="E3179">
        <v>1</v>
      </c>
      <c r="F3179">
        <v>34</v>
      </c>
      <c r="G3179">
        <v>0</v>
      </c>
      <c r="H3179" t="s">
        <v>202</v>
      </c>
    </row>
    <row r="3180" spans="1:8" x14ac:dyDescent="0.2">
      <c r="A3180" t="s">
        <v>207</v>
      </c>
      <c r="B3180" t="s">
        <v>212</v>
      </c>
      <c r="C3180" t="s">
        <v>48</v>
      </c>
      <c r="D3180" t="s">
        <v>201</v>
      </c>
      <c r="E3180">
        <v>1</v>
      </c>
      <c r="F3180">
        <v>34</v>
      </c>
      <c r="G3180">
        <v>0</v>
      </c>
      <c r="H3180" t="s">
        <v>202</v>
      </c>
    </row>
    <row r="3181" spans="1:8" x14ac:dyDescent="0.2">
      <c r="A3181" t="s">
        <v>207</v>
      </c>
      <c r="B3181" t="s">
        <v>212</v>
      </c>
      <c r="C3181" t="s">
        <v>48</v>
      </c>
      <c r="D3181" t="s">
        <v>201</v>
      </c>
      <c r="E3181">
        <v>1</v>
      </c>
      <c r="F3181">
        <v>34</v>
      </c>
      <c r="G3181">
        <v>0</v>
      </c>
      <c r="H3181" t="s">
        <v>202</v>
      </c>
    </row>
    <row r="3182" spans="1:8" x14ac:dyDescent="0.2">
      <c r="A3182" t="s">
        <v>207</v>
      </c>
      <c r="B3182" t="s">
        <v>212</v>
      </c>
      <c r="C3182" t="s">
        <v>48</v>
      </c>
      <c r="D3182" t="s">
        <v>201</v>
      </c>
      <c r="E3182">
        <v>1</v>
      </c>
      <c r="F3182">
        <v>34</v>
      </c>
      <c r="G3182">
        <v>0</v>
      </c>
      <c r="H3182" t="s">
        <v>202</v>
      </c>
    </row>
    <row r="3183" spans="1:8" x14ac:dyDescent="0.2">
      <c r="A3183" t="s">
        <v>207</v>
      </c>
      <c r="B3183" t="s">
        <v>212</v>
      </c>
      <c r="C3183" t="s">
        <v>48</v>
      </c>
      <c r="D3183" t="s">
        <v>201</v>
      </c>
      <c r="E3183">
        <v>1</v>
      </c>
      <c r="F3183">
        <v>34</v>
      </c>
      <c r="G3183">
        <v>0</v>
      </c>
      <c r="H3183" t="s">
        <v>202</v>
      </c>
    </row>
    <row r="3184" spans="1:8" x14ac:dyDescent="0.2">
      <c r="A3184" t="s">
        <v>207</v>
      </c>
      <c r="B3184" t="s">
        <v>212</v>
      </c>
      <c r="C3184" t="s">
        <v>48</v>
      </c>
      <c r="D3184" t="s">
        <v>201</v>
      </c>
      <c r="E3184">
        <v>1</v>
      </c>
      <c r="F3184">
        <v>34</v>
      </c>
      <c r="G3184">
        <v>0</v>
      </c>
      <c r="H3184" t="s">
        <v>202</v>
      </c>
    </row>
    <row r="3185" spans="1:8" x14ac:dyDescent="0.2">
      <c r="A3185" t="s">
        <v>207</v>
      </c>
      <c r="B3185" t="s">
        <v>212</v>
      </c>
      <c r="C3185" t="s">
        <v>48</v>
      </c>
      <c r="D3185" t="s">
        <v>201</v>
      </c>
      <c r="E3185">
        <v>1</v>
      </c>
      <c r="F3185">
        <v>34</v>
      </c>
      <c r="G3185">
        <v>0</v>
      </c>
      <c r="H3185" t="s">
        <v>202</v>
      </c>
    </row>
    <row r="3186" spans="1:8" x14ac:dyDescent="0.2">
      <c r="A3186" t="s">
        <v>207</v>
      </c>
      <c r="B3186" t="s">
        <v>212</v>
      </c>
      <c r="C3186" t="s">
        <v>48</v>
      </c>
      <c r="D3186" t="s">
        <v>201</v>
      </c>
      <c r="E3186">
        <v>1</v>
      </c>
      <c r="F3186">
        <v>34</v>
      </c>
      <c r="G3186">
        <v>0</v>
      </c>
      <c r="H3186" t="s">
        <v>202</v>
      </c>
    </row>
    <row r="3187" spans="1:8" x14ac:dyDescent="0.2">
      <c r="A3187" t="s">
        <v>207</v>
      </c>
      <c r="B3187" t="s">
        <v>212</v>
      </c>
      <c r="C3187" t="s">
        <v>48</v>
      </c>
      <c r="D3187" t="s">
        <v>201</v>
      </c>
      <c r="E3187">
        <v>1</v>
      </c>
      <c r="F3187">
        <v>34</v>
      </c>
      <c r="G3187">
        <v>0</v>
      </c>
      <c r="H3187" t="s">
        <v>202</v>
      </c>
    </row>
    <row r="3188" spans="1:8" x14ac:dyDescent="0.2">
      <c r="A3188" t="s">
        <v>207</v>
      </c>
      <c r="B3188" t="s">
        <v>212</v>
      </c>
      <c r="C3188" t="s">
        <v>48</v>
      </c>
      <c r="D3188" t="s">
        <v>201</v>
      </c>
      <c r="E3188">
        <v>1</v>
      </c>
      <c r="F3188">
        <v>37</v>
      </c>
      <c r="G3188">
        <v>0</v>
      </c>
      <c r="H3188" t="s">
        <v>202</v>
      </c>
    </row>
    <row r="3189" spans="1:8" x14ac:dyDescent="0.2">
      <c r="A3189" t="s">
        <v>207</v>
      </c>
      <c r="B3189" t="s">
        <v>212</v>
      </c>
      <c r="C3189" t="s">
        <v>48</v>
      </c>
      <c r="D3189" t="s">
        <v>201</v>
      </c>
      <c r="E3189">
        <v>1</v>
      </c>
      <c r="F3189">
        <v>37</v>
      </c>
      <c r="G3189">
        <v>0</v>
      </c>
      <c r="H3189" t="s">
        <v>202</v>
      </c>
    </row>
    <row r="3190" spans="1:8" x14ac:dyDescent="0.2">
      <c r="A3190" t="s">
        <v>207</v>
      </c>
      <c r="B3190" t="s">
        <v>212</v>
      </c>
      <c r="C3190" t="s">
        <v>48</v>
      </c>
      <c r="D3190" t="s">
        <v>201</v>
      </c>
      <c r="E3190">
        <v>1</v>
      </c>
      <c r="F3190">
        <v>37</v>
      </c>
      <c r="G3190">
        <v>0</v>
      </c>
      <c r="H3190" t="s">
        <v>202</v>
      </c>
    </row>
    <row r="3191" spans="1:8" x14ac:dyDescent="0.2">
      <c r="A3191" t="s">
        <v>207</v>
      </c>
      <c r="B3191" t="s">
        <v>212</v>
      </c>
      <c r="C3191" t="s">
        <v>48</v>
      </c>
      <c r="D3191" t="s">
        <v>201</v>
      </c>
      <c r="E3191">
        <v>1</v>
      </c>
      <c r="F3191">
        <v>37</v>
      </c>
      <c r="G3191">
        <v>0</v>
      </c>
      <c r="H3191" t="s">
        <v>202</v>
      </c>
    </row>
    <row r="3192" spans="1:8" x14ac:dyDescent="0.2">
      <c r="A3192" t="s">
        <v>207</v>
      </c>
      <c r="B3192" t="s">
        <v>212</v>
      </c>
      <c r="C3192" t="s">
        <v>48</v>
      </c>
      <c r="D3192" t="s">
        <v>201</v>
      </c>
      <c r="E3192">
        <v>1</v>
      </c>
      <c r="F3192">
        <v>37</v>
      </c>
      <c r="G3192">
        <v>0</v>
      </c>
      <c r="H3192" t="s">
        <v>202</v>
      </c>
    </row>
    <row r="3193" spans="1:8" x14ac:dyDescent="0.2">
      <c r="A3193" t="s">
        <v>207</v>
      </c>
      <c r="B3193" t="s">
        <v>212</v>
      </c>
      <c r="C3193" t="s">
        <v>48</v>
      </c>
      <c r="D3193" t="s">
        <v>201</v>
      </c>
      <c r="E3193">
        <v>1</v>
      </c>
      <c r="F3193">
        <v>37</v>
      </c>
      <c r="G3193">
        <v>0</v>
      </c>
      <c r="H3193" t="s">
        <v>202</v>
      </c>
    </row>
    <row r="3194" spans="1:8" x14ac:dyDescent="0.2">
      <c r="A3194" t="s">
        <v>207</v>
      </c>
      <c r="B3194" t="s">
        <v>212</v>
      </c>
      <c r="C3194" t="s">
        <v>48</v>
      </c>
      <c r="D3194" t="s">
        <v>201</v>
      </c>
      <c r="E3194">
        <v>1</v>
      </c>
      <c r="F3194">
        <v>37</v>
      </c>
      <c r="G3194">
        <v>0</v>
      </c>
      <c r="H3194" t="s">
        <v>202</v>
      </c>
    </row>
    <row r="3195" spans="1:8" x14ac:dyDescent="0.2">
      <c r="A3195" t="s">
        <v>207</v>
      </c>
      <c r="B3195" t="s">
        <v>212</v>
      </c>
      <c r="C3195" t="s">
        <v>48</v>
      </c>
      <c r="D3195" t="s">
        <v>201</v>
      </c>
      <c r="E3195">
        <v>1</v>
      </c>
      <c r="F3195">
        <v>40</v>
      </c>
      <c r="G3195">
        <v>0</v>
      </c>
      <c r="H3195" t="s">
        <v>202</v>
      </c>
    </row>
    <row r="3196" spans="1:8" x14ac:dyDescent="0.2">
      <c r="A3196" t="s">
        <v>207</v>
      </c>
      <c r="B3196" t="s">
        <v>212</v>
      </c>
      <c r="C3196" t="s">
        <v>48</v>
      </c>
      <c r="D3196" t="s">
        <v>201</v>
      </c>
      <c r="E3196">
        <v>1</v>
      </c>
      <c r="F3196">
        <v>40</v>
      </c>
      <c r="G3196">
        <v>0</v>
      </c>
      <c r="H3196" t="s">
        <v>202</v>
      </c>
    </row>
    <row r="3197" spans="1:8" x14ac:dyDescent="0.2">
      <c r="A3197" t="s">
        <v>207</v>
      </c>
      <c r="B3197" t="s">
        <v>212</v>
      </c>
      <c r="C3197" t="s">
        <v>48</v>
      </c>
      <c r="D3197" t="s">
        <v>201</v>
      </c>
      <c r="E3197">
        <v>1</v>
      </c>
      <c r="F3197">
        <v>40</v>
      </c>
      <c r="G3197">
        <v>0</v>
      </c>
      <c r="H3197" t="s">
        <v>202</v>
      </c>
    </row>
    <row r="3198" spans="1:8" x14ac:dyDescent="0.2">
      <c r="A3198" t="s">
        <v>207</v>
      </c>
      <c r="B3198" t="s">
        <v>212</v>
      </c>
      <c r="C3198" t="s">
        <v>48</v>
      </c>
      <c r="D3198" t="s">
        <v>201</v>
      </c>
      <c r="E3198">
        <v>1</v>
      </c>
      <c r="F3198">
        <v>40</v>
      </c>
      <c r="G3198">
        <v>0</v>
      </c>
      <c r="H3198" t="s">
        <v>202</v>
      </c>
    </row>
    <row r="3199" spans="1:8" x14ac:dyDescent="0.2">
      <c r="A3199" t="s">
        <v>207</v>
      </c>
      <c r="B3199" t="s">
        <v>212</v>
      </c>
      <c r="C3199" t="s">
        <v>48</v>
      </c>
      <c r="D3199" t="s">
        <v>201</v>
      </c>
      <c r="E3199">
        <v>1</v>
      </c>
      <c r="F3199">
        <v>40</v>
      </c>
      <c r="G3199">
        <v>0</v>
      </c>
      <c r="H3199" t="s">
        <v>202</v>
      </c>
    </row>
    <row r="3200" spans="1:8" x14ac:dyDescent="0.2">
      <c r="A3200" t="s">
        <v>207</v>
      </c>
      <c r="B3200" t="s">
        <v>212</v>
      </c>
      <c r="C3200" t="s">
        <v>48</v>
      </c>
      <c r="D3200" t="s">
        <v>201</v>
      </c>
      <c r="E3200">
        <v>1</v>
      </c>
      <c r="F3200">
        <v>40</v>
      </c>
      <c r="G3200">
        <v>0</v>
      </c>
      <c r="H3200" t="s">
        <v>202</v>
      </c>
    </row>
    <row r="3201" spans="1:8" x14ac:dyDescent="0.2">
      <c r="A3201" t="s">
        <v>207</v>
      </c>
      <c r="B3201" t="s">
        <v>212</v>
      </c>
      <c r="C3201" t="s">
        <v>48</v>
      </c>
      <c r="D3201" t="s">
        <v>201</v>
      </c>
      <c r="E3201">
        <v>1</v>
      </c>
      <c r="F3201">
        <v>40</v>
      </c>
      <c r="G3201">
        <v>0</v>
      </c>
      <c r="H3201" t="s">
        <v>202</v>
      </c>
    </row>
    <row r="3202" spans="1:8" x14ac:dyDescent="0.2">
      <c r="A3202" t="s">
        <v>207</v>
      </c>
      <c r="B3202" t="s">
        <v>212</v>
      </c>
      <c r="C3202" t="s">
        <v>48</v>
      </c>
      <c r="D3202" t="s">
        <v>201</v>
      </c>
      <c r="E3202">
        <v>1</v>
      </c>
      <c r="F3202">
        <v>40</v>
      </c>
      <c r="G3202">
        <v>0</v>
      </c>
      <c r="H3202" t="s">
        <v>202</v>
      </c>
    </row>
    <row r="3203" spans="1:8" x14ac:dyDescent="0.2">
      <c r="A3203" t="s">
        <v>207</v>
      </c>
      <c r="B3203" t="s">
        <v>212</v>
      </c>
      <c r="C3203" t="s">
        <v>48</v>
      </c>
      <c r="D3203" t="s">
        <v>201</v>
      </c>
      <c r="E3203">
        <v>1</v>
      </c>
      <c r="F3203">
        <v>42</v>
      </c>
      <c r="G3203">
        <v>0</v>
      </c>
      <c r="H3203" t="s">
        <v>202</v>
      </c>
    </row>
    <row r="3204" spans="1:8" x14ac:dyDescent="0.2">
      <c r="A3204" t="s">
        <v>207</v>
      </c>
      <c r="B3204" t="s">
        <v>212</v>
      </c>
      <c r="C3204" t="s">
        <v>48</v>
      </c>
      <c r="D3204" t="s">
        <v>201</v>
      </c>
      <c r="E3204">
        <v>1</v>
      </c>
      <c r="F3204">
        <v>42</v>
      </c>
      <c r="G3204">
        <v>0</v>
      </c>
      <c r="H3204" t="s">
        <v>202</v>
      </c>
    </row>
    <row r="3205" spans="1:8" x14ac:dyDescent="0.2">
      <c r="A3205" t="s">
        <v>207</v>
      </c>
      <c r="B3205" t="s">
        <v>212</v>
      </c>
      <c r="C3205" t="s">
        <v>48</v>
      </c>
      <c r="D3205" t="s">
        <v>201</v>
      </c>
      <c r="E3205">
        <v>1</v>
      </c>
      <c r="F3205">
        <v>44</v>
      </c>
      <c r="G3205">
        <v>0</v>
      </c>
      <c r="H3205" t="s">
        <v>202</v>
      </c>
    </row>
    <row r="3206" spans="1:8" x14ac:dyDescent="0.2">
      <c r="A3206" t="s">
        <v>207</v>
      </c>
      <c r="B3206" t="s">
        <v>212</v>
      </c>
      <c r="C3206" t="s">
        <v>48</v>
      </c>
      <c r="D3206" t="s">
        <v>201</v>
      </c>
      <c r="E3206">
        <v>1</v>
      </c>
      <c r="F3206">
        <v>44</v>
      </c>
      <c r="G3206">
        <v>0</v>
      </c>
      <c r="H3206" t="s">
        <v>202</v>
      </c>
    </row>
    <row r="3207" spans="1:8" x14ac:dyDescent="0.2">
      <c r="A3207" t="s">
        <v>207</v>
      </c>
      <c r="B3207" t="s">
        <v>212</v>
      </c>
      <c r="C3207" t="s">
        <v>48</v>
      </c>
      <c r="D3207" t="s">
        <v>201</v>
      </c>
      <c r="E3207">
        <v>1</v>
      </c>
      <c r="F3207">
        <v>47</v>
      </c>
      <c r="G3207">
        <v>0</v>
      </c>
      <c r="H3207" t="s">
        <v>202</v>
      </c>
    </row>
    <row r="3208" spans="1:8" x14ac:dyDescent="0.2">
      <c r="A3208" t="s">
        <v>207</v>
      </c>
      <c r="B3208" t="s">
        <v>212</v>
      </c>
      <c r="C3208" t="s">
        <v>48</v>
      </c>
      <c r="D3208" t="s">
        <v>201</v>
      </c>
      <c r="E3208">
        <v>1</v>
      </c>
      <c r="F3208">
        <v>47</v>
      </c>
      <c r="G3208">
        <v>0</v>
      </c>
      <c r="H3208" t="s">
        <v>202</v>
      </c>
    </row>
    <row r="3209" spans="1:8" x14ac:dyDescent="0.2">
      <c r="A3209" t="s">
        <v>207</v>
      </c>
      <c r="B3209" t="s">
        <v>212</v>
      </c>
      <c r="C3209" t="s">
        <v>48</v>
      </c>
      <c r="D3209" t="s">
        <v>201</v>
      </c>
      <c r="E3209">
        <v>1</v>
      </c>
      <c r="F3209">
        <v>47</v>
      </c>
      <c r="G3209">
        <v>0</v>
      </c>
      <c r="H3209" t="s">
        <v>202</v>
      </c>
    </row>
    <row r="3210" spans="1:8" x14ac:dyDescent="0.2">
      <c r="A3210" t="s">
        <v>207</v>
      </c>
      <c r="B3210" t="s">
        <v>212</v>
      </c>
      <c r="C3210" t="s">
        <v>48</v>
      </c>
      <c r="D3210" t="s">
        <v>201</v>
      </c>
      <c r="E3210">
        <v>1</v>
      </c>
      <c r="F3210">
        <v>50</v>
      </c>
      <c r="G3210">
        <v>0</v>
      </c>
      <c r="H3210" t="s">
        <v>202</v>
      </c>
    </row>
    <row r="3211" spans="1:8" x14ac:dyDescent="0.2">
      <c r="A3211" t="s">
        <v>207</v>
      </c>
      <c r="B3211" t="s">
        <v>212</v>
      </c>
      <c r="C3211" t="s">
        <v>48</v>
      </c>
      <c r="D3211" t="s">
        <v>201</v>
      </c>
      <c r="E3211">
        <v>1</v>
      </c>
      <c r="F3211">
        <v>50</v>
      </c>
      <c r="G3211">
        <v>0</v>
      </c>
      <c r="H3211" t="s">
        <v>202</v>
      </c>
    </row>
    <row r="3212" spans="1:8" x14ac:dyDescent="0.2">
      <c r="A3212" t="s">
        <v>207</v>
      </c>
      <c r="B3212" t="s">
        <v>213</v>
      </c>
      <c r="C3212" t="s">
        <v>48</v>
      </c>
      <c r="D3212" t="s">
        <v>201</v>
      </c>
      <c r="E3212">
        <v>1</v>
      </c>
      <c r="F3212">
        <v>12</v>
      </c>
      <c r="G3212">
        <v>0</v>
      </c>
      <c r="H3212" t="s">
        <v>202</v>
      </c>
    </row>
    <row r="3213" spans="1:8" x14ac:dyDescent="0.2">
      <c r="A3213" t="s">
        <v>207</v>
      </c>
      <c r="B3213" t="s">
        <v>213</v>
      </c>
      <c r="C3213" t="s">
        <v>48</v>
      </c>
      <c r="D3213" t="s">
        <v>201</v>
      </c>
      <c r="E3213">
        <v>1</v>
      </c>
      <c r="F3213">
        <v>12</v>
      </c>
      <c r="G3213">
        <v>0</v>
      </c>
      <c r="H3213" t="s">
        <v>202</v>
      </c>
    </row>
    <row r="3214" spans="1:8" x14ac:dyDescent="0.2">
      <c r="A3214" t="s">
        <v>207</v>
      </c>
      <c r="B3214" t="s">
        <v>213</v>
      </c>
      <c r="C3214" t="s">
        <v>48</v>
      </c>
      <c r="D3214" t="s">
        <v>201</v>
      </c>
      <c r="E3214">
        <v>1</v>
      </c>
      <c r="F3214">
        <v>12</v>
      </c>
      <c r="G3214">
        <v>0</v>
      </c>
      <c r="H3214" t="s">
        <v>202</v>
      </c>
    </row>
    <row r="3215" spans="1:8" x14ac:dyDescent="0.2">
      <c r="A3215" t="s">
        <v>207</v>
      </c>
      <c r="B3215" t="s">
        <v>213</v>
      </c>
      <c r="C3215" t="s">
        <v>48</v>
      </c>
      <c r="D3215" t="s">
        <v>201</v>
      </c>
      <c r="E3215">
        <v>1</v>
      </c>
      <c r="F3215">
        <v>12</v>
      </c>
      <c r="G3215">
        <v>0</v>
      </c>
      <c r="H3215" t="s">
        <v>202</v>
      </c>
    </row>
    <row r="3216" spans="1:8" x14ac:dyDescent="0.2">
      <c r="A3216" t="s">
        <v>207</v>
      </c>
      <c r="B3216" t="s">
        <v>213</v>
      </c>
      <c r="C3216" t="s">
        <v>48</v>
      </c>
      <c r="D3216" t="s">
        <v>201</v>
      </c>
      <c r="E3216">
        <v>1</v>
      </c>
      <c r="F3216">
        <v>12</v>
      </c>
      <c r="G3216">
        <v>0</v>
      </c>
      <c r="H3216" t="s">
        <v>202</v>
      </c>
    </row>
    <row r="3217" spans="1:8" x14ac:dyDescent="0.2">
      <c r="A3217" t="s">
        <v>207</v>
      </c>
      <c r="B3217" t="s">
        <v>213</v>
      </c>
      <c r="C3217" t="s">
        <v>48</v>
      </c>
      <c r="D3217" t="s">
        <v>201</v>
      </c>
      <c r="E3217">
        <v>1</v>
      </c>
      <c r="F3217">
        <v>12</v>
      </c>
      <c r="G3217">
        <v>0</v>
      </c>
      <c r="H3217" t="s">
        <v>202</v>
      </c>
    </row>
    <row r="3218" spans="1:8" x14ac:dyDescent="0.2">
      <c r="A3218" t="s">
        <v>207</v>
      </c>
      <c r="B3218" t="s">
        <v>213</v>
      </c>
      <c r="C3218" t="s">
        <v>48</v>
      </c>
      <c r="D3218" t="s">
        <v>201</v>
      </c>
      <c r="E3218">
        <v>1</v>
      </c>
      <c r="F3218">
        <v>12</v>
      </c>
      <c r="G3218">
        <v>0</v>
      </c>
      <c r="H3218" t="s">
        <v>202</v>
      </c>
    </row>
    <row r="3219" spans="1:8" x14ac:dyDescent="0.2">
      <c r="A3219" t="s">
        <v>207</v>
      </c>
      <c r="B3219" t="s">
        <v>213</v>
      </c>
      <c r="C3219" t="s">
        <v>48</v>
      </c>
      <c r="D3219" t="s">
        <v>201</v>
      </c>
      <c r="E3219">
        <v>1</v>
      </c>
      <c r="F3219">
        <v>12</v>
      </c>
      <c r="G3219">
        <v>0</v>
      </c>
      <c r="H3219" t="s">
        <v>202</v>
      </c>
    </row>
    <row r="3220" spans="1:8" x14ac:dyDescent="0.2">
      <c r="A3220" t="s">
        <v>207</v>
      </c>
      <c r="B3220" t="s">
        <v>213</v>
      </c>
      <c r="C3220" t="s">
        <v>48</v>
      </c>
      <c r="D3220" t="s">
        <v>201</v>
      </c>
      <c r="E3220">
        <v>1</v>
      </c>
      <c r="F3220">
        <v>12</v>
      </c>
      <c r="G3220">
        <v>0</v>
      </c>
      <c r="H3220" t="s">
        <v>202</v>
      </c>
    </row>
    <row r="3221" spans="1:8" x14ac:dyDescent="0.2">
      <c r="A3221" t="s">
        <v>207</v>
      </c>
      <c r="B3221" t="s">
        <v>213</v>
      </c>
      <c r="C3221" t="s">
        <v>48</v>
      </c>
      <c r="D3221" t="s">
        <v>201</v>
      </c>
      <c r="E3221">
        <v>1</v>
      </c>
      <c r="F3221">
        <v>12</v>
      </c>
      <c r="G3221">
        <v>0</v>
      </c>
      <c r="H3221" t="s">
        <v>202</v>
      </c>
    </row>
    <row r="3222" spans="1:8" x14ac:dyDescent="0.2">
      <c r="A3222" t="s">
        <v>207</v>
      </c>
      <c r="B3222" t="s">
        <v>213</v>
      </c>
      <c r="C3222" t="s">
        <v>48</v>
      </c>
      <c r="D3222" t="s">
        <v>201</v>
      </c>
      <c r="E3222">
        <v>1</v>
      </c>
      <c r="F3222">
        <v>12</v>
      </c>
      <c r="G3222">
        <v>0</v>
      </c>
      <c r="H3222" t="s">
        <v>202</v>
      </c>
    </row>
    <row r="3223" spans="1:8" x14ac:dyDescent="0.2">
      <c r="A3223" t="s">
        <v>207</v>
      </c>
      <c r="B3223" t="s">
        <v>213</v>
      </c>
      <c r="C3223" t="s">
        <v>48</v>
      </c>
      <c r="D3223" t="s">
        <v>201</v>
      </c>
      <c r="E3223">
        <v>1</v>
      </c>
      <c r="F3223">
        <v>12</v>
      </c>
      <c r="G3223">
        <v>0</v>
      </c>
      <c r="H3223" t="s">
        <v>202</v>
      </c>
    </row>
    <row r="3224" spans="1:8" x14ac:dyDescent="0.2">
      <c r="A3224" t="s">
        <v>207</v>
      </c>
      <c r="B3224" t="s">
        <v>213</v>
      </c>
      <c r="C3224" t="s">
        <v>48</v>
      </c>
      <c r="D3224" t="s">
        <v>201</v>
      </c>
      <c r="E3224">
        <v>1</v>
      </c>
      <c r="F3224">
        <v>12</v>
      </c>
      <c r="G3224">
        <v>0</v>
      </c>
      <c r="H3224" t="s">
        <v>202</v>
      </c>
    </row>
    <row r="3225" spans="1:8" x14ac:dyDescent="0.2">
      <c r="A3225" t="s">
        <v>207</v>
      </c>
      <c r="B3225" t="s">
        <v>213</v>
      </c>
      <c r="C3225" t="s">
        <v>48</v>
      </c>
      <c r="D3225" t="s">
        <v>201</v>
      </c>
      <c r="E3225">
        <v>1</v>
      </c>
      <c r="F3225">
        <v>12</v>
      </c>
      <c r="G3225">
        <v>0</v>
      </c>
      <c r="H3225" t="s">
        <v>202</v>
      </c>
    </row>
    <row r="3226" spans="1:8" x14ac:dyDescent="0.2">
      <c r="A3226" t="s">
        <v>207</v>
      </c>
      <c r="B3226" t="s">
        <v>213</v>
      </c>
      <c r="C3226" t="s">
        <v>48</v>
      </c>
      <c r="D3226" t="s">
        <v>201</v>
      </c>
      <c r="E3226">
        <v>1</v>
      </c>
      <c r="F3226">
        <v>12</v>
      </c>
      <c r="G3226">
        <v>0</v>
      </c>
      <c r="H3226" t="s">
        <v>202</v>
      </c>
    </row>
    <row r="3227" spans="1:8" x14ac:dyDescent="0.2">
      <c r="A3227" t="s">
        <v>207</v>
      </c>
      <c r="B3227" t="s">
        <v>213</v>
      </c>
      <c r="C3227" t="s">
        <v>48</v>
      </c>
      <c r="D3227" t="s">
        <v>201</v>
      </c>
      <c r="E3227">
        <v>1</v>
      </c>
      <c r="F3227">
        <v>12</v>
      </c>
      <c r="G3227">
        <v>0</v>
      </c>
      <c r="H3227" t="s">
        <v>202</v>
      </c>
    </row>
    <row r="3228" spans="1:8" x14ac:dyDescent="0.2">
      <c r="A3228" t="s">
        <v>207</v>
      </c>
      <c r="B3228" t="s">
        <v>213</v>
      </c>
      <c r="C3228" t="s">
        <v>48</v>
      </c>
      <c r="D3228" t="s">
        <v>201</v>
      </c>
      <c r="E3228">
        <v>1</v>
      </c>
      <c r="F3228">
        <v>12</v>
      </c>
      <c r="G3228">
        <v>0</v>
      </c>
      <c r="H3228" t="s">
        <v>202</v>
      </c>
    </row>
    <row r="3229" spans="1:8" x14ac:dyDescent="0.2">
      <c r="A3229" t="s">
        <v>207</v>
      </c>
      <c r="B3229" t="s">
        <v>213</v>
      </c>
      <c r="C3229" t="s">
        <v>48</v>
      </c>
      <c r="D3229" t="s">
        <v>201</v>
      </c>
      <c r="E3229">
        <v>1</v>
      </c>
      <c r="F3229">
        <v>12</v>
      </c>
      <c r="G3229">
        <v>1</v>
      </c>
      <c r="H3229" t="s">
        <v>202</v>
      </c>
    </row>
    <row r="3230" spans="1:8" x14ac:dyDescent="0.2">
      <c r="A3230" t="s">
        <v>207</v>
      </c>
      <c r="B3230" t="s">
        <v>213</v>
      </c>
      <c r="C3230" t="s">
        <v>48</v>
      </c>
      <c r="D3230" t="s">
        <v>201</v>
      </c>
      <c r="E3230">
        <v>1</v>
      </c>
      <c r="F3230">
        <v>12</v>
      </c>
      <c r="G3230">
        <v>1</v>
      </c>
      <c r="H3230" t="s">
        <v>202</v>
      </c>
    </row>
    <row r="3231" spans="1:8" x14ac:dyDescent="0.2">
      <c r="A3231" t="s">
        <v>207</v>
      </c>
      <c r="B3231" t="s">
        <v>213</v>
      </c>
      <c r="C3231" t="s">
        <v>48</v>
      </c>
      <c r="D3231" t="s">
        <v>201</v>
      </c>
      <c r="E3231">
        <v>1</v>
      </c>
      <c r="F3231">
        <v>14</v>
      </c>
      <c r="G3231">
        <v>1</v>
      </c>
      <c r="H3231" t="s">
        <v>202</v>
      </c>
    </row>
    <row r="3232" spans="1:8" x14ac:dyDescent="0.2">
      <c r="A3232" t="s">
        <v>207</v>
      </c>
      <c r="B3232" t="s">
        <v>213</v>
      </c>
      <c r="C3232" t="s">
        <v>48</v>
      </c>
      <c r="D3232" t="s">
        <v>201</v>
      </c>
      <c r="E3232">
        <v>1</v>
      </c>
      <c r="F3232">
        <v>14</v>
      </c>
      <c r="G3232">
        <v>1</v>
      </c>
      <c r="H3232" t="s">
        <v>202</v>
      </c>
    </row>
    <row r="3233" spans="1:8" x14ac:dyDescent="0.2">
      <c r="A3233" t="s">
        <v>207</v>
      </c>
      <c r="B3233" t="s">
        <v>213</v>
      </c>
      <c r="C3233" t="s">
        <v>48</v>
      </c>
      <c r="D3233" t="s">
        <v>201</v>
      </c>
      <c r="E3233">
        <v>1</v>
      </c>
      <c r="F3233">
        <v>14</v>
      </c>
      <c r="G3233">
        <v>1</v>
      </c>
      <c r="H3233" t="s">
        <v>202</v>
      </c>
    </row>
    <row r="3234" spans="1:8" x14ac:dyDescent="0.2">
      <c r="A3234" t="s">
        <v>207</v>
      </c>
      <c r="B3234" t="s">
        <v>213</v>
      </c>
      <c r="C3234" t="s">
        <v>48</v>
      </c>
      <c r="D3234" t="s">
        <v>201</v>
      </c>
      <c r="E3234">
        <v>1</v>
      </c>
      <c r="F3234">
        <v>14</v>
      </c>
      <c r="G3234">
        <v>0</v>
      </c>
      <c r="H3234" t="s">
        <v>202</v>
      </c>
    </row>
    <row r="3235" spans="1:8" x14ac:dyDescent="0.2">
      <c r="A3235" t="s">
        <v>207</v>
      </c>
      <c r="B3235" t="s">
        <v>213</v>
      </c>
      <c r="C3235" t="s">
        <v>48</v>
      </c>
      <c r="D3235" t="s">
        <v>201</v>
      </c>
      <c r="E3235">
        <v>1</v>
      </c>
      <c r="F3235">
        <v>14</v>
      </c>
      <c r="G3235">
        <v>0</v>
      </c>
      <c r="H3235" t="s">
        <v>202</v>
      </c>
    </row>
    <row r="3236" spans="1:8" x14ac:dyDescent="0.2">
      <c r="A3236" t="s">
        <v>207</v>
      </c>
      <c r="B3236" t="s">
        <v>213</v>
      </c>
      <c r="C3236" t="s">
        <v>48</v>
      </c>
      <c r="D3236" t="s">
        <v>201</v>
      </c>
      <c r="E3236">
        <v>1</v>
      </c>
      <c r="F3236">
        <v>14</v>
      </c>
      <c r="G3236">
        <v>0</v>
      </c>
      <c r="H3236" t="s">
        <v>202</v>
      </c>
    </row>
    <row r="3237" spans="1:8" x14ac:dyDescent="0.2">
      <c r="A3237" t="s">
        <v>207</v>
      </c>
      <c r="B3237" t="s">
        <v>213</v>
      </c>
      <c r="C3237" t="s">
        <v>48</v>
      </c>
      <c r="D3237" t="s">
        <v>201</v>
      </c>
      <c r="E3237">
        <v>1</v>
      </c>
      <c r="F3237">
        <v>14</v>
      </c>
      <c r="G3237">
        <v>0</v>
      </c>
      <c r="H3237" t="s">
        <v>202</v>
      </c>
    </row>
    <row r="3238" spans="1:8" x14ac:dyDescent="0.2">
      <c r="A3238" t="s">
        <v>207</v>
      </c>
      <c r="B3238" t="s">
        <v>213</v>
      </c>
      <c r="C3238" t="s">
        <v>48</v>
      </c>
      <c r="D3238" t="s">
        <v>201</v>
      </c>
      <c r="E3238">
        <v>1</v>
      </c>
      <c r="F3238">
        <v>14</v>
      </c>
      <c r="G3238">
        <v>0</v>
      </c>
      <c r="H3238" t="s">
        <v>202</v>
      </c>
    </row>
    <row r="3239" spans="1:8" x14ac:dyDescent="0.2">
      <c r="A3239" t="s">
        <v>207</v>
      </c>
      <c r="B3239" t="s">
        <v>213</v>
      </c>
      <c r="C3239" t="s">
        <v>48</v>
      </c>
      <c r="D3239" t="s">
        <v>201</v>
      </c>
      <c r="E3239">
        <v>1</v>
      </c>
      <c r="F3239">
        <v>14</v>
      </c>
      <c r="G3239">
        <v>0</v>
      </c>
      <c r="H3239" t="s">
        <v>202</v>
      </c>
    </row>
    <row r="3240" spans="1:8" x14ac:dyDescent="0.2">
      <c r="A3240" t="s">
        <v>207</v>
      </c>
      <c r="B3240" t="s">
        <v>213</v>
      </c>
      <c r="C3240" t="s">
        <v>48</v>
      </c>
      <c r="D3240" t="s">
        <v>201</v>
      </c>
      <c r="E3240">
        <v>1</v>
      </c>
      <c r="F3240">
        <v>14</v>
      </c>
      <c r="G3240">
        <v>0</v>
      </c>
      <c r="H3240" t="s">
        <v>202</v>
      </c>
    </row>
    <row r="3241" spans="1:8" x14ac:dyDescent="0.2">
      <c r="A3241" t="s">
        <v>207</v>
      </c>
      <c r="B3241" t="s">
        <v>213</v>
      </c>
      <c r="C3241" t="s">
        <v>48</v>
      </c>
      <c r="D3241" t="s">
        <v>201</v>
      </c>
      <c r="E3241">
        <v>1</v>
      </c>
      <c r="F3241">
        <v>14</v>
      </c>
      <c r="G3241">
        <v>0</v>
      </c>
      <c r="H3241" t="s">
        <v>202</v>
      </c>
    </row>
    <row r="3242" spans="1:8" x14ac:dyDescent="0.2">
      <c r="A3242" t="s">
        <v>207</v>
      </c>
      <c r="B3242" t="s">
        <v>213</v>
      </c>
      <c r="C3242" t="s">
        <v>48</v>
      </c>
      <c r="D3242" t="s">
        <v>201</v>
      </c>
      <c r="E3242">
        <v>1</v>
      </c>
      <c r="F3242">
        <v>14</v>
      </c>
      <c r="G3242">
        <v>0</v>
      </c>
      <c r="H3242" t="s">
        <v>202</v>
      </c>
    </row>
    <row r="3243" spans="1:8" x14ac:dyDescent="0.2">
      <c r="A3243" t="s">
        <v>207</v>
      </c>
      <c r="B3243" t="s">
        <v>213</v>
      </c>
      <c r="C3243" t="s">
        <v>48</v>
      </c>
      <c r="D3243" t="s">
        <v>201</v>
      </c>
      <c r="E3243">
        <v>1</v>
      </c>
      <c r="F3243">
        <v>16</v>
      </c>
      <c r="G3243">
        <v>1</v>
      </c>
      <c r="H3243" t="s">
        <v>202</v>
      </c>
    </row>
    <row r="3244" spans="1:8" x14ac:dyDescent="0.2">
      <c r="A3244" t="s">
        <v>207</v>
      </c>
      <c r="B3244" t="s">
        <v>213</v>
      </c>
      <c r="C3244" t="s">
        <v>48</v>
      </c>
      <c r="D3244" t="s">
        <v>201</v>
      </c>
      <c r="E3244">
        <v>1</v>
      </c>
      <c r="F3244">
        <v>16</v>
      </c>
      <c r="G3244">
        <v>0</v>
      </c>
      <c r="H3244" t="s">
        <v>202</v>
      </c>
    </row>
    <row r="3245" spans="1:8" x14ac:dyDescent="0.2">
      <c r="A3245" t="s">
        <v>207</v>
      </c>
      <c r="B3245" t="s">
        <v>213</v>
      </c>
      <c r="C3245" t="s">
        <v>48</v>
      </c>
      <c r="D3245" t="s">
        <v>201</v>
      </c>
      <c r="E3245">
        <v>1</v>
      </c>
      <c r="F3245">
        <v>16</v>
      </c>
      <c r="G3245">
        <v>0</v>
      </c>
      <c r="H3245" t="s">
        <v>202</v>
      </c>
    </row>
    <row r="3246" spans="1:8" x14ac:dyDescent="0.2">
      <c r="A3246" t="s">
        <v>207</v>
      </c>
      <c r="B3246" t="s">
        <v>213</v>
      </c>
      <c r="C3246" t="s">
        <v>48</v>
      </c>
      <c r="D3246" t="s">
        <v>201</v>
      </c>
      <c r="E3246">
        <v>1</v>
      </c>
      <c r="F3246">
        <v>16</v>
      </c>
      <c r="G3246">
        <v>0</v>
      </c>
      <c r="H3246" t="s">
        <v>202</v>
      </c>
    </row>
    <row r="3247" spans="1:8" x14ac:dyDescent="0.2">
      <c r="A3247" t="s">
        <v>207</v>
      </c>
      <c r="B3247" t="s">
        <v>213</v>
      </c>
      <c r="C3247" t="s">
        <v>48</v>
      </c>
      <c r="D3247" t="s">
        <v>201</v>
      </c>
      <c r="E3247">
        <v>1</v>
      </c>
      <c r="F3247">
        <v>16</v>
      </c>
      <c r="G3247">
        <v>0</v>
      </c>
      <c r="H3247" t="s">
        <v>202</v>
      </c>
    </row>
    <row r="3248" spans="1:8" x14ac:dyDescent="0.2">
      <c r="A3248" t="s">
        <v>207</v>
      </c>
      <c r="B3248" t="s">
        <v>213</v>
      </c>
      <c r="C3248" t="s">
        <v>48</v>
      </c>
      <c r="D3248" t="s">
        <v>201</v>
      </c>
      <c r="E3248">
        <v>1</v>
      </c>
      <c r="F3248">
        <v>16</v>
      </c>
      <c r="G3248">
        <v>0</v>
      </c>
      <c r="H3248" t="s">
        <v>202</v>
      </c>
    </row>
    <row r="3249" spans="1:8" x14ac:dyDescent="0.2">
      <c r="A3249" t="s">
        <v>207</v>
      </c>
      <c r="B3249" t="s">
        <v>213</v>
      </c>
      <c r="C3249" t="s">
        <v>48</v>
      </c>
      <c r="D3249" t="s">
        <v>201</v>
      </c>
      <c r="E3249">
        <v>1</v>
      </c>
      <c r="F3249">
        <v>16</v>
      </c>
      <c r="G3249">
        <v>0</v>
      </c>
      <c r="H3249" t="s">
        <v>202</v>
      </c>
    </row>
    <row r="3250" spans="1:8" x14ac:dyDescent="0.2">
      <c r="A3250" t="s">
        <v>207</v>
      </c>
      <c r="B3250" t="s">
        <v>213</v>
      </c>
      <c r="C3250" t="s">
        <v>48</v>
      </c>
      <c r="D3250" t="s">
        <v>201</v>
      </c>
      <c r="E3250">
        <v>1</v>
      </c>
      <c r="F3250">
        <v>16</v>
      </c>
      <c r="G3250">
        <v>0</v>
      </c>
      <c r="H3250" t="s">
        <v>202</v>
      </c>
    </row>
    <row r="3251" spans="1:8" x14ac:dyDescent="0.2">
      <c r="A3251" t="s">
        <v>207</v>
      </c>
      <c r="B3251" t="s">
        <v>213</v>
      </c>
      <c r="C3251" t="s">
        <v>48</v>
      </c>
      <c r="D3251" t="s">
        <v>201</v>
      </c>
      <c r="E3251">
        <v>1</v>
      </c>
      <c r="F3251">
        <v>18</v>
      </c>
      <c r="G3251">
        <v>0</v>
      </c>
      <c r="H3251" t="s">
        <v>202</v>
      </c>
    </row>
    <row r="3252" spans="1:8" x14ac:dyDescent="0.2">
      <c r="A3252" t="s">
        <v>207</v>
      </c>
      <c r="B3252" t="s">
        <v>213</v>
      </c>
      <c r="C3252" t="s">
        <v>48</v>
      </c>
      <c r="D3252" t="s">
        <v>201</v>
      </c>
      <c r="E3252">
        <v>1</v>
      </c>
      <c r="F3252">
        <v>18</v>
      </c>
      <c r="G3252">
        <v>0</v>
      </c>
      <c r="H3252" t="s">
        <v>202</v>
      </c>
    </row>
    <row r="3253" spans="1:8" x14ac:dyDescent="0.2">
      <c r="A3253" t="s">
        <v>207</v>
      </c>
      <c r="B3253" t="s">
        <v>213</v>
      </c>
      <c r="C3253" t="s">
        <v>48</v>
      </c>
      <c r="D3253" t="s">
        <v>201</v>
      </c>
      <c r="E3253">
        <v>1</v>
      </c>
      <c r="F3253">
        <v>18</v>
      </c>
      <c r="G3253">
        <v>0</v>
      </c>
      <c r="H3253" t="s">
        <v>202</v>
      </c>
    </row>
    <row r="3254" spans="1:8" x14ac:dyDescent="0.2">
      <c r="A3254" t="s">
        <v>207</v>
      </c>
      <c r="B3254" t="s">
        <v>213</v>
      </c>
      <c r="C3254" t="s">
        <v>48</v>
      </c>
      <c r="D3254" t="s">
        <v>201</v>
      </c>
      <c r="E3254">
        <v>1</v>
      </c>
      <c r="F3254">
        <v>18</v>
      </c>
      <c r="G3254">
        <v>0</v>
      </c>
      <c r="H3254" t="s">
        <v>202</v>
      </c>
    </row>
    <row r="3255" spans="1:8" x14ac:dyDescent="0.2">
      <c r="A3255" t="s">
        <v>207</v>
      </c>
      <c r="B3255" t="s">
        <v>213</v>
      </c>
      <c r="C3255" t="s">
        <v>48</v>
      </c>
      <c r="D3255" t="s">
        <v>201</v>
      </c>
      <c r="E3255">
        <v>1</v>
      </c>
      <c r="F3255">
        <v>18</v>
      </c>
      <c r="G3255">
        <v>0</v>
      </c>
      <c r="H3255" t="s">
        <v>202</v>
      </c>
    </row>
    <row r="3256" spans="1:8" x14ac:dyDescent="0.2">
      <c r="A3256" t="s">
        <v>207</v>
      </c>
      <c r="B3256" t="s">
        <v>213</v>
      </c>
      <c r="C3256" t="s">
        <v>48</v>
      </c>
      <c r="D3256" t="s">
        <v>201</v>
      </c>
      <c r="E3256">
        <v>1</v>
      </c>
      <c r="F3256">
        <v>18</v>
      </c>
      <c r="G3256">
        <v>0</v>
      </c>
      <c r="H3256" t="s">
        <v>202</v>
      </c>
    </row>
    <row r="3257" spans="1:8" x14ac:dyDescent="0.2">
      <c r="A3257" t="s">
        <v>207</v>
      </c>
      <c r="B3257" t="s">
        <v>213</v>
      </c>
      <c r="C3257" t="s">
        <v>48</v>
      </c>
      <c r="D3257" t="s">
        <v>201</v>
      </c>
      <c r="E3257">
        <v>1</v>
      </c>
      <c r="F3257">
        <v>18</v>
      </c>
      <c r="G3257">
        <v>0</v>
      </c>
      <c r="H3257" t="s">
        <v>202</v>
      </c>
    </row>
    <row r="3258" spans="1:8" x14ac:dyDescent="0.2">
      <c r="A3258" t="s">
        <v>207</v>
      </c>
      <c r="B3258" t="s">
        <v>213</v>
      </c>
      <c r="C3258" t="s">
        <v>48</v>
      </c>
      <c r="D3258" t="s">
        <v>201</v>
      </c>
      <c r="E3258">
        <v>1</v>
      </c>
      <c r="F3258">
        <v>18</v>
      </c>
      <c r="G3258">
        <v>0</v>
      </c>
      <c r="H3258" t="s">
        <v>202</v>
      </c>
    </row>
    <row r="3259" spans="1:8" x14ac:dyDescent="0.2">
      <c r="A3259" t="s">
        <v>207</v>
      </c>
      <c r="B3259" t="s">
        <v>213</v>
      </c>
      <c r="C3259" t="s">
        <v>48</v>
      </c>
      <c r="D3259" t="s">
        <v>201</v>
      </c>
      <c r="E3259">
        <v>1</v>
      </c>
      <c r="F3259">
        <v>18</v>
      </c>
      <c r="G3259">
        <v>0</v>
      </c>
      <c r="H3259" t="s">
        <v>202</v>
      </c>
    </row>
    <row r="3260" spans="1:8" x14ac:dyDescent="0.2">
      <c r="A3260" t="s">
        <v>207</v>
      </c>
      <c r="B3260" t="s">
        <v>213</v>
      </c>
      <c r="C3260" t="s">
        <v>48</v>
      </c>
      <c r="D3260" t="s">
        <v>201</v>
      </c>
      <c r="E3260">
        <v>1</v>
      </c>
      <c r="F3260">
        <v>18</v>
      </c>
      <c r="G3260">
        <v>0</v>
      </c>
      <c r="H3260" t="s">
        <v>202</v>
      </c>
    </row>
    <row r="3261" spans="1:8" x14ac:dyDescent="0.2">
      <c r="A3261" t="s">
        <v>207</v>
      </c>
      <c r="B3261" t="s">
        <v>213</v>
      </c>
      <c r="C3261" t="s">
        <v>48</v>
      </c>
      <c r="D3261" t="s">
        <v>201</v>
      </c>
      <c r="E3261">
        <v>1</v>
      </c>
      <c r="F3261">
        <v>18</v>
      </c>
      <c r="G3261">
        <v>0</v>
      </c>
      <c r="H3261" t="s">
        <v>202</v>
      </c>
    </row>
    <row r="3262" spans="1:8" x14ac:dyDescent="0.2">
      <c r="A3262" t="s">
        <v>207</v>
      </c>
      <c r="B3262" t="s">
        <v>213</v>
      </c>
      <c r="C3262" t="s">
        <v>48</v>
      </c>
      <c r="D3262" t="s">
        <v>201</v>
      </c>
      <c r="E3262">
        <v>1</v>
      </c>
      <c r="F3262">
        <v>20</v>
      </c>
      <c r="G3262">
        <v>0</v>
      </c>
      <c r="H3262" t="s">
        <v>202</v>
      </c>
    </row>
    <row r="3263" spans="1:8" x14ac:dyDescent="0.2">
      <c r="A3263" t="s">
        <v>207</v>
      </c>
      <c r="B3263" t="s">
        <v>213</v>
      </c>
      <c r="C3263" t="s">
        <v>48</v>
      </c>
      <c r="D3263" t="s">
        <v>201</v>
      </c>
      <c r="E3263">
        <v>1</v>
      </c>
      <c r="F3263">
        <v>20</v>
      </c>
      <c r="G3263">
        <v>0</v>
      </c>
      <c r="H3263" t="s">
        <v>202</v>
      </c>
    </row>
    <row r="3264" spans="1:8" x14ac:dyDescent="0.2">
      <c r="A3264" t="s">
        <v>207</v>
      </c>
      <c r="B3264" t="s">
        <v>213</v>
      </c>
      <c r="C3264" t="s">
        <v>48</v>
      </c>
      <c r="D3264" t="s">
        <v>201</v>
      </c>
      <c r="E3264">
        <v>1</v>
      </c>
      <c r="F3264">
        <v>20</v>
      </c>
      <c r="G3264">
        <v>0</v>
      </c>
      <c r="H3264" t="s">
        <v>202</v>
      </c>
    </row>
    <row r="3265" spans="1:8" x14ac:dyDescent="0.2">
      <c r="A3265" t="s">
        <v>207</v>
      </c>
      <c r="B3265" t="s">
        <v>213</v>
      </c>
      <c r="C3265" t="s">
        <v>48</v>
      </c>
      <c r="D3265" t="s">
        <v>201</v>
      </c>
      <c r="E3265">
        <v>1</v>
      </c>
      <c r="F3265">
        <v>20</v>
      </c>
      <c r="G3265">
        <v>0</v>
      </c>
      <c r="H3265" t="s">
        <v>202</v>
      </c>
    </row>
    <row r="3266" spans="1:8" x14ac:dyDescent="0.2">
      <c r="A3266" t="s">
        <v>207</v>
      </c>
      <c r="B3266" t="s">
        <v>213</v>
      </c>
      <c r="C3266" t="s">
        <v>48</v>
      </c>
      <c r="D3266" t="s">
        <v>201</v>
      </c>
      <c r="E3266">
        <v>1</v>
      </c>
      <c r="F3266">
        <v>20</v>
      </c>
      <c r="G3266">
        <v>0</v>
      </c>
      <c r="H3266" t="s">
        <v>202</v>
      </c>
    </row>
    <row r="3267" spans="1:8" x14ac:dyDescent="0.2">
      <c r="A3267" t="s">
        <v>207</v>
      </c>
      <c r="B3267" t="s">
        <v>213</v>
      </c>
      <c r="C3267" t="s">
        <v>48</v>
      </c>
      <c r="D3267" t="s">
        <v>201</v>
      </c>
      <c r="E3267">
        <v>1</v>
      </c>
      <c r="F3267">
        <v>20</v>
      </c>
      <c r="G3267">
        <v>0</v>
      </c>
      <c r="H3267" t="s">
        <v>202</v>
      </c>
    </row>
    <row r="3268" spans="1:8" x14ac:dyDescent="0.2">
      <c r="A3268" t="s">
        <v>207</v>
      </c>
      <c r="B3268" t="s">
        <v>213</v>
      </c>
      <c r="C3268" t="s">
        <v>48</v>
      </c>
      <c r="D3268" t="s">
        <v>201</v>
      </c>
      <c r="E3268">
        <v>1</v>
      </c>
      <c r="F3268">
        <v>20</v>
      </c>
      <c r="G3268">
        <v>0</v>
      </c>
      <c r="H3268" t="s">
        <v>202</v>
      </c>
    </row>
    <row r="3269" spans="1:8" x14ac:dyDescent="0.2">
      <c r="A3269" t="s">
        <v>207</v>
      </c>
      <c r="B3269" t="s">
        <v>213</v>
      </c>
      <c r="C3269" t="s">
        <v>48</v>
      </c>
      <c r="D3269" t="s">
        <v>201</v>
      </c>
      <c r="E3269">
        <v>1</v>
      </c>
      <c r="F3269">
        <v>20</v>
      </c>
      <c r="G3269">
        <v>0</v>
      </c>
      <c r="H3269" t="s">
        <v>202</v>
      </c>
    </row>
    <row r="3270" spans="1:8" x14ac:dyDescent="0.2">
      <c r="A3270" t="s">
        <v>207</v>
      </c>
      <c r="B3270" t="s">
        <v>213</v>
      </c>
      <c r="C3270" t="s">
        <v>48</v>
      </c>
      <c r="D3270" t="s">
        <v>201</v>
      </c>
      <c r="E3270">
        <v>1</v>
      </c>
      <c r="F3270">
        <v>20</v>
      </c>
      <c r="G3270">
        <v>0</v>
      </c>
      <c r="H3270" t="s">
        <v>202</v>
      </c>
    </row>
    <row r="3271" spans="1:8" x14ac:dyDescent="0.2">
      <c r="A3271" t="s">
        <v>207</v>
      </c>
      <c r="B3271" t="s">
        <v>213</v>
      </c>
      <c r="C3271" t="s">
        <v>48</v>
      </c>
      <c r="D3271" t="s">
        <v>201</v>
      </c>
      <c r="E3271">
        <v>1</v>
      </c>
      <c r="F3271">
        <v>20</v>
      </c>
      <c r="G3271">
        <v>0</v>
      </c>
      <c r="H3271" t="s">
        <v>202</v>
      </c>
    </row>
    <row r="3272" spans="1:8" x14ac:dyDescent="0.2">
      <c r="A3272" t="s">
        <v>207</v>
      </c>
      <c r="B3272" t="s">
        <v>213</v>
      </c>
      <c r="C3272" t="s">
        <v>48</v>
      </c>
      <c r="D3272" t="s">
        <v>201</v>
      </c>
      <c r="E3272">
        <v>1</v>
      </c>
      <c r="F3272">
        <v>20</v>
      </c>
      <c r="G3272">
        <v>0</v>
      </c>
      <c r="H3272" t="s">
        <v>202</v>
      </c>
    </row>
    <row r="3273" spans="1:8" x14ac:dyDescent="0.2">
      <c r="A3273" t="s">
        <v>207</v>
      </c>
      <c r="B3273" t="s">
        <v>213</v>
      </c>
      <c r="C3273" t="s">
        <v>48</v>
      </c>
      <c r="D3273" t="s">
        <v>201</v>
      </c>
      <c r="E3273">
        <v>1</v>
      </c>
      <c r="F3273">
        <v>20</v>
      </c>
      <c r="G3273">
        <v>0</v>
      </c>
      <c r="H3273" t="s">
        <v>202</v>
      </c>
    </row>
    <row r="3274" spans="1:8" x14ac:dyDescent="0.2">
      <c r="A3274" t="s">
        <v>207</v>
      </c>
      <c r="B3274" t="s">
        <v>213</v>
      </c>
      <c r="C3274" t="s">
        <v>48</v>
      </c>
      <c r="D3274" t="s">
        <v>201</v>
      </c>
      <c r="E3274">
        <v>1</v>
      </c>
      <c r="F3274">
        <v>20</v>
      </c>
      <c r="G3274">
        <v>1</v>
      </c>
      <c r="H3274" t="s">
        <v>202</v>
      </c>
    </row>
    <row r="3275" spans="1:8" x14ac:dyDescent="0.2">
      <c r="A3275" t="s">
        <v>207</v>
      </c>
      <c r="B3275" t="s">
        <v>213</v>
      </c>
      <c r="C3275" t="s">
        <v>48</v>
      </c>
      <c r="D3275" t="s">
        <v>201</v>
      </c>
      <c r="E3275">
        <v>1</v>
      </c>
      <c r="F3275">
        <v>22</v>
      </c>
      <c r="G3275">
        <v>0</v>
      </c>
      <c r="H3275" t="s">
        <v>202</v>
      </c>
    </row>
    <row r="3276" spans="1:8" x14ac:dyDescent="0.2">
      <c r="A3276" t="s">
        <v>207</v>
      </c>
      <c r="B3276" t="s">
        <v>213</v>
      </c>
      <c r="C3276" t="s">
        <v>48</v>
      </c>
      <c r="D3276" t="s">
        <v>201</v>
      </c>
      <c r="E3276">
        <v>1</v>
      </c>
      <c r="F3276">
        <v>22</v>
      </c>
      <c r="G3276">
        <v>0</v>
      </c>
      <c r="H3276" t="s">
        <v>202</v>
      </c>
    </row>
    <row r="3277" spans="1:8" x14ac:dyDescent="0.2">
      <c r="A3277" t="s">
        <v>207</v>
      </c>
      <c r="B3277" t="s">
        <v>213</v>
      </c>
      <c r="C3277" t="s">
        <v>48</v>
      </c>
      <c r="D3277" t="s">
        <v>201</v>
      </c>
      <c r="E3277">
        <v>1</v>
      </c>
      <c r="F3277">
        <v>22</v>
      </c>
      <c r="G3277">
        <v>0</v>
      </c>
      <c r="H3277" t="s">
        <v>202</v>
      </c>
    </row>
    <row r="3278" spans="1:8" x14ac:dyDescent="0.2">
      <c r="A3278" t="s">
        <v>207</v>
      </c>
      <c r="B3278" t="s">
        <v>213</v>
      </c>
      <c r="C3278" t="s">
        <v>48</v>
      </c>
      <c r="D3278" t="s">
        <v>201</v>
      </c>
      <c r="E3278">
        <v>1</v>
      </c>
      <c r="F3278">
        <v>22</v>
      </c>
      <c r="G3278">
        <v>0</v>
      </c>
      <c r="H3278" t="s">
        <v>202</v>
      </c>
    </row>
    <row r="3279" spans="1:8" x14ac:dyDescent="0.2">
      <c r="A3279" t="s">
        <v>207</v>
      </c>
      <c r="B3279" t="s">
        <v>213</v>
      </c>
      <c r="C3279" t="s">
        <v>48</v>
      </c>
      <c r="D3279" t="s">
        <v>201</v>
      </c>
      <c r="E3279">
        <v>1</v>
      </c>
      <c r="F3279">
        <v>22</v>
      </c>
      <c r="G3279">
        <v>0</v>
      </c>
      <c r="H3279" t="s">
        <v>202</v>
      </c>
    </row>
    <row r="3280" spans="1:8" x14ac:dyDescent="0.2">
      <c r="A3280" t="s">
        <v>207</v>
      </c>
      <c r="B3280" t="s">
        <v>213</v>
      </c>
      <c r="C3280" t="s">
        <v>48</v>
      </c>
      <c r="D3280" t="s">
        <v>201</v>
      </c>
      <c r="E3280">
        <v>1</v>
      </c>
      <c r="F3280">
        <v>22</v>
      </c>
      <c r="G3280">
        <v>0</v>
      </c>
      <c r="H3280" t="s">
        <v>202</v>
      </c>
    </row>
    <row r="3281" spans="1:8" x14ac:dyDescent="0.2">
      <c r="A3281" t="s">
        <v>207</v>
      </c>
      <c r="B3281" t="s">
        <v>213</v>
      </c>
      <c r="C3281" t="s">
        <v>48</v>
      </c>
      <c r="D3281" t="s">
        <v>201</v>
      </c>
      <c r="E3281">
        <v>1</v>
      </c>
      <c r="F3281">
        <v>22</v>
      </c>
      <c r="G3281">
        <v>0</v>
      </c>
      <c r="H3281" t="s">
        <v>202</v>
      </c>
    </row>
    <row r="3282" spans="1:8" x14ac:dyDescent="0.2">
      <c r="A3282" t="s">
        <v>207</v>
      </c>
      <c r="B3282" t="s">
        <v>213</v>
      </c>
      <c r="C3282" t="s">
        <v>48</v>
      </c>
      <c r="D3282" t="s">
        <v>201</v>
      </c>
      <c r="E3282">
        <v>1</v>
      </c>
      <c r="F3282">
        <v>22</v>
      </c>
      <c r="G3282">
        <v>0</v>
      </c>
      <c r="H3282" t="s">
        <v>202</v>
      </c>
    </row>
    <row r="3283" spans="1:8" x14ac:dyDescent="0.2">
      <c r="A3283" t="s">
        <v>207</v>
      </c>
      <c r="B3283" t="s">
        <v>213</v>
      </c>
      <c r="C3283" t="s">
        <v>48</v>
      </c>
      <c r="D3283" t="s">
        <v>201</v>
      </c>
      <c r="E3283">
        <v>1</v>
      </c>
      <c r="F3283">
        <v>25</v>
      </c>
      <c r="G3283">
        <v>0</v>
      </c>
      <c r="H3283" t="s">
        <v>202</v>
      </c>
    </row>
    <row r="3284" spans="1:8" x14ac:dyDescent="0.2">
      <c r="A3284" t="s">
        <v>207</v>
      </c>
      <c r="B3284" t="s">
        <v>213</v>
      </c>
      <c r="C3284" t="s">
        <v>48</v>
      </c>
      <c r="D3284" t="s">
        <v>201</v>
      </c>
      <c r="E3284">
        <v>1</v>
      </c>
      <c r="F3284">
        <v>25</v>
      </c>
      <c r="G3284">
        <v>0</v>
      </c>
      <c r="H3284" t="s">
        <v>202</v>
      </c>
    </row>
    <row r="3285" spans="1:8" x14ac:dyDescent="0.2">
      <c r="A3285" t="s">
        <v>207</v>
      </c>
      <c r="B3285" t="s">
        <v>213</v>
      </c>
      <c r="C3285" t="s">
        <v>48</v>
      </c>
      <c r="D3285" t="s">
        <v>201</v>
      </c>
      <c r="E3285">
        <v>1</v>
      </c>
      <c r="F3285">
        <v>25</v>
      </c>
      <c r="G3285">
        <v>0</v>
      </c>
      <c r="H3285" t="s">
        <v>202</v>
      </c>
    </row>
    <row r="3286" spans="1:8" x14ac:dyDescent="0.2">
      <c r="A3286" t="s">
        <v>207</v>
      </c>
      <c r="B3286" t="s">
        <v>213</v>
      </c>
      <c r="C3286" t="s">
        <v>48</v>
      </c>
      <c r="D3286" t="s">
        <v>201</v>
      </c>
      <c r="E3286">
        <v>1</v>
      </c>
      <c r="F3286">
        <v>25</v>
      </c>
      <c r="G3286">
        <v>0</v>
      </c>
      <c r="H3286" t="s">
        <v>202</v>
      </c>
    </row>
    <row r="3287" spans="1:8" x14ac:dyDescent="0.2">
      <c r="A3287" t="s">
        <v>207</v>
      </c>
      <c r="B3287" t="s">
        <v>213</v>
      </c>
      <c r="C3287" t="s">
        <v>48</v>
      </c>
      <c r="D3287" t="s">
        <v>201</v>
      </c>
      <c r="E3287">
        <v>1</v>
      </c>
      <c r="F3287">
        <v>25</v>
      </c>
      <c r="G3287">
        <v>0</v>
      </c>
      <c r="H3287" t="s">
        <v>202</v>
      </c>
    </row>
    <row r="3288" spans="1:8" x14ac:dyDescent="0.2">
      <c r="A3288" t="s">
        <v>207</v>
      </c>
      <c r="B3288" t="s">
        <v>213</v>
      </c>
      <c r="C3288" t="s">
        <v>48</v>
      </c>
      <c r="D3288" t="s">
        <v>201</v>
      </c>
      <c r="E3288">
        <v>1</v>
      </c>
      <c r="F3288">
        <v>25</v>
      </c>
      <c r="G3288">
        <v>0</v>
      </c>
      <c r="H3288" t="s">
        <v>202</v>
      </c>
    </row>
    <row r="3289" spans="1:8" x14ac:dyDescent="0.2">
      <c r="A3289" t="s">
        <v>207</v>
      </c>
      <c r="B3289" t="s">
        <v>213</v>
      </c>
      <c r="C3289" t="s">
        <v>48</v>
      </c>
      <c r="D3289" t="s">
        <v>201</v>
      </c>
      <c r="E3289">
        <v>1</v>
      </c>
      <c r="F3289">
        <v>25</v>
      </c>
      <c r="G3289">
        <v>0</v>
      </c>
      <c r="H3289" t="s">
        <v>202</v>
      </c>
    </row>
    <row r="3290" spans="1:8" x14ac:dyDescent="0.2">
      <c r="A3290" t="s">
        <v>207</v>
      </c>
      <c r="B3290" t="s">
        <v>213</v>
      </c>
      <c r="C3290" t="s">
        <v>48</v>
      </c>
      <c r="D3290" t="s">
        <v>201</v>
      </c>
      <c r="E3290">
        <v>1</v>
      </c>
      <c r="F3290">
        <v>25</v>
      </c>
      <c r="G3290">
        <v>0</v>
      </c>
      <c r="H3290" t="s">
        <v>202</v>
      </c>
    </row>
    <row r="3291" spans="1:8" x14ac:dyDescent="0.2">
      <c r="A3291" t="s">
        <v>207</v>
      </c>
      <c r="B3291" t="s">
        <v>213</v>
      </c>
      <c r="C3291" t="s">
        <v>48</v>
      </c>
      <c r="D3291" t="s">
        <v>201</v>
      </c>
      <c r="E3291">
        <v>1</v>
      </c>
      <c r="F3291">
        <v>25</v>
      </c>
      <c r="G3291">
        <v>0</v>
      </c>
      <c r="H3291" t="s">
        <v>202</v>
      </c>
    </row>
    <row r="3292" spans="1:8" x14ac:dyDescent="0.2">
      <c r="A3292" t="s">
        <v>207</v>
      </c>
      <c r="B3292" t="s">
        <v>213</v>
      </c>
      <c r="C3292" t="s">
        <v>48</v>
      </c>
      <c r="D3292" t="s">
        <v>201</v>
      </c>
      <c r="E3292">
        <v>1</v>
      </c>
      <c r="F3292">
        <v>25</v>
      </c>
      <c r="G3292">
        <v>0</v>
      </c>
      <c r="H3292" t="s">
        <v>202</v>
      </c>
    </row>
    <row r="3293" spans="1:8" x14ac:dyDescent="0.2">
      <c r="A3293" t="s">
        <v>207</v>
      </c>
      <c r="B3293" t="s">
        <v>213</v>
      </c>
      <c r="C3293" t="s">
        <v>48</v>
      </c>
      <c r="D3293" t="s">
        <v>201</v>
      </c>
      <c r="E3293">
        <v>1</v>
      </c>
      <c r="F3293">
        <v>25</v>
      </c>
      <c r="G3293">
        <v>0</v>
      </c>
      <c r="H3293" t="s">
        <v>202</v>
      </c>
    </row>
    <row r="3294" spans="1:8" x14ac:dyDescent="0.2">
      <c r="A3294" t="s">
        <v>207</v>
      </c>
      <c r="B3294" t="s">
        <v>213</v>
      </c>
      <c r="C3294" t="s">
        <v>48</v>
      </c>
      <c r="D3294" t="s">
        <v>201</v>
      </c>
      <c r="E3294">
        <v>1</v>
      </c>
      <c r="F3294">
        <v>25</v>
      </c>
      <c r="G3294">
        <v>0</v>
      </c>
      <c r="H3294" t="s">
        <v>202</v>
      </c>
    </row>
    <row r="3295" spans="1:8" x14ac:dyDescent="0.2">
      <c r="A3295" t="s">
        <v>207</v>
      </c>
      <c r="B3295" t="s">
        <v>213</v>
      </c>
      <c r="C3295" t="s">
        <v>48</v>
      </c>
      <c r="D3295" t="s">
        <v>201</v>
      </c>
      <c r="E3295">
        <v>1</v>
      </c>
      <c r="F3295">
        <v>25</v>
      </c>
      <c r="G3295">
        <v>0</v>
      </c>
      <c r="H3295" t="s">
        <v>202</v>
      </c>
    </row>
    <row r="3296" spans="1:8" x14ac:dyDescent="0.2">
      <c r="A3296" t="s">
        <v>207</v>
      </c>
      <c r="B3296" t="s">
        <v>213</v>
      </c>
      <c r="C3296" t="s">
        <v>48</v>
      </c>
      <c r="D3296" t="s">
        <v>201</v>
      </c>
      <c r="E3296">
        <v>1</v>
      </c>
      <c r="F3296">
        <v>25</v>
      </c>
      <c r="G3296">
        <v>0</v>
      </c>
      <c r="H3296" t="s">
        <v>202</v>
      </c>
    </row>
    <row r="3297" spans="1:8" x14ac:dyDescent="0.2">
      <c r="A3297" t="s">
        <v>207</v>
      </c>
      <c r="B3297" t="s">
        <v>213</v>
      </c>
      <c r="C3297" t="s">
        <v>48</v>
      </c>
      <c r="D3297" t="s">
        <v>201</v>
      </c>
      <c r="E3297">
        <v>1</v>
      </c>
      <c r="F3297">
        <v>25</v>
      </c>
      <c r="G3297">
        <v>0</v>
      </c>
      <c r="H3297" t="s">
        <v>202</v>
      </c>
    </row>
    <row r="3298" spans="1:8" x14ac:dyDescent="0.2">
      <c r="A3298" t="s">
        <v>207</v>
      </c>
      <c r="B3298" t="s">
        <v>213</v>
      </c>
      <c r="C3298" t="s">
        <v>48</v>
      </c>
      <c r="D3298" t="s">
        <v>201</v>
      </c>
      <c r="E3298">
        <v>1</v>
      </c>
      <c r="F3298">
        <v>25</v>
      </c>
      <c r="G3298">
        <v>0</v>
      </c>
      <c r="H3298" t="s">
        <v>202</v>
      </c>
    </row>
    <row r="3299" spans="1:8" x14ac:dyDescent="0.2">
      <c r="A3299" t="s">
        <v>207</v>
      </c>
      <c r="B3299" t="s">
        <v>213</v>
      </c>
      <c r="C3299" t="s">
        <v>48</v>
      </c>
      <c r="D3299" t="s">
        <v>201</v>
      </c>
      <c r="E3299">
        <v>1</v>
      </c>
      <c r="F3299">
        <v>25</v>
      </c>
      <c r="G3299">
        <v>0</v>
      </c>
      <c r="H3299" t="s">
        <v>202</v>
      </c>
    </row>
    <row r="3300" spans="1:8" x14ac:dyDescent="0.2">
      <c r="A3300" t="s">
        <v>207</v>
      </c>
      <c r="B3300" t="s">
        <v>213</v>
      </c>
      <c r="C3300" t="s">
        <v>48</v>
      </c>
      <c r="D3300" t="s">
        <v>201</v>
      </c>
      <c r="E3300">
        <v>1</v>
      </c>
      <c r="F3300">
        <v>25</v>
      </c>
      <c r="G3300">
        <v>0</v>
      </c>
      <c r="H3300" t="s">
        <v>202</v>
      </c>
    </row>
    <row r="3301" spans="1:8" x14ac:dyDescent="0.2">
      <c r="A3301" t="s">
        <v>207</v>
      </c>
      <c r="B3301" t="s">
        <v>213</v>
      </c>
      <c r="C3301" t="s">
        <v>48</v>
      </c>
      <c r="D3301" t="s">
        <v>201</v>
      </c>
      <c r="E3301">
        <v>1</v>
      </c>
      <c r="F3301">
        <v>25</v>
      </c>
      <c r="G3301">
        <v>0</v>
      </c>
      <c r="H3301" t="s">
        <v>202</v>
      </c>
    </row>
    <row r="3302" spans="1:8" x14ac:dyDescent="0.2">
      <c r="A3302" t="s">
        <v>207</v>
      </c>
      <c r="B3302" t="s">
        <v>213</v>
      </c>
      <c r="C3302" t="s">
        <v>48</v>
      </c>
      <c r="D3302" t="s">
        <v>201</v>
      </c>
      <c r="E3302">
        <v>1</v>
      </c>
      <c r="F3302">
        <v>25</v>
      </c>
      <c r="G3302">
        <v>0</v>
      </c>
      <c r="H3302" t="s">
        <v>202</v>
      </c>
    </row>
    <row r="3303" spans="1:8" x14ac:dyDescent="0.2">
      <c r="A3303" t="s">
        <v>207</v>
      </c>
      <c r="B3303" t="s">
        <v>213</v>
      </c>
      <c r="C3303" t="s">
        <v>48</v>
      </c>
      <c r="D3303" t="s">
        <v>201</v>
      </c>
      <c r="E3303">
        <v>1</v>
      </c>
      <c r="F3303">
        <v>25</v>
      </c>
      <c r="G3303">
        <v>0</v>
      </c>
      <c r="H3303" t="s">
        <v>202</v>
      </c>
    </row>
    <row r="3304" spans="1:8" x14ac:dyDescent="0.2">
      <c r="A3304" t="s">
        <v>207</v>
      </c>
      <c r="B3304" t="s">
        <v>213</v>
      </c>
      <c r="C3304" t="s">
        <v>48</v>
      </c>
      <c r="D3304" t="s">
        <v>201</v>
      </c>
      <c r="E3304">
        <v>1</v>
      </c>
      <c r="F3304">
        <v>25</v>
      </c>
      <c r="G3304">
        <v>0</v>
      </c>
      <c r="H3304" t="s">
        <v>202</v>
      </c>
    </row>
    <row r="3305" spans="1:8" x14ac:dyDescent="0.2">
      <c r="A3305" t="s">
        <v>207</v>
      </c>
      <c r="B3305" t="s">
        <v>213</v>
      </c>
      <c r="C3305" t="s">
        <v>48</v>
      </c>
      <c r="D3305" t="s">
        <v>201</v>
      </c>
      <c r="E3305">
        <v>1</v>
      </c>
      <c r="F3305">
        <v>25</v>
      </c>
      <c r="G3305">
        <v>0</v>
      </c>
      <c r="H3305" t="s">
        <v>202</v>
      </c>
    </row>
    <row r="3306" spans="1:8" x14ac:dyDescent="0.2">
      <c r="A3306" t="s">
        <v>207</v>
      </c>
      <c r="B3306" t="s">
        <v>213</v>
      </c>
      <c r="C3306" t="s">
        <v>48</v>
      </c>
      <c r="D3306" t="s">
        <v>201</v>
      </c>
      <c r="E3306">
        <v>1</v>
      </c>
      <c r="F3306">
        <v>25</v>
      </c>
      <c r="G3306">
        <v>0</v>
      </c>
      <c r="H3306" t="s">
        <v>202</v>
      </c>
    </row>
    <row r="3307" spans="1:8" x14ac:dyDescent="0.2">
      <c r="A3307" t="s">
        <v>207</v>
      </c>
      <c r="B3307" t="s">
        <v>213</v>
      </c>
      <c r="C3307" t="s">
        <v>48</v>
      </c>
      <c r="D3307" t="s">
        <v>201</v>
      </c>
      <c r="E3307">
        <v>1</v>
      </c>
      <c r="F3307">
        <v>27</v>
      </c>
      <c r="G3307">
        <v>0</v>
      </c>
      <c r="H3307" t="s">
        <v>202</v>
      </c>
    </row>
    <row r="3308" spans="1:8" x14ac:dyDescent="0.2">
      <c r="A3308" t="s">
        <v>207</v>
      </c>
      <c r="B3308" t="s">
        <v>213</v>
      </c>
      <c r="C3308" t="s">
        <v>48</v>
      </c>
      <c r="D3308" t="s">
        <v>201</v>
      </c>
      <c r="E3308">
        <v>1</v>
      </c>
      <c r="F3308">
        <v>27</v>
      </c>
      <c r="G3308">
        <v>0</v>
      </c>
      <c r="H3308" t="s">
        <v>202</v>
      </c>
    </row>
    <row r="3309" spans="1:8" x14ac:dyDescent="0.2">
      <c r="A3309" t="s">
        <v>207</v>
      </c>
      <c r="B3309" t="s">
        <v>213</v>
      </c>
      <c r="C3309" t="s">
        <v>48</v>
      </c>
      <c r="D3309" t="s">
        <v>201</v>
      </c>
      <c r="E3309">
        <v>1</v>
      </c>
      <c r="F3309">
        <v>27</v>
      </c>
      <c r="G3309">
        <v>0</v>
      </c>
      <c r="H3309" t="s">
        <v>202</v>
      </c>
    </row>
    <row r="3310" spans="1:8" x14ac:dyDescent="0.2">
      <c r="A3310" t="s">
        <v>207</v>
      </c>
      <c r="B3310" t="s">
        <v>213</v>
      </c>
      <c r="C3310" t="s">
        <v>48</v>
      </c>
      <c r="D3310" t="s">
        <v>201</v>
      </c>
      <c r="E3310">
        <v>1</v>
      </c>
      <c r="F3310">
        <v>27</v>
      </c>
      <c r="G3310">
        <v>0</v>
      </c>
      <c r="H3310" t="s">
        <v>202</v>
      </c>
    </row>
    <row r="3311" spans="1:8" x14ac:dyDescent="0.2">
      <c r="A3311" t="s">
        <v>207</v>
      </c>
      <c r="B3311" t="s">
        <v>213</v>
      </c>
      <c r="C3311" t="s">
        <v>48</v>
      </c>
      <c r="D3311" t="s">
        <v>201</v>
      </c>
      <c r="E3311">
        <v>1</v>
      </c>
      <c r="F3311">
        <v>27</v>
      </c>
      <c r="G3311">
        <v>0</v>
      </c>
      <c r="H3311" t="s">
        <v>202</v>
      </c>
    </row>
    <row r="3312" spans="1:8" x14ac:dyDescent="0.2">
      <c r="A3312" t="s">
        <v>207</v>
      </c>
      <c r="B3312" t="s">
        <v>213</v>
      </c>
      <c r="C3312" t="s">
        <v>48</v>
      </c>
      <c r="D3312" t="s">
        <v>201</v>
      </c>
      <c r="E3312">
        <v>1</v>
      </c>
      <c r="F3312">
        <v>27</v>
      </c>
      <c r="G3312">
        <v>0</v>
      </c>
      <c r="H3312" t="s">
        <v>202</v>
      </c>
    </row>
    <row r="3313" spans="1:8" x14ac:dyDescent="0.2">
      <c r="A3313" t="s">
        <v>207</v>
      </c>
      <c r="B3313" t="s">
        <v>213</v>
      </c>
      <c r="C3313" t="s">
        <v>48</v>
      </c>
      <c r="D3313" t="s">
        <v>201</v>
      </c>
      <c r="E3313">
        <v>1</v>
      </c>
      <c r="F3313">
        <v>29</v>
      </c>
      <c r="G3313">
        <v>0</v>
      </c>
      <c r="H3313" t="s">
        <v>202</v>
      </c>
    </row>
    <row r="3314" spans="1:8" x14ac:dyDescent="0.2">
      <c r="A3314" t="s">
        <v>207</v>
      </c>
      <c r="B3314" t="s">
        <v>213</v>
      </c>
      <c r="C3314" t="s">
        <v>48</v>
      </c>
      <c r="D3314" t="s">
        <v>201</v>
      </c>
      <c r="E3314">
        <v>1</v>
      </c>
      <c r="F3314">
        <v>29</v>
      </c>
      <c r="G3314">
        <v>0</v>
      </c>
      <c r="H3314" t="s">
        <v>202</v>
      </c>
    </row>
    <row r="3315" spans="1:8" x14ac:dyDescent="0.2">
      <c r="A3315" t="s">
        <v>207</v>
      </c>
      <c r="B3315" t="s">
        <v>213</v>
      </c>
      <c r="C3315" t="s">
        <v>48</v>
      </c>
      <c r="D3315" t="s">
        <v>201</v>
      </c>
      <c r="E3315">
        <v>1</v>
      </c>
      <c r="F3315">
        <v>29</v>
      </c>
      <c r="G3315">
        <v>0</v>
      </c>
      <c r="H3315" t="s">
        <v>202</v>
      </c>
    </row>
    <row r="3316" spans="1:8" x14ac:dyDescent="0.2">
      <c r="A3316" t="s">
        <v>207</v>
      </c>
      <c r="B3316" t="s">
        <v>213</v>
      </c>
      <c r="C3316" t="s">
        <v>48</v>
      </c>
      <c r="D3316" t="s">
        <v>201</v>
      </c>
      <c r="E3316">
        <v>1</v>
      </c>
      <c r="F3316">
        <v>29</v>
      </c>
      <c r="G3316">
        <v>0</v>
      </c>
      <c r="H3316" t="s">
        <v>202</v>
      </c>
    </row>
    <row r="3317" spans="1:8" x14ac:dyDescent="0.2">
      <c r="A3317" t="s">
        <v>207</v>
      </c>
      <c r="B3317" t="s">
        <v>213</v>
      </c>
      <c r="C3317" t="s">
        <v>48</v>
      </c>
      <c r="D3317" t="s">
        <v>201</v>
      </c>
      <c r="E3317">
        <v>1</v>
      </c>
      <c r="F3317">
        <v>29</v>
      </c>
      <c r="G3317">
        <v>0</v>
      </c>
      <c r="H3317" t="s">
        <v>202</v>
      </c>
    </row>
    <row r="3318" spans="1:8" x14ac:dyDescent="0.2">
      <c r="A3318" t="s">
        <v>207</v>
      </c>
      <c r="B3318" t="s">
        <v>213</v>
      </c>
      <c r="C3318" t="s">
        <v>48</v>
      </c>
      <c r="D3318" t="s">
        <v>201</v>
      </c>
      <c r="E3318">
        <v>1</v>
      </c>
      <c r="F3318">
        <v>29</v>
      </c>
      <c r="G3318">
        <v>0</v>
      </c>
      <c r="H3318" t="s">
        <v>202</v>
      </c>
    </row>
    <row r="3319" spans="1:8" x14ac:dyDescent="0.2">
      <c r="A3319" t="s">
        <v>207</v>
      </c>
      <c r="B3319" t="s">
        <v>213</v>
      </c>
      <c r="C3319" t="s">
        <v>48</v>
      </c>
      <c r="D3319" t="s">
        <v>201</v>
      </c>
      <c r="E3319">
        <v>1</v>
      </c>
      <c r="F3319">
        <v>29</v>
      </c>
      <c r="G3319">
        <v>0</v>
      </c>
      <c r="H3319" t="s">
        <v>202</v>
      </c>
    </row>
    <row r="3320" spans="1:8" x14ac:dyDescent="0.2">
      <c r="A3320" t="s">
        <v>207</v>
      </c>
      <c r="B3320" t="s">
        <v>213</v>
      </c>
      <c r="C3320" t="s">
        <v>48</v>
      </c>
      <c r="D3320" t="s">
        <v>201</v>
      </c>
      <c r="E3320">
        <v>1</v>
      </c>
      <c r="F3320">
        <v>29</v>
      </c>
      <c r="G3320">
        <v>0</v>
      </c>
      <c r="H3320" t="s">
        <v>202</v>
      </c>
    </row>
    <row r="3321" spans="1:8" x14ac:dyDescent="0.2">
      <c r="A3321" t="s">
        <v>207</v>
      </c>
      <c r="B3321" t="s">
        <v>213</v>
      </c>
      <c r="C3321" t="s">
        <v>48</v>
      </c>
      <c r="D3321" t="s">
        <v>201</v>
      </c>
      <c r="E3321">
        <v>1</v>
      </c>
      <c r="F3321">
        <v>29</v>
      </c>
      <c r="G3321">
        <v>0</v>
      </c>
      <c r="H3321" t="s">
        <v>202</v>
      </c>
    </row>
    <row r="3322" spans="1:8" x14ac:dyDescent="0.2">
      <c r="A3322" t="s">
        <v>207</v>
      </c>
      <c r="B3322" t="s">
        <v>213</v>
      </c>
      <c r="C3322" t="s">
        <v>48</v>
      </c>
      <c r="D3322" t="s">
        <v>201</v>
      </c>
      <c r="E3322">
        <v>1</v>
      </c>
      <c r="F3322">
        <v>29</v>
      </c>
      <c r="G3322">
        <v>0</v>
      </c>
      <c r="H3322" t="s">
        <v>202</v>
      </c>
    </row>
    <row r="3323" spans="1:8" x14ac:dyDescent="0.2">
      <c r="A3323" t="s">
        <v>207</v>
      </c>
      <c r="B3323" t="s">
        <v>213</v>
      </c>
      <c r="C3323" t="s">
        <v>48</v>
      </c>
      <c r="D3323" t="s">
        <v>201</v>
      </c>
      <c r="E3323">
        <v>1</v>
      </c>
      <c r="F3323">
        <v>30</v>
      </c>
      <c r="G3323">
        <v>0</v>
      </c>
      <c r="H3323" t="s">
        <v>202</v>
      </c>
    </row>
    <row r="3324" spans="1:8" x14ac:dyDescent="0.2">
      <c r="A3324" t="s">
        <v>207</v>
      </c>
      <c r="B3324" t="s">
        <v>213</v>
      </c>
      <c r="C3324" t="s">
        <v>48</v>
      </c>
      <c r="D3324" t="s">
        <v>201</v>
      </c>
      <c r="E3324">
        <v>1</v>
      </c>
      <c r="F3324">
        <v>30</v>
      </c>
      <c r="G3324">
        <v>0</v>
      </c>
      <c r="H3324" t="s">
        <v>202</v>
      </c>
    </row>
    <row r="3325" spans="1:8" x14ac:dyDescent="0.2">
      <c r="A3325" t="s">
        <v>207</v>
      </c>
      <c r="B3325" t="s">
        <v>213</v>
      </c>
      <c r="C3325" t="s">
        <v>48</v>
      </c>
      <c r="D3325" t="s">
        <v>201</v>
      </c>
      <c r="E3325">
        <v>1</v>
      </c>
      <c r="F3325">
        <v>30</v>
      </c>
      <c r="G3325">
        <v>0</v>
      </c>
      <c r="H3325" t="s">
        <v>202</v>
      </c>
    </row>
    <row r="3326" spans="1:8" x14ac:dyDescent="0.2">
      <c r="A3326" t="s">
        <v>207</v>
      </c>
      <c r="B3326" t="s">
        <v>213</v>
      </c>
      <c r="C3326" t="s">
        <v>48</v>
      </c>
      <c r="D3326" t="s">
        <v>201</v>
      </c>
      <c r="E3326">
        <v>1</v>
      </c>
      <c r="F3326">
        <v>30</v>
      </c>
      <c r="G3326">
        <v>0</v>
      </c>
      <c r="H3326" t="s">
        <v>202</v>
      </c>
    </row>
    <row r="3327" spans="1:8" x14ac:dyDescent="0.2">
      <c r="A3327" t="s">
        <v>207</v>
      </c>
      <c r="B3327" t="s">
        <v>213</v>
      </c>
      <c r="C3327" t="s">
        <v>48</v>
      </c>
      <c r="D3327" t="s">
        <v>201</v>
      </c>
      <c r="E3327">
        <v>1</v>
      </c>
      <c r="F3327">
        <v>30</v>
      </c>
      <c r="G3327">
        <v>0</v>
      </c>
      <c r="H3327" t="s">
        <v>202</v>
      </c>
    </row>
    <row r="3328" spans="1:8" x14ac:dyDescent="0.2">
      <c r="A3328" t="s">
        <v>207</v>
      </c>
      <c r="B3328" t="s">
        <v>213</v>
      </c>
      <c r="C3328" t="s">
        <v>48</v>
      </c>
      <c r="D3328" t="s">
        <v>201</v>
      </c>
      <c r="E3328">
        <v>1</v>
      </c>
      <c r="F3328">
        <v>30</v>
      </c>
      <c r="G3328">
        <v>0</v>
      </c>
      <c r="H3328" t="s">
        <v>202</v>
      </c>
    </row>
    <row r="3329" spans="1:8" x14ac:dyDescent="0.2">
      <c r="A3329" t="s">
        <v>207</v>
      </c>
      <c r="B3329" t="s">
        <v>213</v>
      </c>
      <c r="C3329" t="s">
        <v>48</v>
      </c>
      <c r="D3329" t="s">
        <v>201</v>
      </c>
      <c r="E3329">
        <v>1</v>
      </c>
      <c r="F3329">
        <v>32</v>
      </c>
      <c r="G3329">
        <v>0</v>
      </c>
      <c r="H3329" t="s">
        <v>202</v>
      </c>
    </row>
    <row r="3330" spans="1:8" x14ac:dyDescent="0.2">
      <c r="A3330" t="s">
        <v>207</v>
      </c>
      <c r="B3330" t="s">
        <v>213</v>
      </c>
      <c r="C3330" t="s">
        <v>48</v>
      </c>
      <c r="D3330" t="s">
        <v>201</v>
      </c>
      <c r="E3330">
        <v>1</v>
      </c>
      <c r="F3330">
        <v>32</v>
      </c>
      <c r="G3330">
        <v>0</v>
      </c>
      <c r="H3330" t="s">
        <v>202</v>
      </c>
    </row>
    <row r="3331" spans="1:8" x14ac:dyDescent="0.2">
      <c r="A3331" t="s">
        <v>207</v>
      </c>
      <c r="B3331" t="s">
        <v>213</v>
      </c>
      <c r="C3331" t="s">
        <v>48</v>
      </c>
      <c r="D3331" t="s">
        <v>201</v>
      </c>
      <c r="E3331">
        <v>1</v>
      </c>
      <c r="F3331">
        <v>32</v>
      </c>
      <c r="G3331">
        <v>0</v>
      </c>
      <c r="H3331" t="s">
        <v>202</v>
      </c>
    </row>
    <row r="3332" spans="1:8" x14ac:dyDescent="0.2">
      <c r="A3332" t="s">
        <v>207</v>
      </c>
      <c r="B3332" t="s">
        <v>213</v>
      </c>
      <c r="C3332" t="s">
        <v>48</v>
      </c>
      <c r="D3332" t="s">
        <v>201</v>
      </c>
      <c r="E3332">
        <v>1</v>
      </c>
      <c r="F3332">
        <v>32</v>
      </c>
      <c r="G3332">
        <v>0</v>
      </c>
      <c r="H3332" t="s">
        <v>202</v>
      </c>
    </row>
    <row r="3333" spans="1:8" x14ac:dyDescent="0.2">
      <c r="A3333" t="s">
        <v>207</v>
      </c>
      <c r="B3333" t="s">
        <v>213</v>
      </c>
      <c r="C3333" t="s">
        <v>48</v>
      </c>
      <c r="D3333" t="s">
        <v>201</v>
      </c>
      <c r="E3333">
        <v>1</v>
      </c>
      <c r="F3333">
        <v>32</v>
      </c>
      <c r="G3333">
        <v>0</v>
      </c>
      <c r="H3333" t="s">
        <v>202</v>
      </c>
    </row>
    <row r="3334" spans="1:8" x14ac:dyDescent="0.2">
      <c r="A3334" t="s">
        <v>207</v>
      </c>
      <c r="B3334" t="s">
        <v>213</v>
      </c>
      <c r="C3334" t="s">
        <v>48</v>
      </c>
      <c r="D3334" t="s">
        <v>201</v>
      </c>
      <c r="E3334">
        <v>1</v>
      </c>
      <c r="F3334">
        <v>32</v>
      </c>
      <c r="G3334">
        <v>0</v>
      </c>
      <c r="H3334" t="s">
        <v>202</v>
      </c>
    </row>
    <row r="3335" spans="1:8" x14ac:dyDescent="0.2">
      <c r="A3335" t="s">
        <v>207</v>
      </c>
      <c r="B3335" t="s">
        <v>213</v>
      </c>
      <c r="C3335" t="s">
        <v>48</v>
      </c>
      <c r="D3335" t="s">
        <v>201</v>
      </c>
      <c r="E3335">
        <v>1</v>
      </c>
      <c r="F3335">
        <v>32</v>
      </c>
      <c r="G3335">
        <v>0</v>
      </c>
      <c r="H3335" t="s">
        <v>202</v>
      </c>
    </row>
    <row r="3336" spans="1:8" x14ac:dyDescent="0.2">
      <c r="A3336" t="s">
        <v>207</v>
      </c>
      <c r="B3336" t="s">
        <v>213</v>
      </c>
      <c r="C3336" t="s">
        <v>48</v>
      </c>
      <c r="D3336" t="s">
        <v>201</v>
      </c>
      <c r="E3336">
        <v>1</v>
      </c>
      <c r="F3336">
        <v>32</v>
      </c>
      <c r="G3336">
        <v>0</v>
      </c>
      <c r="H3336" t="s">
        <v>202</v>
      </c>
    </row>
    <row r="3337" spans="1:8" x14ac:dyDescent="0.2">
      <c r="A3337" t="s">
        <v>207</v>
      </c>
      <c r="B3337" t="s">
        <v>213</v>
      </c>
      <c r="C3337" t="s">
        <v>48</v>
      </c>
      <c r="D3337" t="s">
        <v>201</v>
      </c>
      <c r="E3337">
        <v>1</v>
      </c>
      <c r="F3337">
        <v>32</v>
      </c>
      <c r="G3337">
        <v>0</v>
      </c>
      <c r="H3337" t="s">
        <v>202</v>
      </c>
    </row>
    <row r="3338" spans="1:8" x14ac:dyDescent="0.2">
      <c r="A3338" t="s">
        <v>207</v>
      </c>
      <c r="B3338" t="s">
        <v>213</v>
      </c>
      <c r="C3338" t="s">
        <v>48</v>
      </c>
      <c r="D3338" t="s">
        <v>201</v>
      </c>
      <c r="E3338">
        <v>1</v>
      </c>
      <c r="F3338">
        <v>32</v>
      </c>
      <c r="G3338">
        <v>0</v>
      </c>
      <c r="H3338" t="s">
        <v>202</v>
      </c>
    </row>
    <row r="3339" spans="1:8" x14ac:dyDescent="0.2">
      <c r="A3339" t="s">
        <v>207</v>
      </c>
      <c r="B3339" t="s">
        <v>213</v>
      </c>
      <c r="C3339" t="s">
        <v>48</v>
      </c>
      <c r="D3339" t="s">
        <v>201</v>
      </c>
      <c r="E3339">
        <v>1</v>
      </c>
      <c r="F3339">
        <v>32</v>
      </c>
      <c r="G3339">
        <v>0</v>
      </c>
      <c r="H3339" t="s">
        <v>202</v>
      </c>
    </row>
    <row r="3340" spans="1:8" x14ac:dyDescent="0.2">
      <c r="A3340" t="s">
        <v>207</v>
      </c>
      <c r="B3340" t="s">
        <v>213</v>
      </c>
      <c r="C3340" t="s">
        <v>48</v>
      </c>
      <c r="D3340" t="s">
        <v>201</v>
      </c>
      <c r="E3340">
        <v>1</v>
      </c>
      <c r="F3340">
        <v>32</v>
      </c>
      <c r="G3340">
        <v>0</v>
      </c>
      <c r="H3340" t="s">
        <v>202</v>
      </c>
    </row>
    <row r="3341" spans="1:8" x14ac:dyDescent="0.2">
      <c r="A3341" t="s">
        <v>207</v>
      </c>
      <c r="B3341" t="s">
        <v>213</v>
      </c>
      <c r="C3341" t="s">
        <v>48</v>
      </c>
      <c r="D3341" t="s">
        <v>201</v>
      </c>
      <c r="E3341">
        <v>1</v>
      </c>
      <c r="F3341">
        <v>32</v>
      </c>
      <c r="G3341">
        <v>0</v>
      </c>
      <c r="H3341" t="s">
        <v>202</v>
      </c>
    </row>
    <row r="3342" spans="1:8" x14ac:dyDescent="0.2">
      <c r="A3342" t="s">
        <v>207</v>
      </c>
      <c r="B3342" t="s">
        <v>213</v>
      </c>
      <c r="C3342" t="s">
        <v>48</v>
      </c>
      <c r="D3342" t="s">
        <v>201</v>
      </c>
      <c r="E3342">
        <v>1</v>
      </c>
      <c r="F3342">
        <v>32</v>
      </c>
      <c r="G3342">
        <v>0</v>
      </c>
      <c r="H3342" t="s">
        <v>202</v>
      </c>
    </row>
    <row r="3343" spans="1:8" x14ac:dyDescent="0.2">
      <c r="A3343" t="s">
        <v>207</v>
      </c>
      <c r="B3343" t="s">
        <v>213</v>
      </c>
      <c r="C3343" t="s">
        <v>48</v>
      </c>
      <c r="D3343" t="s">
        <v>201</v>
      </c>
      <c r="E3343">
        <v>1</v>
      </c>
      <c r="F3343">
        <v>32</v>
      </c>
      <c r="G3343">
        <v>0</v>
      </c>
      <c r="H3343" t="s">
        <v>202</v>
      </c>
    </row>
    <row r="3344" spans="1:8" x14ac:dyDescent="0.2">
      <c r="A3344" t="s">
        <v>207</v>
      </c>
      <c r="B3344" t="s">
        <v>213</v>
      </c>
      <c r="C3344" t="s">
        <v>48</v>
      </c>
      <c r="D3344" t="s">
        <v>201</v>
      </c>
      <c r="E3344">
        <v>1</v>
      </c>
      <c r="F3344">
        <v>32</v>
      </c>
      <c r="G3344">
        <v>0</v>
      </c>
      <c r="H3344" t="s">
        <v>202</v>
      </c>
    </row>
    <row r="3345" spans="1:8" x14ac:dyDescent="0.2">
      <c r="A3345" t="s">
        <v>207</v>
      </c>
      <c r="B3345" t="s">
        <v>213</v>
      </c>
      <c r="C3345" t="s">
        <v>48</v>
      </c>
      <c r="D3345" t="s">
        <v>201</v>
      </c>
      <c r="E3345">
        <v>1</v>
      </c>
      <c r="F3345">
        <v>34</v>
      </c>
      <c r="G3345">
        <v>0</v>
      </c>
      <c r="H3345" t="s">
        <v>202</v>
      </c>
    </row>
    <row r="3346" spans="1:8" x14ac:dyDescent="0.2">
      <c r="A3346" t="s">
        <v>207</v>
      </c>
      <c r="B3346" t="s">
        <v>213</v>
      </c>
      <c r="C3346" t="s">
        <v>48</v>
      </c>
      <c r="D3346" t="s">
        <v>201</v>
      </c>
      <c r="E3346">
        <v>1</v>
      </c>
      <c r="F3346">
        <v>34</v>
      </c>
      <c r="G3346">
        <v>0</v>
      </c>
      <c r="H3346" t="s">
        <v>202</v>
      </c>
    </row>
    <row r="3347" spans="1:8" x14ac:dyDescent="0.2">
      <c r="A3347" t="s">
        <v>207</v>
      </c>
      <c r="B3347" t="s">
        <v>213</v>
      </c>
      <c r="C3347" t="s">
        <v>48</v>
      </c>
      <c r="D3347" t="s">
        <v>201</v>
      </c>
      <c r="E3347">
        <v>1</v>
      </c>
      <c r="F3347">
        <v>34</v>
      </c>
      <c r="G3347">
        <v>0</v>
      </c>
      <c r="H3347" t="s">
        <v>202</v>
      </c>
    </row>
    <row r="3348" spans="1:8" x14ac:dyDescent="0.2">
      <c r="A3348" t="s">
        <v>207</v>
      </c>
      <c r="B3348" t="s">
        <v>213</v>
      </c>
      <c r="C3348" t="s">
        <v>48</v>
      </c>
      <c r="D3348" t="s">
        <v>201</v>
      </c>
      <c r="E3348">
        <v>1</v>
      </c>
      <c r="F3348">
        <v>34</v>
      </c>
      <c r="G3348">
        <v>0</v>
      </c>
      <c r="H3348" t="s">
        <v>202</v>
      </c>
    </row>
    <row r="3349" spans="1:8" x14ac:dyDescent="0.2">
      <c r="A3349" t="s">
        <v>207</v>
      </c>
      <c r="B3349" t="s">
        <v>213</v>
      </c>
      <c r="C3349" t="s">
        <v>48</v>
      </c>
      <c r="D3349" t="s">
        <v>201</v>
      </c>
      <c r="E3349">
        <v>1</v>
      </c>
      <c r="F3349">
        <v>34</v>
      </c>
      <c r="G3349">
        <v>0</v>
      </c>
      <c r="H3349" t="s">
        <v>202</v>
      </c>
    </row>
    <row r="3350" spans="1:8" x14ac:dyDescent="0.2">
      <c r="A3350" t="s">
        <v>207</v>
      </c>
      <c r="B3350" t="s">
        <v>213</v>
      </c>
      <c r="C3350" t="s">
        <v>48</v>
      </c>
      <c r="D3350" t="s">
        <v>201</v>
      </c>
      <c r="E3350">
        <v>1</v>
      </c>
      <c r="F3350">
        <v>34</v>
      </c>
      <c r="G3350">
        <v>0</v>
      </c>
      <c r="H3350" t="s">
        <v>202</v>
      </c>
    </row>
    <row r="3351" spans="1:8" x14ac:dyDescent="0.2">
      <c r="A3351" t="s">
        <v>207</v>
      </c>
      <c r="B3351" t="s">
        <v>213</v>
      </c>
      <c r="C3351" t="s">
        <v>48</v>
      </c>
      <c r="D3351" t="s">
        <v>201</v>
      </c>
      <c r="E3351">
        <v>1</v>
      </c>
      <c r="F3351">
        <v>34</v>
      </c>
      <c r="G3351">
        <v>0</v>
      </c>
      <c r="H3351" t="s">
        <v>202</v>
      </c>
    </row>
    <row r="3352" spans="1:8" x14ac:dyDescent="0.2">
      <c r="A3352" t="s">
        <v>207</v>
      </c>
      <c r="B3352" t="s">
        <v>213</v>
      </c>
      <c r="C3352" t="s">
        <v>48</v>
      </c>
      <c r="D3352" t="s">
        <v>201</v>
      </c>
      <c r="E3352">
        <v>1</v>
      </c>
      <c r="F3352">
        <v>34</v>
      </c>
      <c r="G3352">
        <v>0</v>
      </c>
      <c r="H3352" t="s">
        <v>202</v>
      </c>
    </row>
    <row r="3353" spans="1:8" x14ac:dyDescent="0.2">
      <c r="A3353" t="s">
        <v>207</v>
      </c>
      <c r="B3353" t="s">
        <v>213</v>
      </c>
      <c r="C3353" t="s">
        <v>48</v>
      </c>
      <c r="D3353" t="s">
        <v>201</v>
      </c>
      <c r="E3353">
        <v>1</v>
      </c>
      <c r="F3353">
        <v>37</v>
      </c>
      <c r="G3353">
        <v>0</v>
      </c>
      <c r="H3353" t="s">
        <v>202</v>
      </c>
    </row>
    <row r="3354" spans="1:8" x14ac:dyDescent="0.2">
      <c r="A3354" t="s">
        <v>207</v>
      </c>
      <c r="B3354" t="s">
        <v>213</v>
      </c>
      <c r="C3354" t="s">
        <v>48</v>
      </c>
      <c r="D3354" t="s">
        <v>201</v>
      </c>
      <c r="E3354">
        <v>1</v>
      </c>
      <c r="F3354">
        <v>37</v>
      </c>
      <c r="G3354">
        <v>0</v>
      </c>
      <c r="H3354" t="s">
        <v>202</v>
      </c>
    </row>
    <row r="3355" spans="1:8" x14ac:dyDescent="0.2">
      <c r="A3355" t="s">
        <v>207</v>
      </c>
      <c r="B3355" t="s">
        <v>213</v>
      </c>
      <c r="C3355" t="s">
        <v>48</v>
      </c>
      <c r="D3355" t="s">
        <v>201</v>
      </c>
      <c r="E3355">
        <v>1</v>
      </c>
      <c r="F3355">
        <v>37</v>
      </c>
      <c r="G3355">
        <v>0</v>
      </c>
      <c r="H3355" t="s">
        <v>202</v>
      </c>
    </row>
    <row r="3356" spans="1:8" x14ac:dyDescent="0.2">
      <c r="A3356" t="s">
        <v>207</v>
      </c>
      <c r="B3356" t="s">
        <v>213</v>
      </c>
      <c r="C3356" t="s">
        <v>48</v>
      </c>
      <c r="D3356" t="s">
        <v>201</v>
      </c>
      <c r="E3356">
        <v>1</v>
      </c>
      <c r="F3356">
        <v>37</v>
      </c>
      <c r="G3356">
        <v>0</v>
      </c>
      <c r="H3356" t="s">
        <v>202</v>
      </c>
    </row>
    <row r="3357" spans="1:8" x14ac:dyDescent="0.2">
      <c r="A3357" t="s">
        <v>207</v>
      </c>
      <c r="B3357" t="s">
        <v>213</v>
      </c>
      <c r="C3357" t="s">
        <v>48</v>
      </c>
      <c r="D3357" t="s">
        <v>201</v>
      </c>
      <c r="E3357">
        <v>1</v>
      </c>
      <c r="F3357">
        <v>37</v>
      </c>
      <c r="G3357">
        <v>0</v>
      </c>
      <c r="H3357" t="s">
        <v>202</v>
      </c>
    </row>
    <row r="3358" spans="1:8" x14ac:dyDescent="0.2">
      <c r="A3358" t="s">
        <v>207</v>
      </c>
      <c r="B3358" t="s">
        <v>213</v>
      </c>
      <c r="C3358" t="s">
        <v>48</v>
      </c>
      <c r="D3358" t="s">
        <v>201</v>
      </c>
      <c r="E3358">
        <v>1</v>
      </c>
      <c r="F3358">
        <v>37</v>
      </c>
      <c r="G3358">
        <v>0</v>
      </c>
      <c r="H3358" t="s">
        <v>202</v>
      </c>
    </row>
    <row r="3359" spans="1:8" x14ac:dyDescent="0.2">
      <c r="A3359" t="s">
        <v>207</v>
      </c>
      <c r="B3359" t="s">
        <v>213</v>
      </c>
      <c r="C3359" t="s">
        <v>48</v>
      </c>
      <c r="D3359" t="s">
        <v>201</v>
      </c>
      <c r="E3359">
        <v>1</v>
      </c>
      <c r="F3359">
        <v>37</v>
      </c>
      <c r="G3359">
        <v>0</v>
      </c>
      <c r="H3359" t="s">
        <v>202</v>
      </c>
    </row>
    <row r="3360" spans="1:8" x14ac:dyDescent="0.2">
      <c r="A3360" t="s">
        <v>207</v>
      </c>
      <c r="B3360" t="s">
        <v>213</v>
      </c>
      <c r="C3360" t="s">
        <v>48</v>
      </c>
      <c r="D3360" t="s">
        <v>201</v>
      </c>
      <c r="E3360">
        <v>1</v>
      </c>
      <c r="F3360">
        <v>37</v>
      </c>
      <c r="G3360">
        <v>0</v>
      </c>
      <c r="H3360" t="s">
        <v>202</v>
      </c>
    </row>
    <row r="3361" spans="1:8" x14ac:dyDescent="0.2">
      <c r="A3361" t="s">
        <v>207</v>
      </c>
      <c r="B3361" t="s">
        <v>213</v>
      </c>
      <c r="C3361" t="s">
        <v>48</v>
      </c>
      <c r="D3361" t="s">
        <v>201</v>
      </c>
      <c r="E3361">
        <v>1</v>
      </c>
      <c r="F3361">
        <v>40</v>
      </c>
      <c r="G3361">
        <v>0</v>
      </c>
      <c r="H3361" t="s">
        <v>202</v>
      </c>
    </row>
    <row r="3362" spans="1:8" x14ac:dyDescent="0.2">
      <c r="A3362" t="s">
        <v>207</v>
      </c>
      <c r="B3362" t="s">
        <v>213</v>
      </c>
      <c r="C3362" t="s">
        <v>48</v>
      </c>
      <c r="D3362" t="s">
        <v>201</v>
      </c>
      <c r="E3362">
        <v>1</v>
      </c>
      <c r="F3362">
        <v>40</v>
      </c>
      <c r="G3362">
        <v>0</v>
      </c>
      <c r="H3362" t="s">
        <v>202</v>
      </c>
    </row>
    <row r="3363" spans="1:8" x14ac:dyDescent="0.2">
      <c r="A3363" t="s">
        <v>207</v>
      </c>
      <c r="B3363" t="s">
        <v>213</v>
      </c>
      <c r="C3363" t="s">
        <v>48</v>
      </c>
      <c r="D3363" t="s">
        <v>201</v>
      </c>
      <c r="E3363">
        <v>1</v>
      </c>
      <c r="F3363">
        <v>42</v>
      </c>
      <c r="G3363">
        <v>0</v>
      </c>
      <c r="H3363" t="s">
        <v>202</v>
      </c>
    </row>
    <row r="3364" spans="1:8" x14ac:dyDescent="0.2">
      <c r="A3364" t="s">
        <v>207</v>
      </c>
      <c r="B3364" t="s">
        <v>213</v>
      </c>
      <c r="C3364" t="s">
        <v>48</v>
      </c>
      <c r="D3364" t="s">
        <v>201</v>
      </c>
      <c r="E3364">
        <v>1</v>
      </c>
      <c r="F3364">
        <v>44</v>
      </c>
      <c r="G3364">
        <v>0</v>
      </c>
      <c r="H3364" t="s">
        <v>202</v>
      </c>
    </row>
    <row r="3365" spans="1:8" x14ac:dyDescent="0.2">
      <c r="A3365" t="s">
        <v>207</v>
      </c>
      <c r="B3365" t="s">
        <v>213</v>
      </c>
      <c r="C3365" t="s">
        <v>48</v>
      </c>
      <c r="D3365" t="s">
        <v>201</v>
      </c>
      <c r="E3365">
        <v>1</v>
      </c>
      <c r="F3365">
        <v>44</v>
      </c>
      <c r="G3365">
        <v>0</v>
      </c>
      <c r="H3365" t="s">
        <v>202</v>
      </c>
    </row>
    <row r="3366" spans="1:8" x14ac:dyDescent="0.2">
      <c r="A3366" t="s">
        <v>207</v>
      </c>
      <c r="B3366" t="s">
        <v>213</v>
      </c>
      <c r="C3366" t="s">
        <v>48</v>
      </c>
      <c r="D3366" t="s">
        <v>201</v>
      </c>
      <c r="E3366">
        <v>1</v>
      </c>
      <c r="F3366">
        <v>44</v>
      </c>
      <c r="G3366">
        <v>0</v>
      </c>
      <c r="H3366" t="s">
        <v>202</v>
      </c>
    </row>
    <row r="3367" spans="1:8" x14ac:dyDescent="0.2">
      <c r="A3367" t="s">
        <v>207</v>
      </c>
      <c r="B3367" t="s">
        <v>213</v>
      </c>
      <c r="C3367" t="s">
        <v>48</v>
      </c>
      <c r="D3367" t="s">
        <v>201</v>
      </c>
      <c r="E3367">
        <v>1</v>
      </c>
      <c r="F3367">
        <v>44</v>
      </c>
      <c r="G3367">
        <v>0</v>
      </c>
      <c r="H3367" t="s">
        <v>202</v>
      </c>
    </row>
    <row r="3368" spans="1:8" x14ac:dyDescent="0.2">
      <c r="A3368" t="s">
        <v>207</v>
      </c>
      <c r="B3368" t="s">
        <v>213</v>
      </c>
      <c r="C3368" t="s">
        <v>48</v>
      </c>
      <c r="D3368" t="s">
        <v>201</v>
      </c>
      <c r="E3368">
        <v>1</v>
      </c>
      <c r="F3368">
        <v>47</v>
      </c>
      <c r="G3368">
        <v>0</v>
      </c>
      <c r="H3368" t="s">
        <v>202</v>
      </c>
    </row>
    <row r="3369" spans="1:8" x14ac:dyDescent="0.2">
      <c r="A3369" t="s">
        <v>207</v>
      </c>
      <c r="B3369" t="s">
        <v>213</v>
      </c>
      <c r="C3369" t="s">
        <v>48</v>
      </c>
      <c r="D3369" t="s">
        <v>201</v>
      </c>
      <c r="E3369">
        <v>1</v>
      </c>
      <c r="F3369">
        <v>47</v>
      </c>
      <c r="G3369">
        <v>0</v>
      </c>
      <c r="H3369" t="s">
        <v>202</v>
      </c>
    </row>
    <row r="3370" spans="1:8" x14ac:dyDescent="0.2">
      <c r="A3370" t="s">
        <v>207</v>
      </c>
      <c r="B3370" t="s">
        <v>213</v>
      </c>
      <c r="C3370" t="s">
        <v>48</v>
      </c>
      <c r="D3370" t="s">
        <v>201</v>
      </c>
      <c r="E3370">
        <v>1</v>
      </c>
      <c r="F3370">
        <v>47</v>
      </c>
      <c r="G3370">
        <v>0</v>
      </c>
      <c r="H3370" t="s">
        <v>202</v>
      </c>
    </row>
    <row r="3371" spans="1:8" x14ac:dyDescent="0.2">
      <c r="A3371" t="s">
        <v>207</v>
      </c>
      <c r="B3371" t="s">
        <v>213</v>
      </c>
      <c r="C3371" t="s">
        <v>48</v>
      </c>
      <c r="D3371" t="s">
        <v>201</v>
      </c>
      <c r="E3371">
        <v>1</v>
      </c>
      <c r="F3371">
        <v>47</v>
      </c>
      <c r="G3371">
        <v>0</v>
      </c>
      <c r="H3371" t="s">
        <v>202</v>
      </c>
    </row>
    <row r="3372" spans="1:8" x14ac:dyDescent="0.2">
      <c r="A3372" t="s">
        <v>207</v>
      </c>
      <c r="B3372" t="s">
        <v>213</v>
      </c>
      <c r="C3372" t="s">
        <v>48</v>
      </c>
      <c r="D3372" t="s">
        <v>201</v>
      </c>
      <c r="E3372">
        <v>1</v>
      </c>
      <c r="F3372">
        <v>47</v>
      </c>
      <c r="G3372">
        <v>0</v>
      </c>
      <c r="H3372" t="s">
        <v>202</v>
      </c>
    </row>
    <row r="3373" spans="1:8" x14ac:dyDescent="0.2">
      <c r="A3373" t="s">
        <v>207</v>
      </c>
      <c r="B3373" t="s">
        <v>213</v>
      </c>
      <c r="C3373" t="s">
        <v>48</v>
      </c>
      <c r="D3373" t="s">
        <v>201</v>
      </c>
      <c r="E3373">
        <v>1</v>
      </c>
      <c r="F3373">
        <v>47</v>
      </c>
      <c r="G3373">
        <v>0</v>
      </c>
      <c r="H3373" t="s">
        <v>202</v>
      </c>
    </row>
    <row r="3374" spans="1:8" x14ac:dyDescent="0.2">
      <c r="A3374" t="s">
        <v>207</v>
      </c>
      <c r="B3374" t="s">
        <v>213</v>
      </c>
      <c r="C3374" t="s">
        <v>48</v>
      </c>
      <c r="D3374" t="s">
        <v>201</v>
      </c>
      <c r="E3374">
        <v>1</v>
      </c>
      <c r="F3374">
        <v>47</v>
      </c>
      <c r="G3374">
        <v>0</v>
      </c>
      <c r="H3374" t="s">
        <v>202</v>
      </c>
    </row>
    <row r="3375" spans="1:8" x14ac:dyDescent="0.2">
      <c r="A3375" t="s">
        <v>207</v>
      </c>
      <c r="B3375" t="s">
        <v>214</v>
      </c>
      <c r="C3375" t="s">
        <v>48</v>
      </c>
      <c r="D3375" t="s">
        <v>201</v>
      </c>
      <c r="E3375">
        <v>1</v>
      </c>
      <c r="F3375">
        <v>12</v>
      </c>
      <c r="G3375">
        <v>1</v>
      </c>
      <c r="H3375" t="s">
        <v>202</v>
      </c>
    </row>
    <row r="3376" spans="1:8" x14ac:dyDescent="0.2">
      <c r="A3376" t="s">
        <v>207</v>
      </c>
      <c r="B3376" t="s">
        <v>214</v>
      </c>
      <c r="C3376" t="s">
        <v>48</v>
      </c>
      <c r="D3376" t="s">
        <v>201</v>
      </c>
      <c r="E3376">
        <v>1</v>
      </c>
      <c r="F3376">
        <v>12</v>
      </c>
      <c r="G3376">
        <v>0</v>
      </c>
      <c r="H3376" t="s">
        <v>202</v>
      </c>
    </row>
    <row r="3377" spans="1:8" x14ac:dyDescent="0.2">
      <c r="A3377" t="s">
        <v>207</v>
      </c>
      <c r="B3377" t="s">
        <v>214</v>
      </c>
      <c r="C3377" t="s">
        <v>48</v>
      </c>
      <c r="D3377" t="s">
        <v>201</v>
      </c>
      <c r="E3377">
        <v>1</v>
      </c>
      <c r="F3377">
        <v>12</v>
      </c>
      <c r="G3377">
        <v>0</v>
      </c>
      <c r="H3377" t="s">
        <v>202</v>
      </c>
    </row>
    <row r="3378" spans="1:8" x14ac:dyDescent="0.2">
      <c r="A3378" t="s">
        <v>207</v>
      </c>
      <c r="B3378" t="s">
        <v>214</v>
      </c>
      <c r="C3378" t="s">
        <v>48</v>
      </c>
      <c r="D3378" t="s">
        <v>201</v>
      </c>
      <c r="E3378">
        <v>1</v>
      </c>
      <c r="F3378">
        <v>12</v>
      </c>
      <c r="G3378">
        <v>0</v>
      </c>
      <c r="H3378" t="s">
        <v>202</v>
      </c>
    </row>
    <row r="3379" spans="1:8" x14ac:dyDescent="0.2">
      <c r="A3379" t="s">
        <v>207</v>
      </c>
      <c r="B3379" t="s">
        <v>214</v>
      </c>
      <c r="C3379" t="s">
        <v>48</v>
      </c>
      <c r="D3379" t="s">
        <v>201</v>
      </c>
      <c r="E3379">
        <v>1</v>
      </c>
      <c r="F3379">
        <v>12</v>
      </c>
      <c r="G3379">
        <v>0</v>
      </c>
      <c r="H3379" t="s">
        <v>202</v>
      </c>
    </row>
    <row r="3380" spans="1:8" x14ac:dyDescent="0.2">
      <c r="A3380" t="s">
        <v>207</v>
      </c>
      <c r="B3380" t="s">
        <v>214</v>
      </c>
      <c r="C3380" t="s">
        <v>48</v>
      </c>
      <c r="D3380" t="s">
        <v>201</v>
      </c>
      <c r="E3380">
        <v>1</v>
      </c>
      <c r="F3380">
        <v>12</v>
      </c>
      <c r="G3380">
        <v>0</v>
      </c>
      <c r="H3380" t="s">
        <v>202</v>
      </c>
    </row>
    <row r="3381" spans="1:8" x14ac:dyDescent="0.2">
      <c r="A3381" t="s">
        <v>207</v>
      </c>
      <c r="B3381" t="s">
        <v>214</v>
      </c>
      <c r="C3381" t="s">
        <v>48</v>
      </c>
      <c r="D3381" t="s">
        <v>201</v>
      </c>
      <c r="E3381">
        <v>1</v>
      </c>
      <c r="F3381">
        <v>12</v>
      </c>
      <c r="G3381">
        <v>0</v>
      </c>
      <c r="H3381" t="s">
        <v>202</v>
      </c>
    </row>
    <row r="3382" spans="1:8" x14ac:dyDescent="0.2">
      <c r="A3382" t="s">
        <v>207</v>
      </c>
      <c r="B3382" t="s">
        <v>214</v>
      </c>
      <c r="C3382" t="s">
        <v>48</v>
      </c>
      <c r="D3382" t="s">
        <v>201</v>
      </c>
      <c r="E3382">
        <v>1</v>
      </c>
      <c r="F3382">
        <v>12</v>
      </c>
      <c r="G3382">
        <v>0</v>
      </c>
      <c r="H3382" t="s">
        <v>202</v>
      </c>
    </row>
    <row r="3383" spans="1:8" x14ac:dyDescent="0.2">
      <c r="A3383" t="s">
        <v>207</v>
      </c>
      <c r="B3383" t="s">
        <v>214</v>
      </c>
      <c r="C3383" t="s">
        <v>48</v>
      </c>
      <c r="D3383" t="s">
        <v>201</v>
      </c>
      <c r="E3383">
        <v>1</v>
      </c>
      <c r="F3383">
        <v>12</v>
      </c>
      <c r="G3383">
        <v>0</v>
      </c>
      <c r="H3383" t="s">
        <v>202</v>
      </c>
    </row>
    <row r="3384" spans="1:8" x14ac:dyDescent="0.2">
      <c r="A3384" t="s">
        <v>207</v>
      </c>
      <c r="B3384" t="s">
        <v>214</v>
      </c>
      <c r="C3384" t="s">
        <v>48</v>
      </c>
      <c r="D3384" t="s">
        <v>201</v>
      </c>
      <c r="E3384">
        <v>1</v>
      </c>
      <c r="F3384">
        <v>12</v>
      </c>
      <c r="G3384">
        <v>0</v>
      </c>
      <c r="H3384" t="s">
        <v>202</v>
      </c>
    </row>
    <row r="3385" spans="1:8" x14ac:dyDescent="0.2">
      <c r="A3385" t="s">
        <v>207</v>
      </c>
      <c r="B3385" t="s">
        <v>214</v>
      </c>
      <c r="C3385" t="s">
        <v>48</v>
      </c>
      <c r="D3385" t="s">
        <v>201</v>
      </c>
      <c r="E3385">
        <v>1</v>
      </c>
      <c r="F3385">
        <v>12</v>
      </c>
      <c r="G3385">
        <v>0</v>
      </c>
      <c r="H3385" t="s">
        <v>202</v>
      </c>
    </row>
    <row r="3386" spans="1:8" x14ac:dyDescent="0.2">
      <c r="A3386" t="s">
        <v>207</v>
      </c>
      <c r="B3386" t="s">
        <v>214</v>
      </c>
      <c r="C3386" t="s">
        <v>48</v>
      </c>
      <c r="D3386" t="s">
        <v>201</v>
      </c>
      <c r="E3386">
        <v>1</v>
      </c>
      <c r="F3386">
        <v>12</v>
      </c>
      <c r="G3386">
        <v>0</v>
      </c>
      <c r="H3386" t="s">
        <v>202</v>
      </c>
    </row>
    <row r="3387" spans="1:8" x14ac:dyDescent="0.2">
      <c r="A3387" t="s">
        <v>207</v>
      </c>
      <c r="B3387" t="s">
        <v>214</v>
      </c>
      <c r="C3387" t="s">
        <v>48</v>
      </c>
      <c r="D3387" t="s">
        <v>201</v>
      </c>
      <c r="E3387">
        <v>1</v>
      </c>
      <c r="F3387">
        <v>14</v>
      </c>
      <c r="G3387">
        <v>0</v>
      </c>
      <c r="H3387" t="s">
        <v>202</v>
      </c>
    </row>
    <row r="3388" spans="1:8" x14ac:dyDescent="0.2">
      <c r="A3388" t="s">
        <v>207</v>
      </c>
      <c r="B3388" t="s">
        <v>214</v>
      </c>
      <c r="C3388" t="s">
        <v>48</v>
      </c>
      <c r="D3388" t="s">
        <v>201</v>
      </c>
      <c r="E3388">
        <v>1</v>
      </c>
      <c r="F3388">
        <v>14</v>
      </c>
      <c r="G3388">
        <v>0</v>
      </c>
      <c r="H3388" t="s">
        <v>202</v>
      </c>
    </row>
    <row r="3389" spans="1:8" x14ac:dyDescent="0.2">
      <c r="A3389" t="s">
        <v>207</v>
      </c>
      <c r="B3389" t="s">
        <v>214</v>
      </c>
      <c r="C3389" t="s">
        <v>48</v>
      </c>
      <c r="D3389" t="s">
        <v>201</v>
      </c>
      <c r="E3389">
        <v>1</v>
      </c>
      <c r="F3389">
        <v>14</v>
      </c>
      <c r="G3389">
        <v>0</v>
      </c>
      <c r="H3389" t="s">
        <v>202</v>
      </c>
    </row>
    <row r="3390" spans="1:8" x14ac:dyDescent="0.2">
      <c r="A3390" t="s">
        <v>207</v>
      </c>
      <c r="B3390" t="s">
        <v>214</v>
      </c>
      <c r="C3390" t="s">
        <v>48</v>
      </c>
      <c r="D3390" t="s">
        <v>201</v>
      </c>
      <c r="E3390">
        <v>1</v>
      </c>
      <c r="F3390">
        <v>14</v>
      </c>
      <c r="G3390">
        <v>0</v>
      </c>
      <c r="H3390" t="s">
        <v>202</v>
      </c>
    </row>
    <row r="3391" spans="1:8" x14ac:dyDescent="0.2">
      <c r="A3391" t="s">
        <v>207</v>
      </c>
      <c r="B3391" t="s">
        <v>214</v>
      </c>
      <c r="C3391" t="s">
        <v>48</v>
      </c>
      <c r="D3391" t="s">
        <v>201</v>
      </c>
      <c r="E3391">
        <v>1</v>
      </c>
      <c r="F3391">
        <v>14</v>
      </c>
      <c r="G3391">
        <v>0</v>
      </c>
      <c r="H3391" t="s">
        <v>202</v>
      </c>
    </row>
    <row r="3392" spans="1:8" x14ac:dyDescent="0.2">
      <c r="A3392" t="s">
        <v>207</v>
      </c>
      <c r="B3392" t="s">
        <v>214</v>
      </c>
      <c r="C3392" t="s">
        <v>48</v>
      </c>
      <c r="D3392" t="s">
        <v>201</v>
      </c>
      <c r="E3392">
        <v>1</v>
      </c>
      <c r="F3392">
        <v>14</v>
      </c>
      <c r="G3392">
        <v>0</v>
      </c>
      <c r="H3392" t="s">
        <v>202</v>
      </c>
    </row>
    <row r="3393" spans="1:8" x14ac:dyDescent="0.2">
      <c r="A3393" t="s">
        <v>207</v>
      </c>
      <c r="B3393" t="s">
        <v>214</v>
      </c>
      <c r="C3393" t="s">
        <v>48</v>
      </c>
      <c r="D3393" t="s">
        <v>201</v>
      </c>
      <c r="E3393">
        <v>1</v>
      </c>
      <c r="F3393">
        <v>14</v>
      </c>
      <c r="G3393">
        <v>0</v>
      </c>
      <c r="H3393" t="s">
        <v>202</v>
      </c>
    </row>
    <row r="3394" spans="1:8" x14ac:dyDescent="0.2">
      <c r="A3394" t="s">
        <v>207</v>
      </c>
      <c r="B3394" t="s">
        <v>214</v>
      </c>
      <c r="C3394" t="s">
        <v>48</v>
      </c>
      <c r="D3394" t="s">
        <v>201</v>
      </c>
      <c r="E3394">
        <v>1</v>
      </c>
      <c r="F3394">
        <v>14</v>
      </c>
      <c r="G3394">
        <v>0</v>
      </c>
      <c r="H3394" t="s">
        <v>202</v>
      </c>
    </row>
    <row r="3395" spans="1:8" x14ac:dyDescent="0.2">
      <c r="A3395" t="s">
        <v>207</v>
      </c>
      <c r="B3395" t="s">
        <v>214</v>
      </c>
      <c r="C3395" t="s">
        <v>48</v>
      </c>
      <c r="D3395" t="s">
        <v>201</v>
      </c>
      <c r="E3395">
        <v>1</v>
      </c>
      <c r="F3395">
        <v>14</v>
      </c>
      <c r="G3395">
        <v>0</v>
      </c>
      <c r="H3395" t="s">
        <v>202</v>
      </c>
    </row>
    <row r="3396" spans="1:8" x14ac:dyDescent="0.2">
      <c r="A3396" t="s">
        <v>207</v>
      </c>
      <c r="B3396" t="s">
        <v>214</v>
      </c>
      <c r="C3396" t="s">
        <v>48</v>
      </c>
      <c r="D3396" t="s">
        <v>201</v>
      </c>
      <c r="E3396">
        <v>1</v>
      </c>
      <c r="F3396">
        <v>14</v>
      </c>
      <c r="G3396">
        <v>1</v>
      </c>
      <c r="H3396" t="s">
        <v>202</v>
      </c>
    </row>
    <row r="3397" spans="1:8" x14ac:dyDescent="0.2">
      <c r="A3397" t="s">
        <v>207</v>
      </c>
      <c r="B3397" t="s">
        <v>214</v>
      </c>
      <c r="C3397" t="s">
        <v>48</v>
      </c>
      <c r="D3397" t="s">
        <v>201</v>
      </c>
      <c r="E3397">
        <v>1</v>
      </c>
      <c r="F3397">
        <v>14</v>
      </c>
      <c r="G3397">
        <v>1</v>
      </c>
      <c r="H3397" t="s">
        <v>202</v>
      </c>
    </row>
    <row r="3398" spans="1:8" x14ac:dyDescent="0.2">
      <c r="A3398" t="s">
        <v>207</v>
      </c>
      <c r="B3398" t="s">
        <v>214</v>
      </c>
      <c r="C3398" t="s">
        <v>48</v>
      </c>
      <c r="D3398" t="s">
        <v>201</v>
      </c>
      <c r="E3398">
        <v>1</v>
      </c>
      <c r="F3398">
        <v>14</v>
      </c>
      <c r="G3398">
        <v>1</v>
      </c>
      <c r="H3398" t="s">
        <v>202</v>
      </c>
    </row>
    <row r="3399" spans="1:8" x14ac:dyDescent="0.2">
      <c r="A3399" t="s">
        <v>207</v>
      </c>
      <c r="B3399" t="s">
        <v>214</v>
      </c>
      <c r="C3399" t="s">
        <v>48</v>
      </c>
      <c r="D3399" t="s">
        <v>201</v>
      </c>
      <c r="E3399">
        <v>1</v>
      </c>
      <c r="F3399">
        <v>16</v>
      </c>
      <c r="G3399">
        <v>0</v>
      </c>
      <c r="H3399" t="s">
        <v>202</v>
      </c>
    </row>
    <row r="3400" spans="1:8" x14ac:dyDescent="0.2">
      <c r="A3400" t="s">
        <v>207</v>
      </c>
      <c r="B3400" t="s">
        <v>214</v>
      </c>
      <c r="C3400" t="s">
        <v>48</v>
      </c>
      <c r="D3400" t="s">
        <v>201</v>
      </c>
      <c r="E3400">
        <v>1</v>
      </c>
      <c r="F3400">
        <v>16</v>
      </c>
      <c r="G3400">
        <v>0</v>
      </c>
      <c r="H3400" t="s">
        <v>202</v>
      </c>
    </row>
    <row r="3401" spans="1:8" x14ac:dyDescent="0.2">
      <c r="A3401" t="s">
        <v>207</v>
      </c>
      <c r="B3401" t="s">
        <v>214</v>
      </c>
      <c r="C3401" t="s">
        <v>48</v>
      </c>
      <c r="D3401" t="s">
        <v>201</v>
      </c>
      <c r="E3401">
        <v>1</v>
      </c>
      <c r="F3401">
        <v>16</v>
      </c>
      <c r="G3401">
        <v>0</v>
      </c>
      <c r="H3401" t="s">
        <v>202</v>
      </c>
    </row>
    <row r="3402" spans="1:8" x14ac:dyDescent="0.2">
      <c r="A3402" t="s">
        <v>207</v>
      </c>
      <c r="B3402" t="s">
        <v>214</v>
      </c>
      <c r="C3402" t="s">
        <v>48</v>
      </c>
      <c r="D3402" t="s">
        <v>201</v>
      </c>
      <c r="E3402">
        <v>1</v>
      </c>
      <c r="F3402">
        <v>16</v>
      </c>
      <c r="G3402">
        <v>0</v>
      </c>
      <c r="H3402" t="s">
        <v>202</v>
      </c>
    </row>
    <row r="3403" spans="1:8" x14ac:dyDescent="0.2">
      <c r="A3403" t="s">
        <v>207</v>
      </c>
      <c r="B3403" t="s">
        <v>214</v>
      </c>
      <c r="C3403" t="s">
        <v>48</v>
      </c>
      <c r="D3403" t="s">
        <v>201</v>
      </c>
      <c r="E3403">
        <v>1</v>
      </c>
      <c r="F3403">
        <v>16</v>
      </c>
      <c r="G3403">
        <v>0</v>
      </c>
      <c r="H3403" t="s">
        <v>202</v>
      </c>
    </row>
    <row r="3404" spans="1:8" x14ac:dyDescent="0.2">
      <c r="A3404" t="s">
        <v>207</v>
      </c>
      <c r="B3404" t="s">
        <v>214</v>
      </c>
      <c r="C3404" t="s">
        <v>48</v>
      </c>
      <c r="D3404" t="s">
        <v>201</v>
      </c>
      <c r="E3404">
        <v>1</v>
      </c>
      <c r="F3404">
        <v>16</v>
      </c>
      <c r="G3404">
        <v>0</v>
      </c>
      <c r="H3404" t="s">
        <v>202</v>
      </c>
    </row>
    <row r="3405" spans="1:8" x14ac:dyDescent="0.2">
      <c r="A3405" t="s">
        <v>207</v>
      </c>
      <c r="B3405" t="s">
        <v>214</v>
      </c>
      <c r="C3405" t="s">
        <v>48</v>
      </c>
      <c r="D3405" t="s">
        <v>201</v>
      </c>
      <c r="E3405">
        <v>1</v>
      </c>
      <c r="F3405">
        <v>16</v>
      </c>
      <c r="G3405">
        <v>0</v>
      </c>
      <c r="H3405" t="s">
        <v>202</v>
      </c>
    </row>
    <row r="3406" spans="1:8" x14ac:dyDescent="0.2">
      <c r="A3406" t="s">
        <v>207</v>
      </c>
      <c r="B3406" t="s">
        <v>214</v>
      </c>
      <c r="C3406" t="s">
        <v>48</v>
      </c>
      <c r="D3406" t="s">
        <v>201</v>
      </c>
      <c r="E3406">
        <v>1</v>
      </c>
      <c r="F3406">
        <v>16</v>
      </c>
      <c r="G3406">
        <v>0</v>
      </c>
      <c r="H3406" t="s">
        <v>202</v>
      </c>
    </row>
    <row r="3407" spans="1:8" x14ac:dyDescent="0.2">
      <c r="A3407" t="s">
        <v>207</v>
      </c>
      <c r="B3407" t="s">
        <v>214</v>
      </c>
      <c r="C3407" t="s">
        <v>48</v>
      </c>
      <c r="D3407" t="s">
        <v>201</v>
      </c>
      <c r="E3407">
        <v>1</v>
      </c>
      <c r="F3407">
        <v>16</v>
      </c>
      <c r="G3407">
        <v>0</v>
      </c>
      <c r="H3407" t="s">
        <v>202</v>
      </c>
    </row>
    <row r="3408" spans="1:8" x14ac:dyDescent="0.2">
      <c r="A3408" t="s">
        <v>207</v>
      </c>
      <c r="B3408" t="s">
        <v>214</v>
      </c>
      <c r="C3408" t="s">
        <v>48</v>
      </c>
      <c r="D3408" t="s">
        <v>201</v>
      </c>
      <c r="E3408">
        <v>1</v>
      </c>
      <c r="F3408">
        <v>18</v>
      </c>
      <c r="G3408">
        <v>0</v>
      </c>
      <c r="H3408" t="s">
        <v>202</v>
      </c>
    </row>
    <row r="3409" spans="1:8" x14ac:dyDescent="0.2">
      <c r="A3409" t="s">
        <v>207</v>
      </c>
      <c r="B3409" t="s">
        <v>214</v>
      </c>
      <c r="C3409" t="s">
        <v>48</v>
      </c>
      <c r="D3409" t="s">
        <v>201</v>
      </c>
      <c r="E3409">
        <v>1</v>
      </c>
      <c r="F3409">
        <v>18</v>
      </c>
      <c r="G3409">
        <v>0</v>
      </c>
      <c r="H3409" t="s">
        <v>202</v>
      </c>
    </row>
    <row r="3410" spans="1:8" x14ac:dyDescent="0.2">
      <c r="A3410" t="s">
        <v>207</v>
      </c>
      <c r="B3410" t="s">
        <v>214</v>
      </c>
      <c r="C3410" t="s">
        <v>48</v>
      </c>
      <c r="D3410" t="s">
        <v>201</v>
      </c>
      <c r="E3410">
        <v>1</v>
      </c>
      <c r="F3410">
        <v>18</v>
      </c>
      <c r="G3410">
        <v>0</v>
      </c>
      <c r="H3410" t="s">
        <v>202</v>
      </c>
    </row>
    <row r="3411" spans="1:8" x14ac:dyDescent="0.2">
      <c r="A3411" t="s">
        <v>207</v>
      </c>
      <c r="B3411" t="s">
        <v>214</v>
      </c>
      <c r="C3411" t="s">
        <v>48</v>
      </c>
      <c r="D3411" t="s">
        <v>201</v>
      </c>
      <c r="E3411">
        <v>1</v>
      </c>
      <c r="F3411">
        <v>18</v>
      </c>
      <c r="G3411">
        <v>0</v>
      </c>
      <c r="H3411" t="s">
        <v>202</v>
      </c>
    </row>
    <row r="3412" spans="1:8" x14ac:dyDescent="0.2">
      <c r="A3412" t="s">
        <v>207</v>
      </c>
      <c r="B3412" t="s">
        <v>214</v>
      </c>
      <c r="C3412" t="s">
        <v>48</v>
      </c>
      <c r="D3412" t="s">
        <v>201</v>
      </c>
      <c r="E3412">
        <v>1</v>
      </c>
      <c r="F3412">
        <v>18</v>
      </c>
      <c r="G3412">
        <v>0</v>
      </c>
      <c r="H3412" t="s">
        <v>202</v>
      </c>
    </row>
    <row r="3413" spans="1:8" x14ac:dyDescent="0.2">
      <c r="A3413" t="s">
        <v>207</v>
      </c>
      <c r="B3413" t="s">
        <v>214</v>
      </c>
      <c r="C3413" t="s">
        <v>48</v>
      </c>
      <c r="D3413" t="s">
        <v>201</v>
      </c>
      <c r="E3413">
        <v>1</v>
      </c>
      <c r="F3413">
        <v>18</v>
      </c>
      <c r="G3413">
        <v>0</v>
      </c>
      <c r="H3413" t="s">
        <v>202</v>
      </c>
    </row>
    <row r="3414" spans="1:8" x14ac:dyDescent="0.2">
      <c r="A3414" t="s">
        <v>207</v>
      </c>
      <c r="B3414" t="s">
        <v>214</v>
      </c>
      <c r="C3414" t="s">
        <v>48</v>
      </c>
      <c r="D3414" t="s">
        <v>201</v>
      </c>
      <c r="E3414">
        <v>1</v>
      </c>
      <c r="F3414">
        <v>18</v>
      </c>
      <c r="G3414">
        <v>0</v>
      </c>
      <c r="H3414" t="s">
        <v>202</v>
      </c>
    </row>
    <row r="3415" spans="1:8" x14ac:dyDescent="0.2">
      <c r="A3415" t="s">
        <v>207</v>
      </c>
      <c r="B3415" t="s">
        <v>214</v>
      </c>
      <c r="C3415" t="s">
        <v>48</v>
      </c>
      <c r="D3415" t="s">
        <v>201</v>
      </c>
      <c r="E3415">
        <v>1</v>
      </c>
      <c r="F3415">
        <v>18</v>
      </c>
      <c r="G3415">
        <v>0</v>
      </c>
      <c r="H3415" t="s">
        <v>202</v>
      </c>
    </row>
    <row r="3416" spans="1:8" x14ac:dyDescent="0.2">
      <c r="A3416" t="s">
        <v>207</v>
      </c>
      <c r="B3416" t="s">
        <v>214</v>
      </c>
      <c r="C3416" t="s">
        <v>48</v>
      </c>
      <c r="D3416" t="s">
        <v>201</v>
      </c>
      <c r="E3416">
        <v>1</v>
      </c>
      <c r="F3416">
        <v>20</v>
      </c>
      <c r="G3416">
        <v>0</v>
      </c>
      <c r="H3416" t="s">
        <v>202</v>
      </c>
    </row>
    <row r="3417" spans="1:8" x14ac:dyDescent="0.2">
      <c r="A3417" t="s">
        <v>207</v>
      </c>
      <c r="B3417" t="s">
        <v>214</v>
      </c>
      <c r="C3417" t="s">
        <v>48</v>
      </c>
      <c r="D3417" t="s">
        <v>201</v>
      </c>
      <c r="E3417">
        <v>1</v>
      </c>
      <c r="F3417">
        <v>20</v>
      </c>
      <c r="G3417">
        <v>0</v>
      </c>
      <c r="H3417" t="s">
        <v>202</v>
      </c>
    </row>
    <row r="3418" spans="1:8" x14ac:dyDescent="0.2">
      <c r="A3418" t="s">
        <v>207</v>
      </c>
      <c r="B3418" t="s">
        <v>214</v>
      </c>
      <c r="C3418" t="s">
        <v>48</v>
      </c>
      <c r="D3418" t="s">
        <v>201</v>
      </c>
      <c r="E3418">
        <v>1</v>
      </c>
      <c r="F3418">
        <v>20</v>
      </c>
      <c r="G3418">
        <v>0</v>
      </c>
      <c r="H3418" t="s">
        <v>202</v>
      </c>
    </row>
    <row r="3419" spans="1:8" x14ac:dyDescent="0.2">
      <c r="A3419" t="s">
        <v>207</v>
      </c>
      <c r="B3419" t="s">
        <v>214</v>
      </c>
      <c r="C3419" t="s">
        <v>48</v>
      </c>
      <c r="D3419" t="s">
        <v>201</v>
      </c>
      <c r="E3419">
        <v>1</v>
      </c>
      <c r="F3419">
        <v>20</v>
      </c>
      <c r="G3419">
        <v>0</v>
      </c>
      <c r="H3419" t="s">
        <v>202</v>
      </c>
    </row>
    <row r="3420" spans="1:8" x14ac:dyDescent="0.2">
      <c r="A3420" t="s">
        <v>207</v>
      </c>
      <c r="B3420" t="s">
        <v>214</v>
      </c>
      <c r="C3420" t="s">
        <v>48</v>
      </c>
      <c r="D3420" t="s">
        <v>201</v>
      </c>
      <c r="E3420">
        <v>1</v>
      </c>
      <c r="F3420">
        <v>20</v>
      </c>
      <c r="G3420">
        <v>0</v>
      </c>
      <c r="H3420" t="s">
        <v>202</v>
      </c>
    </row>
    <row r="3421" spans="1:8" x14ac:dyDescent="0.2">
      <c r="A3421" t="s">
        <v>207</v>
      </c>
      <c r="B3421" t="s">
        <v>214</v>
      </c>
      <c r="C3421" t="s">
        <v>48</v>
      </c>
      <c r="D3421" t="s">
        <v>201</v>
      </c>
      <c r="E3421">
        <v>1</v>
      </c>
      <c r="F3421">
        <v>20</v>
      </c>
      <c r="G3421">
        <v>0</v>
      </c>
      <c r="H3421" t="s">
        <v>202</v>
      </c>
    </row>
    <row r="3422" spans="1:8" x14ac:dyDescent="0.2">
      <c r="A3422" t="s">
        <v>207</v>
      </c>
      <c r="B3422" t="s">
        <v>214</v>
      </c>
      <c r="C3422" t="s">
        <v>48</v>
      </c>
      <c r="D3422" t="s">
        <v>201</v>
      </c>
      <c r="E3422">
        <v>1</v>
      </c>
      <c r="F3422">
        <v>20</v>
      </c>
      <c r="G3422">
        <v>0</v>
      </c>
      <c r="H3422" t="s">
        <v>202</v>
      </c>
    </row>
    <row r="3423" spans="1:8" x14ac:dyDescent="0.2">
      <c r="A3423" t="s">
        <v>207</v>
      </c>
      <c r="B3423" t="s">
        <v>214</v>
      </c>
      <c r="C3423" t="s">
        <v>48</v>
      </c>
      <c r="D3423" t="s">
        <v>201</v>
      </c>
      <c r="E3423">
        <v>1</v>
      </c>
      <c r="F3423">
        <v>20</v>
      </c>
      <c r="G3423">
        <v>0</v>
      </c>
      <c r="H3423" t="s">
        <v>202</v>
      </c>
    </row>
    <row r="3424" spans="1:8" x14ac:dyDescent="0.2">
      <c r="A3424" t="s">
        <v>207</v>
      </c>
      <c r="B3424" t="s">
        <v>214</v>
      </c>
      <c r="C3424" t="s">
        <v>48</v>
      </c>
      <c r="D3424" t="s">
        <v>201</v>
      </c>
      <c r="E3424">
        <v>1</v>
      </c>
      <c r="F3424">
        <v>20</v>
      </c>
      <c r="G3424">
        <v>0</v>
      </c>
      <c r="H3424" t="s">
        <v>202</v>
      </c>
    </row>
    <row r="3425" spans="1:8" x14ac:dyDescent="0.2">
      <c r="A3425" t="s">
        <v>207</v>
      </c>
      <c r="B3425" t="s">
        <v>214</v>
      </c>
      <c r="C3425" t="s">
        <v>48</v>
      </c>
      <c r="D3425" t="s">
        <v>201</v>
      </c>
      <c r="E3425">
        <v>1</v>
      </c>
      <c r="F3425">
        <v>20</v>
      </c>
      <c r="G3425">
        <v>0</v>
      </c>
      <c r="H3425" t="s">
        <v>202</v>
      </c>
    </row>
    <row r="3426" spans="1:8" x14ac:dyDescent="0.2">
      <c r="A3426" t="s">
        <v>207</v>
      </c>
      <c r="B3426" t="s">
        <v>214</v>
      </c>
      <c r="C3426" t="s">
        <v>48</v>
      </c>
      <c r="D3426" t="s">
        <v>201</v>
      </c>
      <c r="E3426">
        <v>1</v>
      </c>
      <c r="F3426">
        <v>22</v>
      </c>
      <c r="G3426">
        <v>0</v>
      </c>
      <c r="H3426" t="s">
        <v>202</v>
      </c>
    </row>
    <row r="3427" spans="1:8" x14ac:dyDescent="0.2">
      <c r="A3427" t="s">
        <v>207</v>
      </c>
      <c r="B3427" t="s">
        <v>214</v>
      </c>
      <c r="C3427" t="s">
        <v>48</v>
      </c>
      <c r="D3427" t="s">
        <v>201</v>
      </c>
      <c r="E3427">
        <v>1</v>
      </c>
      <c r="F3427">
        <v>22</v>
      </c>
      <c r="G3427">
        <v>0</v>
      </c>
      <c r="H3427" t="s">
        <v>202</v>
      </c>
    </row>
    <row r="3428" spans="1:8" x14ac:dyDescent="0.2">
      <c r="A3428" t="s">
        <v>207</v>
      </c>
      <c r="B3428" t="s">
        <v>214</v>
      </c>
      <c r="C3428" t="s">
        <v>48</v>
      </c>
      <c r="D3428" t="s">
        <v>201</v>
      </c>
      <c r="E3428">
        <v>1</v>
      </c>
      <c r="F3428">
        <v>22</v>
      </c>
      <c r="G3428">
        <v>0</v>
      </c>
      <c r="H3428" t="s">
        <v>202</v>
      </c>
    </row>
    <row r="3429" spans="1:8" x14ac:dyDescent="0.2">
      <c r="A3429" t="s">
        <v>207</v>
      </c>
      <c r="B3429" t="s">
        <v>214</v>
      </c>
      <c r="C3429" t="s">
        <v>48</v>
      </c>
      <c r="D3429" t="s">
        <v>201</v>
      </c>
      <c r="E3429">
        <v>1</v>
      </c>
      <c r="F3429">
        <v>22</v>
      </c>
      <c r="G3429">
        <v>0</v>
      </c>
      <c r="H3429" t="s">
        <v>202</v>
      </c>
    </row>
    <row r="3430" spans="1:8" x14ac:dyDescent="0.2">
      <c r="A3430" t="s">
        <v>207</v>
      </c>
      <c r="B3430" t="s">
        <v>214</v>
      </c>
      <c r="C3430" t="s">
        <v>48</v>
      </c>
      <c r="D3430" t="s">
        <v>201</v>
      </c>
      <c r="E3430">
        <v>1</v>
      </c>
      <c r="F3430">
        <v>22</v>
      </c>
      <c r="G3430">
        <v>0</v>
      </c>
      <c r="H3430" t="s">
        <v>202</v>
      </c>
    </row>
    <row r="3431" spans="1:8" x14ac:dyDescent="0.2">
      <c r="A3431" t="s">
        <v>207</v>
      </c>
      <c r="B3431" t="s">
        <v>214</v>
      </c>
      <c r="C3431" t="s">
        <v>48</v>
      </c>
      <c r="D3431" t="s">
        <v>201</v>
      </c>
      <c r="E3431">
        <v>1</v>
      </c>
      <c r="F3431">
        <v>22</v>
      </c>
      <c r="G3431">
        <v>0</v>
      </c>
      <c r="H3431" t="s">
        <v>202</v>
      </c>
    </row>
    <row r="3432" spans="1:8" x14ac:dyDescent="0.2">
      <c r="A3432" t="s">
        <v>207</v>
      </c>
      <c r="B3432" t="s">
        <v>214</v>
      </c>
      <c r="C3432" t="s">
        <v>48</v>
      </c>
      <c r="D3432" t="s">
        <v>201</v>
      </c>
      <c r="E3432">
        <v>1</v>
      </c>
      <c r="F3432">
        <v>22</v>
      </c>
      <c r="G3432">
        <v>0</v>
      </c>
      <c r="H3432" t="s">
        <v>202</v>
      </c>
    </row>
    <row r="3433" spans="1:8" x14ac:dyDescent="0.2">
      <c r="A3433" t="s">
        <v>207</v>
      </c>
      <c r="B3433" t="s">
        <v>214</v>
      </c>
      <c r="C3433" t="s">
        <v>48</v>
      </c>
      <c r="D3433" t="s">
        <v>201</v>
      </c>
      <c r="E3433">
        <v>1</v>
      </c>
      <c r="F3433">
        <v>22</v>
      </c>
      <c r="G3433">
        <v>0</v>
      </c>
      <c r="H3433" t="s">
        <v>202</v>
      </c>
    </row>
    <row r="3434" spans="1:8" x14ac:dyDescent="0.2">
      <c r="A3434" t="s">
        <v>207</v>
      </c>
      <c r="B3434" t="s">
        <v>214</v>
      </c>
      <c r="C3434" t="s">
        <v>48</v>
      </c>
      <c r="D3434" t="s">
        <v>201</v>
      </c>
      <c r="E3434">
        <v>1</v>
      </c>
      <c r="F3434">
        <v>22</v>
      </c>
      <c r="G3434">
        <v>0</v>
      </c>
      <c r="H3434" t="s">
        <v>202</v>
      </c>
    </row>
    <row r="3435" spans="1:8" x14ac:dyDescent="0.2">
      <c r="A3435" t="s">
        <v>207</v>
      </c>
      <c r="B3435" t="s">
        <v>214</v>
      </c>
      <c r="C3435" t="s">
        <v>48</v>
      </c>
      <c r="D3435" t="s">
        <v>201</v>
      </c>
      <c r="E3435">
        <v>1</v>
      </c>
      <c r="F3435">
        <v>22</v>
      </c>
      <c r="G3435">
        <v>0</v>
      </c>
      <c r="H3435" t="s">
        <v>202</v>
      </c>
    </row>
    <row r="3436" spans="1:8" x14ac:dyDescent="0.2">
      <c r="A3436" t="s">
        <v>207</v>
      </c>
      <c r="B3436" t="s">
        <v>214</v>
      </c>
      <c r="C3436" t="s">
        <v>48</v>
      </c>
      <c r="D3436" t="s">
        <v>201</v>
      </c>
      <c r="E3436">
        <v>1</v>
      </c>
      <c r="F3436">
        <v>22</v>
      </c>
      <c r="G3436">
        <v>0</v>
      </c>
      <c r="H3436" t="s">
        <v>202</v>
      </c>
    </row>
    <row r="3437" spans="1:8" x14ac:dyDescent="0.2">
      <c r="A3437" t="s">
        <v>207</v>
      </c>
      <c r="B3437" t="s">
        <v>214</v>
      </c>
      <c r="C3437" t="s">
        <v>48</v>
      </c>
      <c r="D3437" t="s">
        <v>201</v>
      </c>
      <c r="E3437">
        <v>1</v>
      </c>
      <c r="F3437">
        <v>25</v>
      </c>
      <c r="G3437">
        <v>0</v>
      </c>
      <c r="H3437" t="s">
        <v>202</v>
      </c>
    </row>
    <row r="3438" spans="1:8" x14ac:dyDescent="0.2">
      <c r="A3438" t="s">
        <v>207</v>
      </c>
      <c r="B3438" t="s">
        <v>214</v>
      </c>
      <c r="C3438" t="s">
        <v>48</v>
      </c>
      <c r="D3438" t="s">
        <v>201</v>
      </c>
      <c r="E3438">
        <v>1</v>
      </c>
      <c r="F3438">
        <v>25</v>
      </c>
      <c r="G3438">
        <v>0</v>
      </c>
      <c r="H3438" t="s">
        <v>202</v>
      </c>
    </row>
    <row r="3439" spans="1:8" x14ac:dyDescent="0.2">
      <c r="A3439" t="s">
        <v>207</v>
      </c>
      <c r="B3439" t="s">
        <v>214</v>
      </c>
      <c r="C3439" t="s">
        <v>48</v>
      </c>
      <c r="D3439" t="s">
        <v>201</v>
      </c>
      <c r="E3439">
        <v>1</v>
      </c>
      <c r="F3439">
        <v>25</v>
      </c>
      <c r="G3439">
        <v>0</v>
      </c>
      <c r="H3439" t="s">
        <v>202</v>
      </c>
    </row>
    <row r="3440" spans="1:8" x14ac:dyDescent="0.2">
      <c r="A3440" t="s">
        <v>207</v>
      </c>
      <c r="B3440" t="s">
        <v>214</v>
      </c>
      <c r="C3440" t="s">
        <v>48</v>
      </c>
      <c r="D3440" t="s">
        <v>201</v>
      </c>
      <c r="E3440">
        <v>1</v>
      </c>
      <c r="F3440">
        <v>25</v>
      </c>
      <c r="G3440">
        <v>0</v>
      </c>
      <c r="H3440" t="s">
        <v>202</v>
      </c>
    </row>
    <row r="3441" spans="1:8" x14ac:dyDescent="0.2">
      <c r="A3441" t="s">
        <v>207</v>
      </c>
      <c r="B3441" t="s">
        <v>214</v>
      </c>
      <c r="C3441" t="s">
        <v>48</v>
      </c>
      <c r="D3441" t="s">
        <v>201</v>
      </c>
      <c r="E3441">
        <v>1</v>
      </c>
      <c r="F3441">
        <v>25</v>
      </c>
      <c r="G3441">
        <v>0</v>
      </c>
      <c r="H3441" t="s">
        <v>202</v>
      </c>
    </row>
    <row r="3442" spans="1:8" x14ac:dyDescent="0.2">
      <c r="A3442" t="s">
        <v>207</v>
      </c>
      <c r="B3442" t="s">
        <v>214</v>
      </c>
      <c r="C3442" t="s">
        <v>48</v>
      </c>
      <c r="D3442" t="s">
        <v>201</v>
      </c>
      <c r="E3442">
        <v>1</v>
      </c>
      <c r="F3442">
        <v>25</v>
      </c>
      <c r="G3442">
        <v>0</v>
      </c>
      <c r="H3442" t="s">
        <v>202</v>
      </c>
    </row>
    <row r="3443" spans="1:8" x14ac:dyDescent="0.2">
      <c r="A3443" t="s">
        <v>207</v>
      </c>
      <c r="B3443" t="s">
        <v>214</v>
      </c>
      <c r="C3443" t="s">
        <v>48</v>
      </c>
      <c r="D3443" t="s">
        <v>201</v>
      </c>
      <c r="E3443">
        <v>1</v>
      </c>
      <c r="F3443">
        <v>25</v>
      </c>
      <c r="G3443">
        <v>0</v>
      </c>
      <c r="H3443" t="s">
        <v>202</v>
      </c>
    </row>
    <row r="3444" spans="1:8" x14ac:dyDescent="0.2">
      <c r="A3444" t="s">
        <v>207</v>
      </c>
      <c r="B3444" t="s">
        <v>214</v>
      </c>
      <c r="C3444" t="s">
        <v>48</v>
      </c>
      <c r="D3444" t="s">
        <v>201</v>
      </c>
      <c r="E3444">
        <v>1</v>
      </c>
      <c r="F3444">
        <v>25</v>
      </c>
      <c r="G3444">
        <v>0</v>
      </c>
      <c r="H3444" t="s">
        <v>202</v>
      </c>
    </row>
    <row r="3445" spans="1:8" x14ac:dyDescent="0.2">
      <c r="A3445" t="s">
        <v>207</v>
      </c>
      <c r="B3445" t="s">
        <v>214</v>
      </c>
      <c r="C3445" t="s">
        <v>48</v>
      </c>
      <c r="D3445" t="s">
        <v>201</v>
      </c>
      <c r="E3445">
        <v>1</v>
      </c>
      <c r="F3445">
        <v>25</v>
      </c>
      <c r="G3445">
        <v>0</v>
      </c>
      <c r="H3445" t="s">
        <v>202</v>
      </c>
    </row>
    <row r="3446" spans="1:8" x14ac:dyDescent="0.2">
      <c r="A3446" t="s">
        <v>207</v>
      </c>
      <c r="B3446" t="s">
        <v>214</v>
      </c>
      <c r="C3446" t="s">
        <v>48</v>
      </c>
      <c r="D3446" t="s">
        <v>201</v>
      </c>
      <c r="E3446">
        <v>1</v>
      </c>
      <c r="F3446">
        <v>25</v>
      </c>
      <c r="G3446">
        <v>0</v>
      </c>
      <c r="H3446" t="s">
        <v>202</v>
      </c>
    </row>
    <row r="3447" spans="1:8" x14ac:dyDescent="0.2">
      <c r="A3447" t="s">
        <v>207</v>
      </c>
      <c r="B3447" t="s">
        <v>214</v>
      </c>
      <c r="C3447" t="s">
        <v>48</v>
      </c>
      <c r="D3447" t="s">
        <v>201</v>
      </c>
      <c r="E3447">
        <v>1</v>
      </c>
      <c r="F3447">
        <v>25</v>
      </c>
      <c r="G3447">
        <v>0</v>
      </c>
      <c r="H3447" t="s">
        <v>202</v>
      </c>
    </row>
    <row r="3448" spans="1:8" x14ac:dyDescent="0.2">
      <c r="A3448" t="s">
        <v>207</v>
      </c>
      <c r="B3448" t="s">
        <v>214</v>
      </c>
      <c r="C3448" t="s">
        <v>48</v>
      </c>
      <c r="D3448" t="s">
        <v>201</v>
      </c>
      <c r="E3448">
        <v>1</v>
      </c>
      <c r="F3448">
        <v>25</v>
      </c>
      <c r="G3448">
        <v>0</v>
      </c>
      <c r="H3448" t="s">
        <v>202</v>
      </c>
    </row>
    <row r="3449" spans="1:8" x14ac:dyDescent="0.2">
      <c r="A3449" t="s">
        <v>207</v>
      </c>
      <c r="B3449" t="s">
        <v>214</v>
      </c>
      <c r="C3449" t="s">
        <v>48</v>
      </c>
      <c r="D3449" t="s">
        <v>201</v>
      </c>
      <c r="E3449">
        <v>1</v>
      </c>
      <c r="F3449">
        <v>25</v>
      </c>
      <c r="G3449">
        <v>0</v>
      </c>
      <c r="H3449" t="s">
        <v>202</v>
      </c>
    </row>
    <row r="3450" spans="1:8" x14ac:dyDescent="0.2">
      <c r="A3450" t="s">
        <v>207</v>
      </c>
      <c r="B3450" t="s">
        <v>214</v>
      </c>
      <c r="C3450" t="s">
        <v>48</v>
      </c>
      <c r="D3450" t="s">
        <v>201</v>
      </c>
      <c r="E3450">
        <v>1</v>
      </c>
      <c r="F3450">
        <v>25</v>
      </c>
      <c r="G3450">
        <v>0</v>
      </c>
      <c r="H3450" t="s">
        <v>202</v>
      </c>
    </row>
    <row r="3451" spans="1:8" x14ac:dyDescent="0.2">
      <c r="A3451" t="s">
        <v>207</v>
      </c>
      <c r="B3451" t="s">
        <v>214</v>
      </c>
      <c r="C3451" t="s">
        <v>48</v>
      </c>
      <c r="D3451" t="s">
        <v>201</v>
      </c>
      <c r="E3451">
        <v>1</v>
      </c>
      <c r="F3451">
        <v>25</v>
      </c>
      <c r="G3451">
        <v>0</v>
      </c>
      <c r="H3451" t="s">
        <v>202</v>
      </c>
    </row>
    <row r="3452" spans="1:8" x14ac:dyDescent="0.2">
      <c r="A3452" t="s">
        <v>207</v>
      </c>
      <c r="B3452" t="s">
        <v>214</v>
      </c>
      <c r="C3452" t="s">
        <v>48</v>
      </c>
      <c r="D3452" t="s">
        <v>201</v>
      </c>
      <c r="E3452">
        <v>1</v>
      </c>
      <c r="F3452">
        <v>25</v>
      </c>
      <c r="G3452">
        <v>0</v>
      </c>
      <c r="H3452" t="s">
        <v>202</v>
      </c>
    </row>
    <row r="3453" spans="1:8" x14ac:dyDescent="0.2">
      <c r="A3453" t="s">
        <v>207</v>
      </c>
      <c r="B3453" t="s">
        <v>214</v>
      </c>
      <c r="C3453" t="s">
        <v>48</v>
      </c>
      <c r="D3453" t="s">
        <v>201</v>
      </c>
      <c r="E3453">
        <v>1</v>
      </c>
      <c r="F3453">
        <v>25</v>
      </c>
      <c r="G3453">
        <v>0</v>
      </c>
      <c r="H3453" t="s">
        <v>202</v>
      </c>
    </row>
    <row r="3454" spans="1:8" x14ac:dyDescent="0.2">
      <c r="A3454" t="s">
        <v>207</v>
      </c>
      <c r="B3454" t="s">
        <v>214</v>
      </c>
      <c r="C3454" t="s">
        <v>48</v>
      </c>
      <c r="D3454" t="s">
        <v>201</v>
      </c>
      <c r="E3454">
        <v>1</v>
      </c>
      <c r="F3454">
        <v>25</v>
      </c>
      <c r="G3454">
        <v>0</v>
      </c>
      <c r="H3454" t="s">
        <v>202</v>
      </c>
    </row>
    <row r="3455" spans="1:8" x14ac:dyDescent="0.2">
      <c r="A3455" t="s">
        <v>207</v>
      </c>
      <c r="B3455" t="s">
        <v>214</v>
      </c>
      <c r="C3455" t="s">
        <v>48</v>
      </c>
      <c r="D3455" t="s">
        <v>201</v>
      </c>
      <c r="E3455">
        <v>1</v>
      </c>
      <c r="F3455">
        <v>25</v>
      </c>
      <c r="G3455">
        <v>0</v>
      </c>
      <c r="H3455" t="s">
        <v>202</v>
      </c>
    </row>
    <row r="3456" spans="1:8" x14ac:dyDescent="0.2">
      <c r="A3456" t="s">
        <v>207</v>
      </c>
      <c r="B3456" t="s">
        <v>214</v>
      </c>
      <c r="C3456" t="s">
        <v>48</v>
      </c>
      <c r="D3456" t="s">
        <v>201</v>
      </c>
      <c r="E3456">
        <v>1</v>
      </c>
      <c r="F3456">
        <v>25</v>
      </c>
      <c r="G3456">
        <v>0</v>
      </c>
      <c r="H3456" t="s">
        <v>202</v>
      </c>
    </row>
    <row r="3457" spans="1:8" x14ac:dyDescent="0.2">
      <c r="A3457" t="s">
        <v>207</v>
      </c>
      <c r="B3457" t="s">
        <v>214</v>
      </c>
      <c r="C3457" t="s">
        <v>48</v>
      </c>
      <c r="D3457" t="s">
        <v>201</v>
      </c>
      <c r="E3457">
        <v>1</v>
      </c>
      <c r="F3457">
        <v>27</v>
      </c>
      <c r="G3457">
        <v>0</v>
      </c>
      <c r="H3457" t="s">
        <v>202</v>
      </c>
    </row>
    <row r="3458" spans="1:8" x14ac:dyDescent="0.2">
      <c r="A3458" t="s">
        <v>207</v>
      </c>
      <c r="B3458" t="s">
        <v>214</v>
      </c>
      <c r="C3458" t="s">
        <v>48</v>
      </c>
      <c r="D3458" t="s">
        <v>201</v>
      </c>
      <c r="E3458">
        <v>1</v>
      </c>
      <c r="F3458">
        <v>27</v>
      </c>
      <c r="G3458">
        <v>0</v>
      </c>
      <c r="H3458" t="s">
        <v>202</v>
      </c>
    </row>
    <row r="3459" spans="1:8" x14ac:dyDescent="0.2">
      <c r="A3459" t="s">
        <v>207</v>
      </c>
      <c r="B3459" t="s">
        <v>214</v>
      </c>
      <c r="C3459" t="s">
        <v>48</v>
      </c>
      <c r="D3459" t="s">
        <v>201</v>
      </c>
      <c r="E3459">
        <v>1</v>
      </c>
      <c r="F3459">
        <v>27</v>
      </c>
      <c r="G3459">
        <v>0</v>
      </c>
      <c r="H3459" t="s">
        <v>202</v>
      </c>
    </row>
    <row r="3460" spans="1:8" x14ac:dyDescent="0.2">
      <c r="A3460" t="s">
        <v>207</v>
      </c>
      <c r="B3460" t="s">
        <v>214</v>
      </c>
      <c r="C3460" t="s">
        <v>48</v>
      </c>
      <c r="D3460" t="s">
        <v>201</v>
      </c>
      <c r="E3460">
        <v>1</v>
      </c>
      <c r="F3460">
        <v>27</v>
      </c>
      <c r="G3460">
        <v>0</v>
      </c>
      <c r="H3460" t="s">
        <v>202</v>
      </c>
    </row>
    <row r="3461" spans="1:8" x14ac:dyDescent="0.2">
      <c r="A3461" t="s">
        <v>207</v>
      </c>
      <c r="B3461" t="s">
        <v>214</v>
      </c>
      <c r="C3461" t="s">
        <v>48</v>
      </c>
      <c r="D3461" t="s">
        <v>201</v>
      </c>
      <c r="E3461">
        <v>1</v>
      </c>
      <c r="F3461">
        <v>27</v>
      </c>
      <c r="G3461">
        <v>0</v>
      </c>
      <c r="H3461" t="s">
        <v>202</v>
      </c>
    </row>
    <row r="3462" spans="1:8" x14ac:dyDescent="0.2">
      <c r="A3462" t="s">
        <v>207</v>
      </c>
      <c r="B3462" t="s">
        <v>214</v>
      </c>
      <c r="C3462" t="s">
        <v>48</v>
      </c>
      <c r="D3462" t="s">
        <v>201</v>
      </c>
      <c r="E3462">
        <v>1</v>
      </c>
      <c r="F3462">
        <v>27</v>
      </c>
      <c r="G3462">
        <v>0</v>
      </c>
      <c r="H3462" t="s">
        <v>202</v>
      </c>
    </row>
    <row r="3463" spans="1:8" x14ac:dyDescent="0.2">
      <c r="A3463" t="s">
        <v>207</v>
      </c>
      <c r="B3463" t="s">
        <v>214</v>
      </c>
      <c r="C3463" t="s">
        <v>48</v>
      </c>
      <c r="D3463" t="s">
        <v>201</v>
      </c>
      <c r="E3463">
        <v>1</v>
      </c>
      <c r="F3463">
        <v>27</v>
      </c>
      <c r="G3463">
        <v>0</v>
      </c>
      <c r="H3463" t="s">
        <v>202</v>
      </c>
    </row>
    <row r="3464" spans="1:8" x14ac:dyDescent="0.2">
      <c r="A3464" t="s">
        <v>207</v>
      </c>
      <c r="B3464" t="s">
        <v>214</v>
      </c>
      <c r="C3464" t="s">
        <v>48</v>
      </c>
      <c r="D3464" t="s">
        <v>201</v>
      </c>
      <c r="E3464">
        <v>1</v>
      </c>
      <c r="F3464">
        <v>29</v>
      </c>
      <c r="G3464">
        <v>0</v>
      </c>
      <c r="H3464" t="s">
        <v>202</v>
      </c>
    </row>
    <row r="3465" spans="1:8" x14ac:dyDescent="0.2">
      <c r="A3465" t="s">
        <v>207</v>
      </c>
      <c r="B3465" t="s">
        <v>214</v>
      </c>
      <c r="C3465" t="s">
        <v>48</v>
      </c>
      <c r="D3465" t="s">
        <v>201</v>
      </c>
      <c r="E3465">
        <v>1</v>
      </c>
      <c r="F3465">
        <v>29</v>
      </c>
      <c r="G3465">
        <v>0</v>
      </c>
      <c r="H3465" t="s">
        <v>202</v>
      </c>
    </row>
    <row r="3466" spans="1:8" x14ac:dyDescent="0.2">
      <c r="A3466" t="s">
        <v>207</v>
      </c>
      <c r="B3466" t="s">
        <v>214</v>
      </c>
      <c r="C3466" t="s">
        <v>48</v>
      </c>
      <c r="D3466" t="s">
        <v>201</v>
      </c>
      <c r="E3466">
        <v>1</v>
      </c>
      <c r="F3466">
        <v>29</v>
      </c>
      <c r="G3466">
        <v>0</v>
      </c>
      <c r="H3466" t="s">
        <v>202</v>
      </c>
    </row>
    <row r="3467" spans="1:8" x14ac:dyDescent="0.2">
      <c r="A3467" t="s">
        <v>207</v>
      </c>
      <c r="B3467" t="s">
        <v>214</v>
      </c>
      <c r="C3467" t="s">
        <v>48</v>
      </c>
      <c r="D3467" t="s">
        <v>201</v>
      </c>
      <c r="E3467">
        <v>1</v>
      </c>
      <c r="F3467">
        <v>29</v>
      </c>
      <c r="G3467">
        <v>0</v>
      </c>
      <c r="H3467" t="s">
        <v>202</v>
      </c>
    </row>
    <row r="3468" spans="1:8" x14ac:dyDescent="0.2">
      <c r="A3468" t="s">
        <v>207</v>
      </c>
      <c r="B3468" t="s">
        <v>214</v>
      </c>
      <c r="C3468" t="s">
        <v>48</v>
      </c>
      <c r="D3468" t="s">
        <v>201</v>
      </c>
      <c r="E3468">
        <v>1</v>
      </c>
      <c r="F3468">
        <v>29</v>
      </c>
      <c r="G3468">
        <v>0</v>
      </c>
      <c r="H3468" t="s">
        <v>202</v>
      </c>
    </row>
    <row r="3469" spans="1:8" x14ac:dyDescent="0.2">
      <c r="A3469" t="s">
        <v>207</v>
      </c>
      <c r="B3469" t="s">
        <v>214</v>
      </c>
      <c r="C3469" t="s">
        <v>48</v>
      </c>
      <c r="D3469" t="s">
        <v>201</v>
      </c>
      <c r="E3469">
        <v>1</v>
      </c>
      <c r="F3469">
        <v>29</v>
      </c>
      <c r="G3469">
        <v>0</v>
      </c>
      <c r="H3469" t="s">
        <v>202</v>
      </c>
    </row>
    <row r="3470" spans="1:8" x14ac:dyDescent="0.2">
      <c r="A3470" t="s">
        <v>207</v>
      </c>
      <c r="B3470" t="s">
        <v>214</v>
      </c>
      <c r="C3470" t="s">
        <v>48</v>
      </c>
      <c r="D3470" t="s">
        <v>201</v>
      </c>
      <c r="E3470">
        <v>1</v>
      </c>
      <c r="F3470">
        <v>29</v>
      </c>
      <c r="G3470">
        <v>0</v>
      </c>
      <c r="H3470" t="s">
        <v>202</v>
      </c>
    </row>
    <row r="3471" spans="1:8" x14ac:dyDescent="0.2">
      <c r="A3471" t="s">
        <v>207</v>
      </c>
      <c r="B3471" t="s">
        <v>214</v>
      </c>
      <c r="C3471" t="s">
        <v>48</v>
      </c>
      <c r="D3471" t="s">
        <v>201</v>
      </c>
      <c r="E3471">
        <v>1</v>
      </c>
      <c r="F3471">
        <v>29</v>
      </c>
      <c r="G3471">
        <v>0</v>
      </c>
      <c r="H3471" t="s">
        <v>202</v>
      </c>
    </row>
    <row r="3472" spans="1:8" x14ac:dyDescent="0.2">
      <c r="A3472" t="s">
        <v>207</v>
      </c>
      <c r="B3472" t="s">
        <v>214</v>
      </c>
      <c r="C3472" t="s">
        <v>48</v>
      </c>
      <c r="D3472" t="s">
        <v>201</v>
      </c>
      <c r="E3472">
        <v>1</v>
      </c>
      <c r="F3472">
        <v>29</v>
      </c>
      <c r="G3472">
        <v>0</v>
      </c>
      <c r="H3472" t="s">
        <v>202</v>
      </c>
    </row>
    <row r="3473" spans="1:8" x14ac:dyDescent="0.2">
      <c r="A3473" t="s">
        <v>207</v>
      </c>
      <c r="B3473" t="s">
        <v>214</v>
      </c>
      <c r="C3473" t="s">
        <v>48</v>
      </c>
      <c r="D3473" t="s">
        <v>201</v>
      </c>
      <c r="E3473">
        <v>1</v>
      </c>
      <c r="F3473">
        <v>29</v>
      </c>
      <c r="G3473">
        <v>0</v>
      </c>
      <c r="H3473" t="s">
        <v>202</v>
      </c>
    </row>
    <row r="3474" spans="1:8" x14ac:dyDescent="0.2">
      <c r="A3474" t="s">
        <v>207</v>
      </c>
      <c r="B3474" t="s">
        <v>214</v>
      </c>
      <c r="C3474" t="s">
        <v>48</v>
      </c>
      <c r="D3474" t="s">
        <v>201</v>
      </c>
      <c r="E3474">
        <v>1</v>
      </c>
      <c r="F3474">
        <v>29</v>
      </c>
      <c r="G3474">
        <v>0</v>
      </c>
      <c r="H3474" t="s">
        <v>202</v>
      </c>
    </row>
    <row r="3475" spans="1:8" x14ac:dyDescent="0.2">
      <c r="A3475" t="s">
        <v>207</v>
      </c>
      <c r="B3475" t="s">
        <v>214</v>
      </c>
      <c r="C3475" t="s">
        <v>48</v>
      </c>
      <c r="D3475" t="s">
        <v>201</v>
      </c>
      <c r="E3475">
        <v>1</v>
      </c>
      <c r="F3475">
        <v>29</v>
      </c>
      <c r="G3475">
        <v>0</v>
      </c>
      <c r="H3475" t="s">
        <v>202</v>
      </c>
    </row>
    <row r="3476" spans="1:8" x14ac:dyDescent="0.2">
      <c r="A3476" t="s">
        <v>207</v>
      </c>
      <c r="B3476" t="s">
        <v>214</v>
      </c>
      <c r="C3476" t="s">
        <v>48</v>
      </c>
      <c r="D3476" t="s">
        <v>201</v>
      </c>
      <c r="E3476">
        <v>1</v>
      </c>
      <c r="F3476">
        <v>29</v>
      </c>
      <c r="G3476">
        <v>0</v>
      </c>
      <c r="H3476" t="s">
        <v>202</v>
      </c>
    </row>
    <row r="3477" spans="1:8" x14ac:dyDescent="0.2">
      <c r="A3477" t="s">
        <v>207</v>
      </c>
      <c r="B3477" t="s">
        <v>214</v>
      </c>
      <c r="C3477" t="s">
        <v>48</v>
      </c>
      <c r="D3477" t="s">
        <v>201</v>
      </c>
      <c r="E3477">
        <v>1</v>
      </c>
      <c r="F3477">
        <v>29</v>
      </c>
      <c r="G3477">
        <v>0</v>
      </c>
      <c r="H3477" t="s">
        <v>202</v>
      </c>
    </row>
    <row r="3478" spans="1:8" x14ac:dyDescent="0.2">
      <c r="A3478" t="s">
        <v>207</v>
      </c>
      <c r="B3478" t="s">
        <v>214</v>
      </c>
      <c r="C3478" t="s">
        <v>48</v>
      </c>
      <c r="D3478" t="s">
        <v>201</v>
      </c>
      <c r="E3478">
        <v>1</v>
      </c>
      <c r="F3478">
        <v>30</v>
      </c>
      <c r="G3478">
        <v>0</v>
      </c>
      <c r="H3478" t="s">
        <v>202</v>
      </c>
    </row>
    <row r="3479" spans="1:8" x14ac:dyDescent="0.2">
      <c r="A3479" t="s">
        <v>207</v>
      </c>
      <c r="B3479" t="s">
        <v>214</v>
      </c>
      <c r="C3479" t="s">
        <v>48</v>
      </c>
      <c r="D3479" t="s">
        <v>201</v>
      </c>
      <c r="E3479">
        <v>1</v>
      </c>
      <c r="F3479">
        <v>30</v>
      </c>
      <c r="G3479">
        <v>0</v>
      </c>
      <c r="H3479" t="s">
        <v>202</v>
      </c>
    </row>
    <row r="3480" spans="1:8" x14ac:dyDescent="0.2">
      <c r="A3480" t="s">
        <v>207</v>
      </c>
      <c r="B3480" t="s">
        <v>214</v>
      </c>
      <c r="C3480" t="s">
        <v>48</v>
      </c>
      <c r="D3480" t="s">
        <v>201</v>
      </c>
      <c r="E3480">
        <v>1</v>
      </c>
      <c r="F3480">
        <v>30</v>
      </c>
      <c r="G3480">
        <v>0</v>
      </c>
      <c r="H3480" t="s">
        <v>202</v>
      </c>
    </row>
    <row r="3481" spans="1:8" x14ac:dyDescent="0.2">
      <c r="A3481" t="s">
        <v>207</v>
      </c>
      <c r="B3481" t="s">
        <v>214</v>
      </c>
      <c r="C3481" t="s">
        <v>48</v>
      </c>
      <c r="D3481" t="s">
        <v>201</v>
      </c>
      <c r="E3481">
        <v>1</v>
      </c>
      <c r="F3481">
        <v>30</v>
      </c>
      <c r="G3481">
        <v>0</v>
      </c>
      <c r="H3481" t="s">
        <v>202</v>
      </c>
    </row>
    <row r="3482" spans="1:8" x14ac:dyDescent="0.2">
      <c r="A3482" t="s">
        <v>207</v>
      </c>
      <c r="B3482" t="s">
        <v>214</v>
      </c>
      <c r="C3482" t="s">
        <v>48</v>
      </c>
      <c r="D3482" t="s">
        <v>201</v>
      </c>
      <c r="E3482">
        <v>1</v>
      </c>
      <c r="F3482">
        <v>30</v>
      </c>
      <c r="G3482">
        <v>0</v>
      </c>
      <c r="H3482" t="s">
        <v>202</v>
      </c>
    </row>
    <row r="3483" spans="1:8" x14ac:dyDescent="0.2">
      <c r="A3483" t="s">
        <v>207</v>
      </c>
      <c r="B3483" t="s">
        <v>214</v>
      </c>
      <c r="C3483" t="s">
        <v>48</v>
      </c>
      <c r="D3483" t="s">
        <v>201</v>
      </c>
      <c r="E3483">
        <v>1</v>
      </c>
      <c r="F3483">
        <v>30</v>
      </c>
      <c r="G3483">
        <v>0</v>
      </c>
      <c r="H3483" t="s">
        <v>202</v>
      </c>
    </row>
    <row r="3484" spans="1:8" x14ac:dyDescent="0.2">
      <c r="A3484" t="s">
        <v>207</v>
      </c>
      <c r="B3484" t="s">
        <v>214</v>
      </c>
      <c r="C3484" t="s">
        <v>48</v>
      </c>
      <c r="D3484" t="s">
        <v>201</v>
      </c>
      <c r="E3484">
        <v>1</v>
      </c>
      <c r="F3484">
        <v>30</v>
      </c>
      <c r="G3484">
        <v>0</v>
      </c>
      <c r="H3484" t="s">
        <v>202</v>
      </c>
    </row>
    <row r="3485" spans="1:8" x14ac:dyDescent="0.2">
      <c r="A3485" t="s">
        <v>207</v>
      </c>
      <c r="B3485" t="s">
        <v>214</v>
      </c>
      <c r="C3485" t="s">
        <v>48</v>
      </c>
      <c r="D3485" t="s">
        <v>201</v>
      </c>
      <c r="E3485">
        <v>1</v>
      </c>
      <c r="F3485">
        <v>32</v>
      </c>
      <c r="G3485">
        <v>0</v>
      </c>
      <c r="H3485" t="s">
        <v>202</v>
      </c>
    </row>
    <row r="3486" spans="1:8" x14ac:dyDescent="0.2">
      <c r="A3486" t="s">
        <v>207</v>
      </c>
      <c r="B3486" t="s">
        <v>214</v>
      </c>
      <c r="C3486" t="s">
        <v>48</v>
      </c>
      <c r="D3486" t="s">
        <v>201</v>
      </c>
      <c r="E3486">
        <v>1</v>
      </c>
      <c r="F3486">
        <v>32</v>
      </c>
      <c r="G3486">
        <v>0</v>
      </c>
      <c r="H3486" t="s">
        <v>202</v>
      </c>
    </row>
    <row r="3487" spans="1:8" x14ac:dyDescent="0.2">
      <c r="A3487" t="s">
        <v>207</v>
      </c>
      <c r="B3487" t="s">
        <v>214</v>
      </c>
      <c r="C3487" t="s">
        <v>48</v>
      </c>
      <c r="D3487" t="s">
        <v>201</v>
      </c>
      <c r="E3487">
        <v>1</v>
      </c>
      <c r="F3487">
        <v>32</v>
      </c>
      <c r="G3487">
        <v>0</v>
      </c>
      <c r="H3487" t="s">
        <v>202</v>
      </c>
    </row>
    <row r="3488" spans="1:8" x14ac:dyDescent="0.2">
      <c r="A3488" t="s">
        <v>207</v>
      </c>
      <c r="B3488" t="s">
        <v>214</v>
      </c>
      <c r="C3488" t="s">
        <v>48</v>
      </c>
      <c r="D3488" t="s">
        <v>201</v>
      </c>
      <c r="E3488">
        <v>1</v>
      </c>
      <c r="F3488">
        <v>32</v>
      </c>
      <c r="G3488">
        <v>0</v>
      </c>
      <c r="H3488" t="s">
        <v>202</v>
      </c>
    </row>
    <row r="3489" spans="1:8" x14ac:dyDescent="0.2">
      <c r="A3489" t="s">
        <v>207</v>
      </c>
      <c r="B3489" t="s">
        <v>214</v>
      </c>
      <c r="C3489" t="s">
        <v>48</v>
      </c>
      <c r="D3489" t="s">
        <v>201</v>
      </c>
      <c r="E3489">
        <v>1</v>
      </c>
      <c r="F3489">
        <v>32</v>
      </c>
      <c r="G3489">
        <v>0</v>
      </c>
      <c r="H3489" t="s">
        <v>202</v>
      </c>
    </row>
    <row r="3490" spans="1:8" x14ac:dyDescent="0.2">
      <c r="A3490" t="s">
        <v>207</v>
      </c>
      <c r="B3490" t="s">
        <v>214</v>
      </c>
      <c r="C3490" t="s">
        <v>48</v>
      </c>
      <c r="D3490" t="s">
        <v>201</v>
      </c>
      <c r="E3490">
        <v>1</v>
      </c>
      <c r="F3490">
        <v>32</v>
      </c>
      <c r="G3490">
        <v>0</v>
      </c>
      <c r="H3490" t="s">
        <v>202</v>
      </c>
    </row>
    <row r="3491" spans="1:8" x14ac:dyDescent="0.2">
      <c r="A3491" t="s">
        <v>207</v>
      </c>
      <c r="B3491" t="s">
        <v>214</v>
      </c>
      <c r="C3491" t="s">
        <v>48</v>
      </c>
      <c r="D3491" t="s">
        <v>201</v>
      </c>
      <c r="E3491">
        <v>1</v>
      </c>
      <c r="F3491">
        <v>32</v>
      </c>
      <c r="G3491">
        <v>0</v>
      </c>
      <c r="H3491" t="s">
        <v>202</v>
      </c>
    </row>
    <row r="3492" spans="1:8" x14ac:dyDescent="0.2">
      <c r="A3492" t="s">
        <v>207</v>
      </c>
      <c r="B3492" t="s">
        <v>214</v>
      </c>
      <c r="C3492" t="s">
        <v>48</v>
      </c>
      <c r="D3492" t="s">
        <v>201</v>
      </c>
      <c r="E3492">
        <v>1</v>
      </c>
      <c r="F3492">
        <v>32</v>
      </c>
      <c r="G3492">
        <v>0</v>
      </c>
      <c r="H3492" t="s">
        <v>202</v>
      </c>
    </row>
    <row r="3493" spans="1:8" x14ac:dyDescent="0.2">
      <c r="A3493" t="s">
        <v>207</v>
      </c>
      <c r="B3493" t="s">
        <v>214</v>
      </c>
      <c r="C3493" t="s">
        <v>48</v>
      </c>
      <c r="D3493" t="s">
        <v>201</v>
      </c>
      <c r="E3493">
        <v>1</v>
      </c>
      <c r="F3493">
        <v>32</v>
      </c>
      <c r="G3493">
        <v>0</v>
      </c>
      <c r="H3493" t="s">
        <v>202</v>
      </c>
    </row>
    <row r="3494" spans="1:8" x14ac:dyDescent="0.2">
      <c r="A3494" t="s">
        <v>207</v>
      </c>
      <c r="B3494" t="s">
        <v>214</v>
      </c>
      <c r="C3494" t="s">
        <v>48</v>
      </c>
      <c r="D3494" t="s">
        <v>201</v>
      </c>
      <c r="E3494">
        <v>1</v>
      </c>
      <c r="F3494">
        <v>34</v>
      </c>
      <c r="G3494">
        <v>0</v>
      </c>
      <c r="H3494" t="s">
        <v>202</v>
      </c>
    </row>
    <row r="3495" spans="1:8" x14ac:dyDescent="0.2">
      <c r="A3495" t="s">
        <v>207</v>
      </c>
      <c r="B3495" t="s">
        <v>214</v>
      </c>
      <c r="C3495" t="s">
        <v>48</v>
      </c>
      <c r="D3495" t="s">
        <v>201</v>
      </c>
      <c r="E3495">
        <v>1</v>
      </c>
      <c r="F3495">
        <v>34</v>
      </c>
      <c r="G3495">
        <v>0</v>
      </c>
      <c r="H3495" t="s">
        <v>202</v>
      </c>
    </row>
    <row r="3496" spans="1:8" x14ac:dyDescent="0.2">
      <c r="A3496" t="s">
        <v>207</v>
      </c>
      <c r="B3496" t="s">
        <v>214</v>
      </c>
      <c r="C3496" t="s">
        <v>48</v>
      </c>
      <c r="D3496" t="s">
        <v>201</v>
      </c>
      <c r="E3496">
        <v>1</v>
      </c>
      <c r="F3496">
        <v>34</v>
      </c>
      <c r="G3496">
        <v>0</v>
      </c>
      <c r="H3496" t="s">
        <v>202</v>
      </c>
    </row>
    <row r="3497" spans="1:8" x14ac:dyDescent="0.2">
      <c r="A3497" t="s">
        <v>207</v>
      </c>
      <c r="B3497" t="s">
        <v>214</v>
      </c>
      <c r="C3497" t="s">
        <v>48</v>
      </c>
      <c r="D3497" t="s">
        <v>201</v>
      </c>
      <c r="E3497">
        <v>1</v>
      </c>
      <c r="F3497">
        <v>34</v>
      </c>
      <c r="G3497">
        <v>0</v>
      </c>
      <c r="H3497" t="s">
        <v>202</v>
      </c>
    </row>
    <row r="3498" spans="1:8" x14ac:dyDescent="0.2">
      <c r="A3498" t="s">
        <v>207</v>
      </c>
      <c r="B3498" t="s">
        <v>214</v>
      </c>
      <c r="C3498" t="s">
        <v>48</v>
      </c>
      <c r="D3498" t="s">
        <v>201</v>
      </c>
      <c r="E3498">
        <v>1</v>
      </c>
      <c r="F3498">
        <v>34</v>
      </c>
      <c r="G3498">
        <v>0</v>
      </c>
      <c r="H3498" t="s">
        <v>202</v>
      </c>
    </row>
    <row r="3499" spans="1:8" x14ac:dyDescent="0.2">
      <c r="A3499" t="s">
        <v>207</v>
      </c>
      <c r="B3499" t="s">
        <v>214</v>
      </c>
      <c r="C3499" t="s">
        <v>48</v>
      </c>
      <c r="D3499" t="s">
        <v>201</v>
      </c>
      <c r="E3499">
        <v>1</v>
      </c>
      <c r="F3499">
        <v>34</v>
      </c>
      <c r="G3499">
        <v>0</v>
      </c>
      <c r="H3499" t="s">
        <v>202</v>
      </c>
    </row>
    <row r="3500" spans="1:8" x14ac:dyDescent="0.2">
      <c r="A3500" t="s">
        <v>207</v>
      </c>
      <c r="B3500" t="s">
        <v>214</v>
      </c>
      <c r="C3500" t="s">
        <v>48</v>
      </c>
      <c r="D3500" t="s">
        <v>201</v>
      </c>
      <c r="E3500">
        <v>1</v>
      </c>
      <c r="F3500">
        <v>34</v>
      </c>
      <c r="G3500">
        <v>0</v>
      </c>
      <c r="H3500" t="s">
        <v>202</v>
      </c>
    </row>
    <row r="3501" spans="1:8" x14ac:dyDescent="0.2">
      <c r="A3501" t="s">
        <v>207</v>
      </c>
      <c r="B3501" t="s">
        <v>214</v>
      </c>
      <c r="C3501" t="s">
        <v>48</v>
      </c>
      <c r="D3501" t="s">
        <v>201</v>
      </c>
      <c r="E3501">
        <v>1</v>
      </c>
      <c r="F3501">
        <v>34</v>
      </c>
      <c r="G3501">
        <v>0</v>
      </c>
      <c r="H3501" t="s">
        <v>202</v>
      </c>
    </row>
    <row r="3502" spans="1:8" x14ac:dyDescent="0.2">
      <c r="A3502" t="s">
        <v>207</v>
      </c>
      <c r="B3502" t="s">
        <v>214</v>
      </c>
      <c r="C3502" t="s">
        <v>48</v>
      </c>
      <c r="D3502" t="s">
        <v>201</v>
      </c>
      <c r="E3502">
        <v>1</v>
      </c>
      <c r="F3502">
        <v>34</v>
      </c>
      <c r="G3502">
        <v>0</v>
      </c>
      <c r="H3502" t="s">
        <v>202</v>
      </c>
    </row>
    <row r="3503" spans="1:8" x14ac:dyDescent="0.2">
      <c r="A3503" t="s">
        <v>207</v>
      </c>
      <c r="B3503" t="s">
        <v>214</v>
      </c>
      <c r="C3503" t="s">
        <v>48</v>
      </c>
      <c r="D3503" t="s">
        <v>201</v>
      </c>
      <c r="E3503">
        <v>1</v>
      </c>
      <c r="F3503">
        <v>34</v>
      </c>
      <c r="G3503">
        <v>0</v>
      </c>
      <c r="H3503" t="s">
        <v>202</v>
      </c>
    </row>
    <row r="3504" spans="1:8" x14ac:dyDescent="0.2">
      <c r="A3504" t="s">
        <v>207</v>
      </c>
      <c r="B3504" t="s">
        <v>214</v>
      </c>
      <c r="C3504" t="s">
        <v>48</v>
      </c>
      <c r="D3504" t="s">
        <v>201</v>
      </c>
      <c r="E3504">
        <v>1</v>
      </c>
      <c r="F3504">
        <v>34</v>
      </c>
      <c r="G3504">
        <v>0</v>
      </c>
      <c r="H3504" t="s">
        <v>202</v>
      </c>
    </row>
    <row r="3505" spans="1:8" x14ac:dyDescent="0.2">
      <c r="A3505" t="s">
        <v>207</v>
      </c>
      <c r="B3505" t="s">
        <v>214</v>
      </c>
      <c r="C3505" t="s">
        <v>48</v>
      </c>
      <c r="D3505" t="s">
        <v>201</v>
      </c>
      <c r="E3505">
        <v>1</v>
      </c>
      <c r="F3505">
        <v>34</v>
      </c>
      <c r="G3505">
        <v>0</v>
      </c>
      <c r="H3505" t="s">
        <v>202</v>
      </c>
    </row>
    <row r="3506" spans="1:8" x14ac:dyDescent="0.2">
      <c r="A3506" t="s">
        <v>207</v>
      </c>
      <c r="B3506" t="s">
        <v>214</v>
      </c>
      <c r="C3506" t="s">
        <v>48</v>
      </c>
      <c r="D3506" t="s">
        <v>201</v>
      </c>
      <c r="E3506">
        <v>1</v>
      </c>
      <c r="F3506">
        <v>34</v>
      </c>
      <c r="G3506">
        <v>0</v>
      </c>
      <c r="H3506" t="s">
        <v>202</v>
      </c>
    </row>
    <row r="3507" spans="1:8" x14ac:dyDescent="0.2">
      <c r="A3507" t="s">
        <v>207</v>
      </c>
      <c r="B3507" t="s">
        <v>214</v>
      </c>
      <c r="C3507" t="s">
        <v>48</v>
      </c>
      <c r="D3507" t="s">
        <v>201</v>
      </c>
      <c r="E3507">
        <v>1</v>
      </c>
      <c r="F3507">
        <v>34</v>
      </c>
      <c r="G3507">
        <v>0</v>
      </c>
      <c r="H3507" t="s">
        <v>202</v>
      </c>
    </row>
    <row r="3508" spans="1:8" x14ac:dyDescent="0.2">
      <c r="A3508" t="s">
        <v>207</v>
      </c>
      <c r="B3508" t="s">
        <v>214</v>
      </c>
      <c r="C3508" t="s">
        <v>48</v>
      </c>
      <c r="D3508" t="s">
        <v>201</v>
      </c>
      <c r="E3508">
        <v>1</v>
      </c>
      <c r="F3508">
        <v>34</v>
      </c>
      <c r="G3508">
        <v>0</v>
      </c>
      <c r="H3508" t="s">
        <v>202</v>
      </c>
    </row>
    <row r="3509" spans="1:8" x14ac:dyDescent="0.2">
      <c r="A3509" t="s">
        <v>207</v>
      </c>
      <c r="B3509" t="s">
        <v>214</v>
      </c>
      <c r="C3509" t="s">
        <v>48</v>
      </c>
      <c r="D3509" t="s">
        <v>201</v>
      </c>
      <c r="E3509">
        <v>1</v>
      </c>
      <c r="F3509">
        <v>37</v>
      </c>
      <c r="G3509">
        <v>0</v>
      </c>
      <c r="H3509" t="s">
        <v>202</v>
      </c>
    </row>
    <row r="3510" spans="1:8" x14ac:dyDescent="0.2">
      <c r="A3510" t="s">
        <v>207</v>
      </c>
      <c r="B3510" t="s">
        <v>214</v>
      </c>
      <c r="C3510" t="s">
        <v>48</v>
      </c>
      <c r="D3510" t="s">
        <v>201</v>
      </c>
      <c r="E3510">
        <v>1</v>
      </c>
      <c r="F3510">
        <v>37</v>
      </c>
      <c r="G3510">
        <v>0</v>
      </c>
      <c r="H3510" t="s">
        <v>202</v>
      </c>
    </row>
    <row r="3511" spans="1:8" x14ac:dyDescent="0.2">
      <c r="A3511" t="s">
        <v>207</v>
      </c>
      <c r="B3511" t="s">
        <v>214</v>
      </c>
      <c r="C3511" t="s">
        <v>48</v>
      </c>
      <c r="D3511" t="s">
        <v>201</v>
      </c>
      <c r="E3511">
        <v>1</v>
      </c>
      <c r="F3511">
        <v>37</v>
      </c>
      <c r="G3511">
        <v>0</v>
      </c>
      <c r="H3511" t="s">
        <v>202</v>
      </c>
    </row>
    <row r="3512" spans="1:8" x14ac:dyDescent="0.2">
      <c r="A3512" t="s">
        <v>207</v>
      </c>
      <c r="B3512" t="s">
        <v>214</v>
      </c>
      <c r="C3512" t="s">
        <v>48</v>
      </c>
      <c r="D3512" t="s">
        <v>201</v>
      </c>
      <c r="E3512">
        <v>1</v>
      </c>
      <c r="F3512">
        <v>37</v>
      </c>
      <c r="G3512">
        <v>0</v>
      </c>
      <c r="H3512" t="s">
        <v>202</v>
      </c>
    </row>
    <row r="3513" spans="1:8" x14ac:dyDescent="0.2">
      <c r="A3513" t="s">
        <v>207</v>
      </c>
      <c r="B3513" t="s">
        <v>214</v>
      </c>
      <c r="C3513" t="s">
        <v>48</v>
      </c>
      <c r="D3513" t="s">
        <v>201</v>
      </c>
      <c r="E3513">
        <v>1</v>
      </c>
      <c r="F3513">
        <v>37</v>
      </c>
      <c r="G3513">
        <v>0</v>
      </c>
      <c r="H3513" t="s">
        <v>202</v>
      </c>
    </row>
    <row r="3514" spans="1:8" x14ac:dyDescent="0.2">
      <c r="A3514" t="s">
        <v>207</v>
      </c>
      <c r="B3514" t="s">
        <v>214</v>
      </c>
      <c r="C3514" t="s">
        <v>48</v>
      </c>
      <c r="D3514" t="s">
        <v>201</v>
      </c>
      <c r="E3514">
        <v>1</v>
      </c>
      <c r="F3514">
        <v>37</v>
      </c>
      <c r="G3514">
        <v>0</v>
      </c>
      <c r="H3514" t="s">
        <v>202</v>
      </c>
    </row>
    <row r="3515" spans="1:8" x14ac:dyDescent="0.2">
      <c r="A3515" t="s">
        <v>207</v>
      </c>
      <c r="B3515" t="s">
        <v>214</v>
      </c>
      <c r="C3515" t="s">
        <v>48</v>
      </c>
      <c r="D3515" t="s">
        <v>201</v>
      </c>
      <c r="E3515">
        <v>1</v>
      </c>
      <c r="F3515">
        <v>37</v>
      </c>
      <c r="G3515">
        <v>0</v>
      </c>
      <c r="H3515" t="s">
        <v>202</v>
      </c>
    </row>
    <row r="3516" spans="1:8" x14ac:dyDescent="0.2">
      <c r="A3516" t="s">
        <v>207</v>
      </c>
      <c r="B3516" t="s">
        <v>214</v>
      </c>
      <c r="C3516" t="s">
        <v>48</v>
      </c>
      <c r="D3516" t="s">
        <v>201</v>
      </c>
      <c r="E3516">
        <v>1</v>
      </c>
      <c r="F3516">
        <v>40</v>
      </c>
      <c r="G3516">
        <v>0</v>
      </c>
      <c r="H3516" t="s">
        <v>202</v>
      </c>
    </row>
    <row r="3517" spans="1:8" x14ac:dyDescent="0.2">
      <c r="A3517" t="s">
        <v>207</v>
      </c>
      <c r="B3517" t="s">
        <v>214</v>
      </c>
      <c r="C3517" t="s">
        <v>48</v>
      </c>
      <c r="D3517" t="s">
        <v>201</v>
      </c>
      <c r="E3517">
        <v>1</v>
      </c>
      <c r="F3517">
        <v>40</v>
      </c>
      <c r="G3517">
        <v>0</v>
      </c>
      <c r="H3517" t="s">
        <v>202</v>
      </c>
    </row>
    <row r="3518" spans="1:8" x14ac:dyDescent="0.2">
      <c r="A3518" t="s">
        <v>207</v>
      </c>
      <c r="B3518" t="s">
        <v>214</v>
      </c>
      <c r="C3518" t="s">
        <v>48</v>
      </c>
      <c r="D3518" t="s">
        <v>201</v>
      </c>
      <c r="E3518">
        <v>1</v>
      </c>
      <c r="F3518">
        <v>40</v>
      </c>
      <c r="G3518">
        <v>0</v>
      </c>
      <c r="H3518" t="s">
        <v>202</v>
      </c>
    </row>
    <row r="3519" spans="1:8" x14ac:dyDescent="0.2">
      <c r="A3519" t="s">
        <v>207</v>
      </c>
      <c r="B3519" t="s">
        <v>214</v>
      </c>
      <c r="C3519" t="s">
        <v>48</v>
      </c>
      <c r="D3519" t="s">
        <v>201</v>
      </c>
      <c r="E3519">
        <v>1</v>
      </c>
      <c r="F3519">
        <v>40</v>
      </c>
      <c r="G3519">
        <v>0</v>
      </c>
      <c r="H3519" t="s">
        <v>202</v>
      </c>
    </row>
    <row r="3520" spans="1:8" x14ac:dyDescent="0.2">
      <c r="A3520" t="s">
        <v>207</v>
      </c>
      <c r="B3520" t="s">
        <v>214</v>
      </c>
      <c r="C3520" t="s">
        <v>48</v>
      </c>
      <c r="D3520" t="s">
        <v>201</v>
      </c>
      <c r="E3520">
        <v>1</v>
      </c>
      <c r="F3520">
        <v>40</v>
      </c>
      <c r="G3520">
        <v>0</v>
      </c>
      <c r="H3520" t="s">
        <v>202</v>
      </c>
    </row>
    <row r="3521" spans="1:8" x14ac:dyDescent="0.2">
      <c r="A3521" t="s">
        <v>207</v>
      </c>
      <c r="B3521" t="s">
        <v>214</v>
      </c>
      <c r="C3521" t="s">
        <v>48</v>
      </c>
      <c r="D3521" t="s">
        <v>201</v>
      </c>
      <c r="E3521">
        <v>1</v>
      </c>
      <c r="F3521">
        <v>40</v>
      </c>
      <c r="G3521">
        <v>0</v>
      </c>
      <c r="H3521" t="s">
        <v>202</v>
      </c>
    </row>
    <row r="3522" spans="1:8" x14ac:dyDescent="0.2">
      <c r="A3522" t="s">
        <v>207</v>
      </c>
      <c r="B3522" t="s">
        <v>214</v>
      </c>
      <c r="C3522" t="s">
        <v>48</v>
      </c>
      <c r="D3522" t="s">
        <v>201</v>
      </c>
      <c r="E3522">
        <v>1</v>
      </c>
      <c r="F3522">
        <v>42</v>
      </c>
      <c r="G3522">
        <v>0</v>
      </c>
      <c r="H3522" t="s">
        <v>202</v>
      </c>
    </row>
    <row r="3523" spans="1:8" x14ac:dyDescent="0.2">
      <c r="A3523" t="s">
        <v>207</v>
      </c>
      <c r="B3523" t="s">
        <v>214</v>
      </c>
      <c r="C3523" t="s">
        <v>48</v>
      </c>
      <c r="D3523" t="s">
        <v>201</v>
      </c>
      <c r="E3523">
        <v>1</v>
      </c>
      <c r="F3523">
        <v>46</v>
      </c>
      <c r="G3523">
        <v>0</v>
      </c>
      <c r="H3523" t="s">
        <v>202</v>
      </c>
    </row>
    <row r="3524" spans="1:8" x14ac:dyDescent="0.2">
      <c r="A3524" t="s">
        <v>207</v>
      </c>
      <c r="B3524" t="s">
        <v>214</v>
      </c>
      <c r="C3524" t="s">
        <v>48</v>
      </c>
      <c r="D3524" t="s">
        <v>201</v>
      </c>
      <c r="E3524">
        <v>1</v>
      </c>
      <c r="F3524">
        <v>46</v>
      </c>
      <c r="G3524">
        <v>0</v>
      </c>
      <c r="H3524" t="s">
        <v>202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469-5DF6-D64B-9847-860ABE5EFDD3}">
  <dimension ref="A1:H98"/>
  <sheetViews>
    <sheetView workbookViewId="0">
      <selection activeCell="H1" sqref="H1"/>
    </sheetView>
  </sheetViews>
  <sheetFormatPr baseColWidth="10" defaultColWidth="8.83203125" defaultRowHeight="15" x14ac:dyDescent="0.2"/>
  <cols>
    <col min="1" max="1" width="16.6640625" style="20" customWidth="1"/>
    <col min="2" max="2" width="61.83203125" style="20" customWidth="1"/>
    <col min="3" max="3" width="15.33203125" style="20" customWidth="1"/>
    <col min="4" max="4" width="20.6640625" style="20" customWidth="1"/>
    <col min="5" max="5" width="18.5" style="20" customWidth="1"/>
    <col min="6" max="6" width="19.83203125" style="20" customWidth="1"/>
    <col min="7" max="7" width="18" style="20" customWidth="1"/>
    <col min="8" max="16384" width="8.83203125" style="20"/>
  </cols>
  <sheetData>
    <row r="1" spans="1:8" x14ac:dyDescent="0.2">
      <c r="A1" s="19" t="s">
        <v>972</v>
      </c>
      <c r="B1" s="19" t="s">
        <v>973</v>
      </c>
      <c r="C1" s="19" t="s">
        <v>53</v>
      </c>
      <c r="D1" s="19" t="s">
        <v>974</v>
      </c>
      <c r="E1" s="19" t="s">
        <v>975</v>
      </c>
      <c r="F1" s="19" t="s">
        <v>976</v>
      </c>
      <c r="G1" s="19" t="s">
        <v>977</v>
      </c>
      <c r="H1" s="19"/>
    </row>
    <row r="2" spans="1:8" x14ac:dyDescent="0.2">
      <c r="A2" s="21" t="s">
        <v>978</v>
      </c>
      <c r="B2" s="21" t="s">
        <v>979</v>
      </c>
      <c r="C2" s="22" t="s">
        <v>980</v>
      </c>
      <c r="D2" s="22" t="s">
        <v>981</v>
      </c>
      <c r="E2" s="23">
        <v>10</v>
      </c>
      <c r="F2" s="23">
        <v>19</v>
      </c>
      <c r="G2" s="23">
        <v>1</v>
      </c>
      <c r="H2" s="21"/>
    </row>
    <row r="3" spans="1:8" x14ac:dyDescent="0.2">
      <c r="A3" s="21" t="s">
        <v>978</v>
      </c>
      <c r="B3" s="21" t="s">
        <v>979</v>
      </c>
      <c r="C3" s="22" t="s">
        <v>980</v>
      </c>
      <c r="D3" s="22" t="s">
        <v>981</v>
      </c>
      <c r="E3" s="23">
        <v>10</v>
      </c>
      <c r="F3" s="23">
        <v>5</v>
      </c>
      <c r="G3" s="23">
        <v>0</v>
      </c>
      <c r="H3" s="21" t="s">
        <v>982</v>
      </c>
    </row>
    <row r="4" spans="1:8" x14ac:dyDescent="0.2">
      <c r="A4" s="21" t="s">
        <v>978</v>
      </c>
      <c r="B4" s="21" t="s">
        <v>979</v>
      </c>
      <c r="C4" s="22" t="s">
        <v>980</v>
      </c>
      <c r="D4" s="22" t="s">
        <v>983</v>
      </c>
      <c r="E4" s="23">
        <v>11</v>
      </c>
      <c r="F4" s="23">
        <v>9</v>
      </c>
      <c r="G4" s="23">
        <v>1</v>
      </c>
      <c r="H4" s="21" t="s">
        <v>982</v>
      </c>
    </row>
    <row r="5" spans="1:8" x14ac:dyDescent="0.2">
      <c r="A5" s="21" t="s">
        <v>978</v>
      </c>
      <c r="B5" s="21" t="s">
        <v>979</v>
      </c>
      <c r="C5" s="22" t="s">
        <v>980</v>
      </c>
      <c r="D5" s="22" t="s">
        <v>983</v>
      </c>
      <c r="E5" s="23">
        <v>11</v>
      </c>
      <c r="F5" s="23">
        <v>6</v>
      </c>
      <c r="G5" s="23">
        <v>0</v>
      </c>
      <c r="H5" s="21" t="s">
        <v>982</v>
      </c>
    </row>
    <row r="6" spans="1:8" x14ac:dyDescent="0.2">
      <c r="A6" s="21" t="s">
        <v>978</v>
      </c>
      <c r="B6" s="21" t="s">
        <v>979</v>
      </c>
      <c r="C6" s="22" t="s">
        <v>980</v>
      </c>
      <c r="D6" s="22" t="s">
        <v>984</v>
      </c>
      <c r="E6" s="23">
        <v>15</v>
      </c>
      <c r="F6" s="23">
        <v>27</v>
      </c>
      <c r="G6" s="23">
        <v>0</v>
      </c>
      <c r="H6" s="21" t="s">
        <v>982</v>
      </c>
    </row>
    <row r="7" spans="1:8" x14ac:dyDescent="0.2">
      <c r="A7" s="21" t="s">
        <v>978</v>
      </c>
      <c r="B7" s="21" t="s">
        <v>979</v>
      </c>
      <c r="C7" s="22" t="s">
        <v>980</v>
      </c>
      <c r="D7" s="22" t="s">
        <v>985</v>
      </c>
      <c r="E7" s="23">
        <v>18</v>
      </c>
      <c r="F7" s="23">
        <v>48</v>
      </c>
      <c r="G7" s="23">
        <v>0</v>
      </c>
      <c r="H7" s="21" t="s">
        <v>982</v>
      </c>
    </row>
    <row r="8" spans="1:8" x14ac:dyDescent="0.2">
      <c r="A8" s="21" t="s">
        <v>978</v>
      </c>
      <c r="B8" s="21" t="s">
        <v>979</v>
      </c>
      <c r="C8" s="22" t="s">
        <v>980</v>
      </c>
      <c r="D8" s="22" t="s">
        <v>986</v>
      </c>
      <c r="E8" s="23">
        <v>21</v>
      </c>
      <c r="F8" s="23">
        <v>71</v>
      </c>
      <c r="G8" s="23">
        <v>0</v>
      </c>
      <c r="H8" s="21" t="s">
        <v>982</v>
      </c>
    </row>
    <row r="9" spans="1:8" x14ac:dyDescent="0.2">
      <c r="A9" s="21" t="s">
        <v>978</v>
      </c>
      <c r="B9" s="21" t="s">
        <v>979</v>
      </c>
      <c r="C9" s="22" t="s">
        <v>980</v>
      </c>
      <c r="D9" s="22" t="s">
        <v>987</v>
      </c>
      <c r="E9" s="23">
        <v>23</v>
      </c>
      <c r="F9" s="23">
        <v>37</v>
      </c>
      <c r="G9" s="23">
        <v>0</v>
      </c>
      <c r="H9" s="21" t="s">
        <v>982</v>
      </c>
    </row>
    <row r="10" spans="1:8" x14ac:dyDescent="0.2">
      <c r="A10" s="21" t="s">
        <v>978</v>
      </c>
      <c r="B10" s="21" t="s">
        <v>979</v>
      </c>
      <c r="C10" s="22" t="s">
        <v>980</v>
      </c>
      <c r="D10" s="22" t="s">
        <v>988</v>
      </c>
      <c r="E10" s="23">
        <v>24</v>
      </c>
      <c r="F10" s="23">
        <v>6</v>
      </c>
      <c r="G10" s="23">
        <v>0</v>
      </c>
      <c r="H10" s="21" t="s">
        <v>982</v>
      </c>
    </row>
    <row r="11" spans="1:8" x14ac:dyDescent="0.2">
      <c r="A11" s="21" t="s">
        <v>978</v>
      </c>
      <c r="B11" s="21" t="s">
        <v>979</v>
      </c>
      <c r="C11" s="22" t="s">
        <v>980</v>
      </c>
      <c r="D11" s="22" t="s">
        <v>989</v>
      </c>
      <c r="E11" s="23">
        <v>25</v>
      </c>
      <c r="F11" s="23">
        <v>4</v>
      </c>
      <c r="G11" s="23">
        <v>0</v>
      </c>
      <c r="H11" s="21" t="s">
        <v>982</v>
      </c>
    </row>
    <row r="12" spans="1:8" x14ac:dyDescent="0.2">
      <c r="A12" s="21" t="s">
        <v>982</v>
      </c>
      <c r="B12" s="21" t="s">
        <v>982</v>
      </c>
      <c r="C12" s="22" t="s">
        <v>982</v>
      </c>
      <c r="D12" s="22" t="s">
        <v>982</v>
      </c>
      <c r="H12" s="21" t="s">
        <v>982</v>
      </c>
    </row>
    <row r="13" spans="1:8" x14ac:dyDescent="0.2">
      <c r="A13" s="21" t="s">
        <v>982</v>
      </c>
      <c r="B13" s="21" t="s">
        <v>982</v>
      </c>
      <c r="C13" s="22" t="s">
        <v>982</v>
      </c>
      <c r="D13" s="22" t="s">
        <v>982</v>
      </c>
      <c r="H13" s="21" t="s">
        <v>982</v>
      </c>
    </row>
    <row r="14" spans="1:8" x14ac:dyDescent="0.2">
      <c r="A14" s="21" t="s">
        <v>978</v>
      </c>
      <c r="B14" s="21" t="s">
        <v>990</v>
      </c>
      <c r="C14" s="22" t="s">
        <v>980</v>
      </c>
      <c r="D14" s="22" t="s">
        <v>981</v>
      </c>
      <c r="E14" s="23">
        <v>10</v>
      </c>
      <c r="F14" s="23">
        <v>13</v>
      </c>
      <c r="G14" s="23">
        <v>1</v>
      </c>
      <c r="H14" s="21" t="s">
        <v>982</v>
      </c>
    </row>
    <row r="15" spans="1:8" x14ac:dyDescent="0.2">
      <c r="A15" s="21" t="s">
        <v>978</v>
      </c>
      <c r="B15" s="21" t="s">
        <v>990</v>
      </c>
      <c r="C15" s="22" t="s">
        <v>980</v>
      </c>
      <c r="D15" s="22" t="s">
        <v>981</v>
      </c>
      <c r="E15" s="23">
        <v>10</v>
      </c>
      <c r="F15" s="23">
        <v>4</v>
      </c>
      <c r="G15" s="23">
        <v>0</v>
      </c>
      <c r="H15" s="21" t="s">
        <v>982</v>
      </c>
    </row>
    <row r="16" spans="1:8" x14ac:dyDescent="0.2">
      <c r="A16" s="21" t="s">
        <v>978</v>
      </c>
      <c r="B16" s="21" t="s">
        <v>990</v>
      </c>
      <c r="C16" s="22" t="s">
        <v>980</v>
      </c>
      <c r="D16" s="22" t="s">
        <v>983</v>
      </c>
      <c r="E16" s="23">
        <v>11</v>
      </c>
      <c r="F16" s="23">
        <v>4</v>
      </c>
      <c r="G16" s="23">
        <v>1</v>
      </c>
      <c r="H16" s="21" t="s">
        <v>982</v>
      </c>
    </row>
    <row r="17" spans="1:8" x14ac:dyDescent="0.2">
      <c r="A17" s="21" t="s">
        <v>978</v>
      </c>
      <c r="B17" s="21" t="s">
        <v>990</v>
      </c>
      <c r="C17" s="22" t="s">
        <v>980</v>
      </c>
      <c r="D17" s="22" t="s">
        <v>983</v>
      </c>
      <c r="E17" s="23">
        <v>11</v>
      </c>
      <c r="F17" s="23">
        <v>1</v>
      </c>
      <c r="G17" s="23">
        <v>0</v>
      </c>
      <c r="H17" s="21" t="s">
        <v>982</v>
      </c>
    </row>
    <row r="18" spans="1:8" x14ac:dyDescent="0.2">
      <c r="A18" s="21" t="s">
        <v>978</v>
      </c>
      <c r="B18" s="21" t="s">
        <v>990</v>
      </c>
      <c r="C18" s="22" t="s">
        <v>980</v>
      </c>
      <c r="D18" s="22" t="s">
        <v>984</v>
      </c>
      <c r="E18" s="23">
        <v>15</v>
      </c>
      <c r="F18" s="23">
        <v>5</v>
      </c>
      <c r="G18" s="23">
        <v>0</v>
      </c>
      <c r="H18" s="21" t="s">
        <v>982</v>
      </c>
    </row>
    <row r="19" spans="1:8" x14ac:dyDescent="0.2">
      <c r="A19" s="21" t="s">
        <v>978</v>
      </c>
      <c r="B19" s="21" t="s">
        <v>990</v>
      </c>
      <c r="C19" s="22" t="s">
        <v>980</v>
      </c>
      <c r="D19" s="22" t="s">
        <v>985</v>
      </c>
      <c r="E19" s="23">
        <v>18</v>
      </c>
      <c r="F19" s="23">
        <v>2</v>
      </c>
      <c r="G19" s="23">
        <v>0</v>
      </c>
      <c r="H19" s="21" t="s">
        <v>982</v>
      </c>
    </row>
    <row r="20" spans="1:8" x14ac:dyDescent="0.2">
      <c r="A20" s="21" t="s">
        <v>978</v>
      </c>
      <c r="B20" s="21" t="s">
        <v>990</v>
      </c>
      <c r="C20" s="22" t="s">
        <v>980</v>
      </c>
      <c r="D20" s="22" t="s">
        <v>986</v>
      </c>
      <c r="E20" s="23">
        <v>21</v>
      </c>
      <c r="F20" s="23">
        <v>7</v>
      </c>
      <c r="G20" s="23">
        <v>0</v>
      </c>
      <c r="H20" s="21" t="s">
        <v>982</v>
      </c>
    </row>
    <row r="21" spans="1:8" x14ac:dyDescent="0.2">
      <c r="A21" s="21" t="s">
        <v>978</v>
      </c>
      <c r="B21" s="21" t="s">
        <v>990</v>
      </c>
      <c r="C21" s="22" t="s">
        <v>980</v>
      </c>
      <c r="D21" s="22" t="s">
        <v>987</v>
      </c>
      <c r="E21" s="23">
        <v>23</v>
      </c>
      <c r="F21" s="23">
        <v>8</v>
      </c>
      <c r="G21" s="23">
        <v>0</v>
      </c>
      <c r="H21" s="21" t="s">
        <v>982</v>
      </c>
    </row>
    <row r="22" spans="1:8" x14ac:dyDescent="0.2">
      <c r="A22" s="21" t="s">
        <v>978</v>
      </c>
      <c r="B22" s="21" t="s">
        <v>990</v>
      </c>
      <c r="C22" s="22" t="s">
        <v>980</v>
      </c>
      <c r="D22" s="22" t="s">
        <v>988</v>
      </c>
      <c r="E22" s="23">
        <v>24</v>
      </c>
      <c r="F22" s="23">
        <v>1</v>
      </c>
      <c r="G22" s="23">
        <v>0</v>
      </c>
      <c r="H22" s="21" t="s">
        <v>982</v>
      </c>
    </row>
    <row r="23" spans="1:8" x14ac:dyDescent="0.2">
      <c r="A23" s="21" t="s">
        <v>978</v>
      </c>
      <c r="B23" s="21" t="s">
        <v>990</v>
      </c>
      <c r="C23" s="22" t="s">
        <v>980</v>
      </c>
      <c r="D23" s="22" t="s">
        <v>989</v>
      </c>
      <c r="E23" s="23">
        <v>25</v>
      </c>
      <c r="F23" s="23">
        <v>1</v>
      </c>
      <c r="G23" s="23">
        <v>0</v>
      </c>
      <c r="H23" s="21" t="s">
        <v>982</v>
      </c>
    </row>
    <row r="24" spans="1:8" x14ac:dyDescent="0.2">
      <c r="A24" s="21" t="s">
        <v>978</v>
      </c>
      <c r="B24" s="21" t="s">
        <v>990</v>
      </c>
      <c r="C24" s="22" t="s">
        <v>980</v>
      </c>
      <c r="D24" s="22" t="s">
        <v>991</v>
      </c>
      <c r="E24" s="23">
        <v>28</v>
      </c>
      <c r="F24" s="23">
        <v>1</v>
      </c>
      <c r="G24" s="23">
        <v>0</v>
      </c>
      <c r="H24" s="21" t="s">
        <v>982</v>
      </c>
    </row>
    <row r="25" spans="1:8" x14ac:dyDescent="0.2">
      <c r="A25" s="21" t="s">
        <v>978</v>
      </c>
      <c r="B25" s="21" t="s">
        <v>990</v>
      </c>
      <c r="C25" s="22" t="s">
        <v>980</v>
      </c>
      <c r="D25" s="22" t="s">
        <v>992</v>
      </c>
      <c r="E25" s="23">
        <v>30</v>
      </c>
      <c r="F25" s="23">
        <v>10</v>
      </c>
      <c r="G25" s="23">
        <v>0</v>
      </c>
      <c r="H25" s="21" t="s">
        <v>982</v>
      </c>
    </row>
    <row r="26" spans="1:8" x14ac:dyDescent="0.2">
      <c r="A26" s="21" t="s">
        <v>978</v>
      </c>
      <c r="B26" s="21" t="s">
        <v>990</v>
      </c>
      <c r="C26" s="22" t="s">
        <v>980</v>
      </c>
      <c r="D26" s="22" t="s">
        <v>993</v>
      </c>
      <c r="E26" s="23">
        <v>32</v>
      </c>
      <c r="F26" s="23">
        <v>9</v>
      </c>
      <c r="G26" s="23">
        <v>0</v>
      </c>
      <c r="H26" s="21" t="s">
        <v>982</v>
      </c>
    </row>
    <row r="27" spans="1:8" x14ac:dyDescent="0.2">
      <c r="A27" s="21" t="s">
        <v>978</v>
      </c>
      <c r="B27" s="21" t="s">
        <v>990</v>
      </c>
      <c r="C27" s="22" t="s">
        <v>980</v>
      </c>
      <c r="D27" s="22" t="s">
        <v>994</v>
      </c>
      <c r="E27" s="23">
        <v>35</v>
      </c>
      <c r="F27" s="23">
        <v>10</v>
      </c>
      <c r="G27" s="23">
        <v>0</v>
      </c>
      <c r="H27" s="21" t="s">
        <v>982</v>
      </c>
    </row>
    <row r="28" spans="1:8" x14ac:dyDescent="0.2">
      <c r="A28" s="21" t="s">
        <v>978</v>
      </c>
      <c r="B28" s="21" t="s">
        <v>990</v>
      </c>
      <c r="C28" s="22" t="s">
        <v>980</v>
      </c>
      <c r="D28" s="22" t="s">
        <v>995</v>
      </c>
      <c r="E28" s="23">
        <v>37</v>
      </c>
      <c r="F28" s="23">
        <v>3</v>
      </c>
      <c r="G28" s="23">
        <v>0</v>
      </c>
      <c r="H28" s="21" t="s">
        <v>982</v>
      </c>
    </row>
    <row r="29" spans="1:8" x14ac:dyDescent="0.2">
      <c r="A29" s="21" t="s">
        <v>978</v>
      </c>
      <c r="B29" s="21" t="s">
        <v>990</v>
      </c>
      <c r="C29" s="22" t="s">
        <v>980</v>
      </c>
      <c r="D29" s="22" t="s">
        <v>996</v>
      </c>
      <c r="E29" s="23">
        <v>39</v>
      </c>
      <c r="F29" s="23">
        <v>1</v>
      </c>
      <c r="G29" s="23">
        <v>0</v>
      </c>
      <c r="H29" s="21" t="s">
        <v>982</v>
      </c>
    </row>
    <row r="30" spans="1:8" x14ac:dyDescent="0.2">
      <c r="A30" s="21" t="s">
        <v>978</v>
      </c>
      <c r="B30" s="21" t="s">
        <v>990</v>
      </c>
      <c r="C30" s="22" t="s">
        <v>980</v>
      </c>
      <c r="D30" s="22" t="s">
        <v>997</v>
      </c>
      <c r="E30" s="23">
        <v>42</v>
      </c>
      <c r="F30" s="23">
        <v>1</v>
      </c>
      <c r="G30" s="23">
        <v>0</v>
      </c>
      <c r="H30" s="21" t="s">
        <v>982</v>
      </c>
    </row>
    <row r="31" spans="1:8" x14ac:dyDescent="0.2">
      <c r="A31" s="21" t="s">
        <v>982</v>
      </c>
      <c r="B31" s="21" t="s">
        <v>982</v>
      </c>
      <c r="C31" s="22" t="s">
        <v>982</v>
      </c>
      <c r="D31" s="22" t="s">
        <v>982</v>
      </c>
      <c r="H31" s="21" t="s">
        <v>982</v>
      </c>
    </row>
    <row r="32" spans="1:8" x14ac:dyDescent="0.2">
      <c r="A32" s="21" t="s">
        <v>982</v>
      </c>
      <c r="B32" s="21" t="s">
        <v>982</v>
      </c>
      <c r="C32" s="22" t="s">
        <v>982</v>
      </c>
      <c r="D32" s="22" t="s">
        <v>982</v>
      </c>
      <c r="H32" s="21" t="s">
        <v>982</v>
      </c>
    </row>
    <row r="33" spans="1:8" x14ac:dyDescent="0.2">
      <c r="A33" s="21" t="s">
        <v>978</v>
      </c>
      <c r="B33" s="21" t="s">
        <v>998</v>
      </c>
      <c r="C33" s="22" t="s">
        <v>980</v>
      </c>
      <c r="D33" s="22" t="s">
        <v>981</v>
      </c>
      <c r="E33" s="23">
        <v>10</v>
      </c>
      <c r="F33" s="23">
        <v>20</v>
      </c>
      <c r="G33" s="23">
        <v>1</v>
      </c>
      <c r="H33" s="21" t="s">
        <v>982</v>
      </c>
    </row>
    <row r="34" spans="1:8" x14ac:dyDescent="0.2">
      <c r="A34" s="21" t="s">
        <v>978</v>
      </c>
      <c r="B34" s="21" t="s">
        <v>998</v>
      </c>
      <c r="C34" s="22" t="s">
        <v>980</v>
      </c>
      <c r="D34" s="22" t="s">
        <v>981</v>
      </c>
      <c r="E34" s="23">
        <v>10</v>
      </c>
      <c r="F34" s="23">
        <v>4</v>
      </c>
      <c r="G34" s="23">
        <v>0</v>
      </c>
      <c r="H34" s="21" t="s">
        <v>982</v>
      </c>
    </row>
    <row r="35" spans="1:8" x14ac:dyDescent="0.2">
      <c r="A35" s="21" t="s">
        <v>978</v>
      </c>
      <c r="B35" s="21" t="s">
        <v>998</v>
      </c>
      <c r="C35" s="22" t="s">
        <v>980</v>
      </c>
      <c r="D35" s="22" t="s">
        <v>983</v>
      </c>
      <c r="E35" s="23">
        <v>11</v>
      </c>
      <c r="F35" s="23">
        <v>14</v>
      </c>
      <c r="G35" s="23">
        <v>1</v>
      </c>
      <c r="H35" s="21" t="s">
        <v>982</v>
      </c>
    </row>
    <row r="36" spans="1:8" x14ac:dyDescent="0.2">
      <c r="A36" s="21" t="s">
        <v>978</v>
      </c>
      <c r="B36" s="21" t="s">
        <v>998</v>
      </c>
      <c r="C36" s="22" t="s">
        <v>980</v>
      </c>
      <c r="D36" s="22" t="s">
        <v>983</v>
      </c>
      <c r="E36" s="23">
        <v>11</v>
      </c>
      <c r="F36" s="23">
        <v>2</v>
      </c>
      <c r="G36" s="23">
        <v>0</v>
      </c>
      <c r="H36" s="21" t="s">
        <v>982</v>
      </c>
    </row>
    <row r="37" spans="1:8" x14ac:dyDescent="0.2">
      <c r="A37" s="21" t="s">
        <v>978</v>
      </c>
      <c r="B37" s="21" t="s">
        <v>998</v>
      </c>
      <c r="C37" s="22" t="s">
        <v>980</v>
      </c>
      <c r="D37" s="22" t="s">
        <v>984</v>
      </c>
      <c r="E37" s="23">
        <v>15</v>
      </c>
      <c r="F37" s="23">
        <v>38</v>
      </c>
      <c r="G37" s="23">
        <v>0</v>
      </c>
      <c r="H37" s="21" t="s">
        <v>982</v>
      </c>
    </row>
    <row r="38" spans="1:8" x14ac:dyDescent="0.2">
      <c r="A38" s="21" t="s">
        <v>978</v>
      </c>
      <c r="B38" s="21" t="s">
        <v>998</v>
      </c>
      <c r="C38" s="22" t="s">
        <v>980</v>
      </c>
      <c r="D38" s="22" t="s">
        <v>985</v>
      </c>
      <c r="E38" s="23">
        <v>18</v>
      </c>
      <c r="F38" s="23">
        <v>43</v>
      </c>
      <c r="G38" s="23">
        <v>0</v>
      </c>
      <c r="H38" s="21" t="s">
        <v>982</v>
      </c>
    </row>
    <row r="39" spans="1:8" x14ac:dyDescent="0.2">
      <c r="A39" s="21" t="s">
        <v>978</v>
      </c>
      <c r="B39" s="21" t="s">
        <v>998</v>
      </c>
      <c r="C39" s="22" t="s">
        <v>980</v>
      </c>
      <c r="D39" s="22" t="s">
        <v>986</v>
      </c>
      <c r="E39" s="23">
        <v>21</v>
      </c>
      <c r="F39" s="23">
        <v>67</v>
      </c>
      <c r="G39" s="23">
        <v>0</v>
      </c>
      <c r="H39" s="21" t="s">
        <v>982</v>
      </c>
    </row>
    <row r="40" spans="1:8" x14ac:dyDescent="0.2">
      <c r="A40" s="21" t="s">
        <v>978</v>
      </c>
      <c r="B40" s="21" t="s">
        <v>998</v>
      </c>
      <c r="C40" s="22" t="s">
        <v>980</v>
      </c>
      <c r="D40" s="22" t="s">
        <v>987</v>
      </c>
      <c r="E40" s="23">
        <v>23</v>
      </c>
      <c r="F40" s="23">
        <v>9</v>
      </c>
      <c r="G40" s="23">
        <v>0</v>
      </c>
      <c r="H40" s="21" t="s">
        <v>982</v>
      </c>
    </row>
    <row r="41" spans="1:8" x14ac:dyDescent="0.2">
      <c r="A41" s="21" t="s">
        <v>978</v>
      </c>
      <c r="B41" s="21" t="s">
        <v>998</v>
      </c>
      <c r="C41" s="22" t="s">
        <v>980</v>
      </c>
      <c r="D41" s="22" t="s">
        <v>988</v>
      </c>
      <c r="E41" s="23">
        <v>24</v>
      </c>
      <c r="F41" s="23">
        <v>5</v>
      </c>
      <c r="G41" s="23">
        <v>0</v>
      </c>
      <c r="H41" s="21" t="s">
        <v>982</v>
      </c>
    </row>
    <row r="42" spans="1:8" x14ac:dyDescent="0.2">
      <c r="A42" s="21" t="s">
        <v>978</v>
      </c>
      <c r="B42" s="21" t="s">
        <v>998</v>
      </c>
      <c r="C42" s="22" t="s">
        <v>980</v>
      </c>
      <c r="D42" s="22" t="s">
        <v>989</v>
      </c>
      <c r="E42" s="23">
        <v>25</v>
      </c>
      <c r="F42" s="23">
        <v>6</v>
      </c>
      <c r="G42" s="23">
        <v>0</v>
      </c>
      <c r="H42" s="21" t="s">
        <v>982</v>
      </c>
    </row>
    <row r="43" spans="1:8" x14ac:dyDescent="0.2">
      <c r="A43" s="21" t="s">
        <v>978</v>
      </c>
      <c r="B43" s="21" t="s">
        <v>998</v>
      </c>
      <c r="C43" s="22" t="s">
        <v>980</v>
      </c>
      <c r="D43" s="22" t="s">
        <v>991</v>
      </c>
      <c r="E43" s="23">
        <v>28</v>
      </c>
      <c r="F43" s="23">
        <v>13</v>
      </c>
      <c r="G43" s="23">
        <v>0</v>
      </c>
      <c r="H43" s="21" t="s">
        <v>982</v>
      </c>
    </row>
    <row r="44" spans="1:8" x14ac:dyDescent="0.2">
      <c r="A44" s="21" t="s">
        <v>978</v>
      </c>
      <c r="B44" s="21" t="s">
        <v>998</v>
      </c>
      <c r="C44" s="22" t="s">
        <v>980</v>
      </c>
      <c r="D44" s="22" t="s">
        <v>992</v>
      </c>
      <c r="E44" s="23">
        <v>30</v>
      </c>
      <c r="F44" s="23">
        <v>8</v>
      </c>
      <c r="G44" s="23">
        <v>0</v>
      </c>
      <c r="H44" s="21" t="s">
        <v>982</v>
      </c>
    </row>
    <row r="45" spans="1:8" x14ac:dyDescent="0.2">
      <c r="A45" s="21" t="s">
        <v>978</v>
      </c>
      <c r="B45" s="21" t="s">
        <v>998</v>
      </c>
      <c r="C45" s="22" t="s">
        <v>980</v>
      </c>
      <c r="D45" s="22" t="s">
        <v>993</v>
      </c>
      <c r="E45" s="23">
        <v>32</v>
      </c>
      <c r="F45" s="23">
        <v>4</v>
      </c>
      <c r="G45" s="23">
        <v>0</v>
      </c>
      <c r="H45" s="21" t="s">
        <v>982</v>
      </c>
    </row>
    <row r="46" spans="1:8" x14ac:dyDescent="0.2">
      <c r="A46" s="21" t="s">
        <v>978</v>
      </c>
      <c r="B46" s="21" t="s">
        <v>998</v>
      </c>
      <c r="C46" s="22" t="s">
        <v>980</v>
      </c>
      <c r="D46" s="22" t="s">
        <v>994</v>
      </c>
      <c r="E46" s="23">
        <v>35</v>
      </c>
      <c r="F46" s="23">
        <v>12</v>
      </c>
      <c r="G46" s="23">
        <v>0</v>
      </c>
      <c r="H46" s="21" t="s">
        <v>982</v>
      </c>
    </row>
    <row r="47" spans="1:8" x14ac:dyDescent="0.2">
      <c r="A47" s="21" t="s">
        <v>978</v>
      </c>
      <c r="B47" s="21" t="s">
        <v>998</v>
      </c>
      <c r="C47" s="22" t="s">
        <v>980</v>
      </c>
      <c r="D47" s="22" t="s">
        <v>995</v>
      </c>
      <c r="E47" s="23">
        <v>37</v>
      </c>
      <c r="F47" s="23">
        <v>1</v>
      </c>
      <c r="G47" s="23">
        <v>0</v>
      </c>
      <c r="H47" s="21" t="s">
        <v>982</v>
      </c>
    </row>
    <row r="48" spans="1:8" x14ac:dyDescent="0.2">
      <c r="A48" s="21" t="s">
        <v>978</v>
      </c>
      <c r="B48" s="21" t="s">
        <v>998</v>
      </c>
      <c r="C48" s="22" t="s">
        <v>980</v>
      </c>
      <c r="D48" s="22" t="s">
        <v>996</v>
      </c>
      <c r="E48" s="23">
        <v>39</v>
      </c>
      <c r="F48" s="23">
        <v>1</v>
      </c>
      <c r="G48" s="23">
        <v>0</v>
      </c>
      <c r="H48" s="21" t="s">
        <v>982</v>
      </c>
    </row>
    <row r="49" spans="1:8" x14ac:dyDescent="0.2">
      <c r="A49" s="21" t="s">
        <v>982</v>
      </c>
      <c r="B49" s="21" t="s">
        <v>982</v>
      </c>
      <c r="C49" s="22" t="s">
        <v>982</v>
      </c>
      <c r="D49" s="22" t="s">
        <v>982</v>
      </c>
      <c r="H49" s="21" t="s">
        <v>982</v>
      </c>
    </row>
    <row r="50" spans="1:8" x14ac:dyDescent="0.2">
      <c r="A50" s="21" t="s">
        <v>982</v>
      </c>
      <c r="B50" s="21" t="s">
        <v>982</v>
      </c>
      <c r="C50" s="22" t="s">
        <v>982</v>
      </c>
      <c r="D50" s="22" t="s">
        <v>982</v>
      </c>
      <c r="H50" s="21" t="s">
        <v>982</v>
      </c>
    </row>
    <row r="51" spans="1:8" x14ac:dyDescent="0.2">
      <c r="A51" s="21" t="s">
        <v>982</v>
      </c>
      <c r="B51" s="21" t="s">
        <v>982</v>
      </c>
      <c r="C51" s="22" t="s">
        <v>982</v>
      </c>
      <c r="D51" s="22" t="s">
        <v>982</v>
      </c>
      <c r="H51" s="21" t="s">
        <v>982</v>
      </c>
    </row>
    <row r="52" spans="1:8" x14ac:dyDescent="0.2">
      <c r="A52" s="21" t="s">
        <v>982</v>
      </c>
      <c r="B52" s="21" t="s">
        <v>982</v>
      </c>
      <c r="C52" s="22" t="s">
        <v>982</v>
      </c>
      <c r="D52" s="22" t="s">
        <v>982</v>
      </c>
      <c r="H52" s="21" t="s">
        <v>982</v>
      </c>
    </row>
    <row r="53" spans="1:8" x14ac:dyDescent="0.2">
      <c r="A53" s="21" t="s">
        <v>982</v>
      </c>
      <c r="B53" s="21" t="s">
        <v>982</v>
      </c>
      <c r="C53" s="22" t="s">
        <v>982</v>
      </c>
      <c r="D53" s="22" t="s">
        <v>982</v>
      </c>
      <c r="H53" s="21" t="s">
        <v>982</v>
      </c>
    </row>
    <row r="54" spans="1:8" x14ac:dyDescent="0.2">
      <c r="A54" s="21" t="s">
        <v>982</v>
      </c>
      <c r="B54" s="21" t="s">
        <v>982</v>
      </c>
      <c r="C54" s="22" t="s">
        <v>982</v>
      </c>
      <c r="D54" s="22" t="s">
        <v>982</v>
      </c>
      <c r="H54" s="21" t="s">
        <v>982</v>
      </c>
    </row>
    <row r="55" spans="1:8" x14ac:dyDescent="0.2">
      <c r="A55" s="21" t="s">
        <v>982</v>
      </c>
      <c r="B55" s="21" t="s">
        <v>982</v>
      </c>
      <c r="C55" s="22" t="s">
        <v>982</v>
      </c>
      <c r="D55" s="22" t="s">
        <v>982</v>
      </c>
      <c r="H55" s="21" t="s">
        <v>982</v>
      </c>
    </row>
    <row r="56" spans="1:8" x14ac:dyDescent="0.2">
      <c r="A56" s="21" t="s">
        <v>982</v>
      </c>
      <c r="B56" s="21" t="s">
        <v>982</v>
      </c>
      <c r="C56" s="22" t="s">
        <v>982</v>
      </c>
      <c r="D56" s="22" t="s">
        <v>982</v>
      </c>
      <c r="H56" s="21" t="s">
        <v>982</v>
      </c>
    </row>
    <row r="57" spans="1:8" x14ac:dyDescent="0.2">
      <c r="A57" s="21" t="s">
        <v>982</v>
      </c>
      <c r="B57" s="21" t="s">
        <v>982</v>
      </c>
      <c r="C57" s="22" t="s">
        <v>982</v>
      </c>
      <c r="D57" s="22" t="s">
        <v>982</v>
      </c>
      <c r="H57" s="21" t="s">
        <v>982</v>
      </c>
    </row>
    <row r="58" spans="1:8" x14ac:dyDescent="0.2">
      <c r="A58" s="21" t="s">
        <v>982</v>
      </c>
      <c r="B58" s="21" t="s">
        <v>982</v>
      </c>
      <c r="C58" s="22" t="s">
        <v>982</v>
      </c>
      <c r="D58" s="22" t="s">
        <v>982</v>
      </c>
      <c r="H58" s="21" t="s">
        <v>982</v>
      </c>
    </row>
    <row r="59" spans="1:8" x14ac:dyDescent="0.2">
      <c r="A59" s="21" t="s">
        <v>982</v>
      </c>
      <c r="B59" s="21" t="s">
        <v>982</v>
      </c>
      <c r="C59" s="22" t="s">
        <v>982</v>
      </c>
      <c r="D59" s="22" t="s">
        <v>982</v>
      </c>
      <c r="H59" s="21" t="s">
        <v>982</v>
      </c>
    </row>
    <row r="60" spans="1:8" x14ac:dyDescent="0.2">
      <c r="A60" s="21" t="s">
        <v>982</v>
      </c>
      <c r="B60" s="21" t="s">
        <v>982</v>
      </c>
      <c r="C60" s="22" t="s">
        <v>982</v>
      </c>
      <c r="D60" s="22" t="s">
        <v>982</v>
      </c>
      <c r="H60" s="21" t="s">
        <v>982</v>
      </c>
    </row>
    <row r="61" spans="1:8" x14ac:dyDescent="0.2">
      <c r="A61" s="21" t="s">
        <v>982</v>
      </c>
      <c r="B61" s="21" t="s">
        <v>982</v>
      </c>
      <c r="C61" s="22" t="s">
        <v>982</v>
      </c>
      <c r="D61" s="22" t="s">
        <v>982</v>
      </c>
      <c r="H61" s="21" t="s">
        <v>982</v>
      </c>
    </row>
    <row r="62" spans="1:8" x14ac:dyDescent="0.2">
      <c r="A62" s="21" t="s">
        <v>982</v>
      </c>
      <c r="B62" s="21" t="s">
        <v>982</v>
      </c>
      <c r="C62" s="22" t="s">
        <v>982</v>
      </c>
      <c r="D62" s="22" t="s">
        <v>982</v>
      </c>
      <c r="H62" s="21" t="s">
        <v>982</v>
      </c>
    </row>
    <row r="63" spans="1:8" x14ac:dyDescent="0.2">
      <c r="A63" s="21" t="s">
        <v>982</v>
      </c>
      <c r="B63" s="21" t="s">
        <v>982</v>
      </c>
      <c r="C63" s="22" t="s">
        <v>982</v>
      </c>
      <c r="D63" s="22" t="s">
        <v>982</v>
      </c>
      <c r="H63" s="21" t="s">
        <v>982</v>
      </c>
    </row>
    <row r="64" spans="1:8" x14ac:dyDescent="0.2">
      <c r="A64" s="21" t="s">
        <v>982</v>
      </c>
      <c r="B64" s="21" t="s">
        <v>982</v>
      </c>
      <c r="C64" s="22" t="s">
        <v>982</v>
      </c>
      <c r="D64" s="22" t="s">
        <v>982</v>
      </c>
      <c r="H64" s="21" t="s">
        <v>982</v>
      </c>
    </row>
    <row r="65" spans="1:8" x14ac:dyDescent="0.2">
      <c r="A65" s="21" t="s">
        <v>982</v>
      </c>
      <c r="B65" s="21" t="s">
        <v>982</v>
      </c>
      <c r="C65" s="22" t="s">
        <v>982</v>
      </c>
      <c r="D65" s="22" t="s">
        <v>982</v>
      </c>
      <c r="H65" s="21" t="s">
        <v>982</v>
      </c>
    </row>
    <row r="66" spans="1:8" x14ac:dyDescent="0.2">
      <c r="A66" s="21" t="s">
        <v>982</v>
      </c>
      <c r="B66" s="21" t="s">
        <v>982</v>
      </c>
      <c r="C66" s="22" t="s">
        <v>982</v>
      </c>
      <c r="D66" s="22" t="s">
        <v>982</v>
      </c>
      <c r="H66" s="21" t="s">
        <v>982</v>
      </c>
    </row>
    <row r="67" spans="1:8" x14ac:dyDescent="0.2">
      <c r="A67" s="21" t="s">
        <v>982</v>
      </c>
      <c r="B67" s="21" t="s">
        <v>982</v>
      </c>
      <c r="C67" s="22" t="s">
        <v>982</v>
      </c>
      <c r="D67" s="22" t="s">
        <v>982</v>
      </c>
      <c r="H67" s="21" t="s">
        <v>982</v>
      </c>
    </row>
    <row r="68" spans="1:8" x14ac:dyDescent="0.2">
      <c r="A68" s="21" t="s">
        <v>982</v>
      </c>
      <c r="B68" s="21" t="s">
        <v>982</v>
      </c>
      <c r="C68" s="22" t="s">
        <v>982</v>
      </c>
      <c r="D68" s="22" t="s">
        <v>982</v>
      </c>
      <c r="H68" s="21" t="s">
        <v>982</v>
      </c>
    </row>
    <row r="69" spans="1:8" x14ac:dyDescent="0.2">
      <c r="A69" s="21" t="s">
        <v>982</v>
      </c>
      <c r="B69" s="21" t="s">
        <v>982</v>
      </c>
      <c r="C69" s="22" t="s">
        <v>982</v>
      </c>
      <c r="D69" s="22" t="s">
        <v>982</v>
      </c>
      <c r="H69" s="21" t="s">
        <v>982</v>
      </c>
    </row>
    <row r="70" spans="1:8" x14ac:dyDescent="0.2">
      <c r="A70" s="21" t="s">
        <v>982</v>
      </c>
      <c r="B70" s="21" t="s">
        <v>982</v>
      </c>
      <c r="C70" s="22" t="s">
        <v>982</v>
      </c>
      <c r="D70" s="22" t="s">
        <v>982</v>
      </c>
      <c r="H70" s="21" t="s">
        <v>982</v>
      </c>
    </row>
    <row r="71" spans="1:8" x14ac:dyDescent="0.2">
      <c r="A71" s="21" t="s">
        <v>982</v>
      </c>
      <c r="B71" s="21" t="s">
        <v>982</v>
      </c>
      <c r="C71" s="22" t="s">
        <v>982</v>
      </c>
      <c r="D71" s="22" t="s">
        <v>982</v>
      </c>
      <c r="H71" s="21" t="s">
        <v>982</v>
      </c>
    </row>
    <row r="72" spans="1:8" x14ac:dyDescent="0.2">
      <c r="A72" s="21" t="s">
        <v>982</v>
      </c>
      <c r="B72" s="21" t="s">
        <v>982</v>
      </c>
      <c r="C72" s="22" t="s">
        <v>982</v>
      </c>
      <c r="D72" s="22" t="s">
        <v>982</v>
      </c>
      <c r="H72" s="21" t="s">
        <v>982</v>
      </c>
    </row>
    <row r="73" spans="1:8" x14ac:dyDescent="0.2">
      <c r="A73" s="21" t="s">
        <v>982</v>
      </c>
      <c r="B73" s="21" t="s">
        <v>982</v>
      </c>
      <c r="C73" s="22" t="s">
        <v>982</v>
      </c>
      <c r="D73" s="22" t="s">
        <v>982</v>
      </c>
      <c r="H73" s="21" t="s">
        <v>982</v>
      </c>
    </row>
    <row r="74" spans="1:8" x14ac:dyDescent="0.2">
      <c r="A74" s="21" t="s">
        <v>982</v>
      </c>
      <c r="B74" s="21" t="s">
        <v>982</v>
      </c>
      <c r="C74" s="22" t="s">
        <v>982</v>
      </c>
      <c r="D74" s="22" t="s">
        <v>982</v>
      </c>
      <c r="H74" s="21" t="s">
        <v>982</v>
      </c>
    </row>
    <row r="75" spans="1:8" x14ac:dyDescent="0.2">
      <c r="A75" s="21" t="s">
        <v>982</v>
      </c>
      <c r="B75" s="21" t="s">
        <v>982</v>
      </c>
      <c r="C75" s="22" t="s">
        <v>982</v>
      </c>
      <c r="D75" s="22" t="s">
        <v>982</v>
      </c>
      <c r="H75" s="21" t="s">
        <v>982</v>
      </c>
    </row>
    <row r="76" spans="1:8" x14ac:dyDescent="0.2">
      <c r="A76" s="21" t="s">
        <v>982</v>
      </c>
      <c r="B76" s="21" t="s">
        <v>982</v>
      </c>
      <c r="C76" s="22" t="s">
        <v>982</v>
      </c>
      <c r="D76" s="22" t="s">
        <v>982</v>
      </c>
      <c r="H76" s="21" t="s">
        <v>982</v>
      </c>
    </row>
    <row r="77" spans="1:8" x14ac:dyDescent="0.2">
      <c r="A77" s="21" t="s">
        <v>982</v>
      </c>
      <c r="B77" s="21" t="s">
        <v>982</v>
      </c>
      <c r="C77" s="22" t="s">
        <v>982</v>
      </c>
      <c r="D77" s="22" t="s">
        <v>982</v>
      </c>
      <c r="H77" s="21" t="s">
        <v>982</v>
      </c>
    </row>
    <row r="78" spans="1:8" x14ac:dyDescent="0.2">
      <c r="A78" s="21" t="s">
        <v>982</v>
      </c>
      <c r="B78" s="21" t="s">
        <v>982</v>
      </c>
      <c r="C78" s="22" t="s">
        <v>982</v>
      </c>
      <c r="D78" s="22" t="s">
        <v>982</v>
      </c>
      <c r="H78" s="21" t="s">
        <v>982</v>
      </c>
    </row>
    <row r="79" spans="1:8" x14ac:dyDescent="0.2">
      <c r="A79" s="21" t="s">
        <v>982</v>
      </c>
      <c r="B79" s="21" t="s">
        <v>982</v>
      </c>
      <c r="C79" s="22" t="s">
        <v>982</v>
      </c>
      <c r="D79" s="22" t="s">
        <v>982</v>
      </c>
      <c r="H79" s="21" t="s">
        <v>982</v>
      </c>
    </row>
    <row r="80" spans="1:8" x14ac:dyDescent="0.2">
      <c r="A80" s="21" t="s">
        <v>982</v>
      </c>
      <c r="B80" s="21" t="s">
        <v>982</v>
      </c>
      <c r="C80" s="22" t="s">
        <v>982</v>
      </c>
      <c r="D80" s="22" t="s">
        <v>982</v>
      </c>
      <c r="H80" s="21" t="s">
        <v>982</v>
      </c>
    </row>
    <row r="81" spans="1:8" x14ac:dyDescent="0.2">
      <c r="A81" s="21" t="s">
        <v>982</v>
      </c>
      <c r="B81" s="21" t="s">
        <v>982</v>
      </c>
      <c r="C81" s="22" t="s">
        <v>982</v>
      </c>
      <c r="D81" s="22" t="s">
        <v>982</v>
      </c>
      <c r="H81" s="21" t="s">
        <v>982</v>
      </c>
    </row>
    <row r="82" spans="1:8" x14ac:dyDescent="0.2">
      <c r="A82" s="21" t="s">
        <v>982</v>
      </c>
      <c r="B82" s="21" t="s">
        <v>982</v>
      </c>
      <c r="C82" s="22" t="s">
        <v>982</v>
      </c>
      <c r="D82" s="22" t="s">
        <v>982</v>
      </c>
      <c r="H82" s="21" t="s">
        <v>982</v>
      </c>
    </row>
    <row r="83" spans="1:8" x14ac:dyDescent="0.2">
      <c r="A83" s="21" t="s">
        <v>982</v>
      </c>
      <c r="B83" s="21" t="s">
        <v>982</v>
      </c>
      <c r="C83" s="22" t="s">
        <v>982</v>
      </c>
      <c r="D83" s="22" t="s">
        <v>982</v>
      </c>
      <c r="H83" s="21" t="s">
        <v>982</v>
      </c>
    </row>
    <row r="84" spans="1:8" x14ac:dyDescent="0.2">
      <c r="A84" s="21" t="s">
        <v>982</v>
      </c>
      <c r="B84" s="21" t="s">
        <v>982</v>
      </c>
      <c r="C84" s="22" t="s">
        <v>982</v>
      </c>
      <c r="D84" s="22" t="s">
        <v>982</v>
      </c>
      <c r="H84" s="21" t="s">
        <v>982</v>
      </c>
    </row>
    <row r="85" spans="1:8" x14ac:dyDescent="0.2">
      <c r="A85" s="21" t="s">
        <v>982</v>
      </c>
      <c r="B85" s="21" t="s">
        <v>982</v>
      </c>
      <c r="C85" s="22" t="s">
        <v>982</v>
      </c>
      <c r="D85" s="22" t="s">
        <v>982</v>
      </c>
      <c r="H85" s="21" t="s">
        <v>982</v>
      </c>
    </row>
    <row r="86" spans="1:8" x14ac:dyDescent="0.2">
      <c r="A86" s="21" t="s">
        <v>982</v>
      </c>
      <c r="B86" s="21" t="s">
        <v>982</v>
      </c>
      <c r="C86" s="22" t="s">
        <v>982</v>
      </c>
      <c r="D86" s="22" t="s">
        <v>982</v>
      </c>
      <c r="H86" s="21" t="s">
        <v>982</v>
      </c>
    </row>
    <row r="87" spans="1:8" x14ac:dyDescent="0.2">
      <c r="A87" s="21" t="s">
        <v>982</v>
      </c>
      <c r="B87" s="21" t="s">
        <v>982</v>
      </c>
      <c r="C87" s="22" t="s">
        <v>982</v>
      </c>
      <c r="D87" s="22" t="s">
        <v>982</v>
      </c>
      <c r="H87" s="21" t="s">
        <v>982</v>
      </c>
    </row>
    <row r="88" spans="1:8" x14ac:dyDescent="0.2">
      <c r="A88" s="21" t="s">
        <v>982</v>
      </c>
      <c r="B88" s="21" t="s">
        <v>982</v>
      </c>
      <c r="C88" s="22" t="s">
        <v>982</v>
      </c>
      <c r="D88" s="22" t="s">
        <v>982</v>
      </c>
      <c r="H88" s="21" t="s">
        <v>982</v>
      </c>
    </row>
    <row r="89" spans="1:8" x14ac:dyDescent="0.2">
      <c r="A89" s="21" t="s">
        <v>982</v>
      </c>
      <c r="B89" s="21" t="s">
        <v>982</v>
      </c>
      <c r="C89" s="22" t="s">
        <v>982</v>
      </c>
      <c r="D89" s="22" t="s">
        <v>982</v>
      </c>
      <c r="H89" s="21" t="s">
        <v>982</v>
      </c>
    </row>
    <row r="90" spans="1:8" x14ac:dyDescent="0.2">
      <c r="A90" s="21" t="s">
        <v>982</v>
      </c>
      <c r="B90" s="21" t="s">
        <v>982</v>
      </c>
      <c r="C90" s="22" t="s">
        <v>982</v>
      </c>
      <c r="D90" s="22" t="s">
        <v>982</v>
      </c>
      <c r="H90" s="21" t="s">
        <v>982</v>
      </c>
    </row>
    <row r="91" spans="1:8" x14ac:dyDescent="0.2">
      <c r="A91" s="21" t="s">
        <v>982</v>
      </c>
      <c r="B91" s="21" t="s">
        <v>982</v>
      </c>
      <c r="C91" s="22" t="s">
        <v>982</v>
      </c>
      <c r="D91" s="22" t="s">
        <v>982</v>
      </c>
      <c r="H91" s="21" t="s">
        <v>982</v>
      </c>
    </row>
    <row r="92" spans="1:8" x14ac:dyDescent="0.2">
      <c r="A92" s="21" t="s">
        <v>982</v>
      </c>
      <c r="B92" s="21" t="s">
        <v>982</v>
      </c>
      <c r="C92" s="22" t="s">
        <v>982</v>
      </c>
      <c r="D92" s="22" t="s">
        <v>982</v>
      </c>
      <c r="H92" s="21" t="s">
        <v>982</v>
      </c>
    </row>
    <row r="93" spans="1:8" x14ac:dyDescent="0.2">
      <c r="A93" s="21" t="s">
        <v>982</v>
      </c>
      <c r="B93" s="21" t="s">
        <v>982</v>
      </c>
      <c r="C93" s="22" t="s">
        <v>982</v>
      </c>
      <c r="D93" s="22" t="s">
        <v>982</v>
      </c>
      <c r="H93" s="21" t="s">
        <v>982</v>
      </c>
    </row>
    <row r="94" spans="1:8" x14ac:dyDescent="0.2">
      <c r="A94" s="21" t="s">
        <v>982</v>
      </c>
      <c r="B94" s="21" t="s">
        <v>982</v>
      </c>
      <c r="C94" s="22" t="s">
        <v>982</v>
      </c>
      <c r="D94" s="22" t="s">
        <v>982</v>
      </c>
      <c r="H94" s="21" t="s">
        <v>982</v>
      </c>
    </row>
    <row r="95" spans="1:8" x14ac:dyDescent="0.2">
      <c r="A95" s="21" t="s">
        <v>982</v>
      </c>
      <c r="B95" s="21" t="s">
        <v>982</v>
      </c>
      <c r="C95" s="22" t="s">
        <v>982</v>
      </c>
      <c r="D95" s="22" t="s">
        <v>982</v>
      </c>
      <c r="H95" s="21" t="s">
        <v>982</v>
      </c>
    </row>
    <row r="96" spans="1:8" x14ac:dyDescent="0.2">
      <c r="A96" s="21" t="s">
        <v>982</v>
      </c>
      <c r="B96" s="21" t="s">
        <v>982</v>
      </c>
      <c r="C96" s="22" t="s">
        <v>982</v>
      </c>
      <c r="D96" s="22" t="s">
        <v>982</v>
      </c>
      <c r="H96" s="21" t="s">
        <v>982</v>
      </c>
    </row>
    <row r="97" spans="1:8" x14ac:dyDescent="0.2">
      <c r="A97" s="21" t="s">
        <v>982</v>
      </c>
      <c r="B97" s="21" t="s">
        <v>982</v>
      </c>
      <c r="C97" s="22" t="s">
        <v>982</v>
      </c>
      <c r="D97" s="22" t="s">
        <v>982</v>
      </c>
      <c r="H97" s="21" t="s">
        <v>982</v>
      </c>
    </row>
    <row r="98" spans="1:8" x14ac:dyDescent="0.2">
      <c r="A98" s="21" t="s">
        <v>982</v>
      </c>
      <c r="B98" s="21" t="s">
        <v>982</v>
      </c>
      <c r="C98" s="22" t="s">
        <v>982</v>
      </c>
      <c r="D98" s="22" t="s">
        <v>982</v>
      </c>
      <c r="H98" s="21" t="s">
        <v>982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9CC5-821B-FD41-9736-2E471C471454}">
  <dimension ref="A1:H96"/>
  <sheetViews>
    <sheetView workbookViewId="0">
      <selection activeCell="H1" sqref="H1"/>
    </sheetView>
  </sheetViews>
  <sheetFormatPr baseColWidth="10" defaultColWidth="8.83203125" defaultRowHeight="15" x14ac:dyDescent="0.2"/>
  <cols>
    <col min="1" max="1" width="17.6640625" style="20" customWidth="1"/>
    <col min="2" max="2" width="65.5" style="20" customWidth="1"/>
    <col min="3" max="3" width="20.1640625" style="20" customWidth="1"/>
    <col min="4" max="4" width="21" style="20" customWidth="1"/>
    <col min="5" max="5" width="17.1640625" style="20" customWidth="1"/>
    <col min="6" max="6" width="15.6640625" style="20" customWidth="1"/>
    <col min="7" max="7" width="19.83203125" style="20" customWidth="1"/>
    <col min="8" max="16384" width="8.83203125" style="20"/>
  </cols>
  <sheetData>
    <row r="1" spans="1:8" x14ac:dyDescent="0.2">
      <c r="A1" s="19" t="s">
        <v>972</v>
      </c>
      <c r="B1" s="19" t="s">
        <v>973</v>
      </c>
      <c r="C1" s="19" t="s">
        <v>53</v>
      </c>
      <c r="D1" s="19" t="s">
        <v>974</v>
      </c>
      <c r="E1" s="19" t="s">
        <v>975</v>
      </c>
      <c r="F1" s="19" t="s">
        <v>976</v>
      </c>
      <c r="G1" s="19" t="s">
        <v>977</v>
      </c>
      <c r="H1" s="19"/>
    </row>
    <row r="2" spans="1:8" x14ac:dyDescent="0.2">
      <c r="A2" s="21" t="s">
        <v>978</v>
      </c>
      <c r="B2" s="21" t="s">
        <v>999</v>
      </c>
      <c r="C2" s="22" t="s">
        <v>983</v>
      </c>
      <c r="D2" s="22" t="s">
        <v>985</v>
      </c>
      <c r="E2" s="23">
        <v>7</v>
      </c>
      <c r="F2" s="23">
        <v>9</v>
      </c>
      <c r="G2" s="23">
        <v>1</v>
      </c>
      <c r="H2" s="21"/>
    </row>
    <row r="3" spans="1:8" x14ac:dyDescent="0.2">
      <c r="A3" s="21" t="s">
        <v>978</v>
      </c>
      <c r="B3" s="21" t="s">
        <v>999</v>
      </c>
      <c r="C3" s="22" t="s">
        <v>983</v>
      </c>
      <c r="D3" s="22" t="s">
        <v>986</v>
      </c>
      <c r="E3" s="23">
        <v>10</v>
      </c>
      <c r="F3" s="23">
        <v>8</v>
      </c>
      <c r="G3" s="23">
        <v>1</v>
      </c>
      <c r="H3" s="21" t="s">
        <v>982</v>
      </c>
    </row>
    <row r="4" spans="1:8" x14ac:dyDescent="0.2">
      <c r="A4" s="21" t="s">
        <v>978</v>
      </c>
      <c r="B4" s="21" t="s">
        <v>999</v>
      </c>
      <c r="C4" s="22" t="s">
        <v>983</v>
      </c>
      <c r="D4" s="22" t="s">
        <v>987</v>
      </c>
      <c r="E4" s="23">
        <v>12</v>
      </c>
      <c r="F4" s="23">
        <v>1</v>
      </c>
      <c r="G4" s="23">
        <v>1</v>
      </c>
      <c r="H4" s="21" t="s">
        <v>982</v>
      </c>
    </row>
    <row r="5" spans="1:8" x14ac:dyDescent="0.2">
      <c r="A5" s="21" t="s">
        <v>978</v>
      </c>
      <c r="B5" s="21" t="s">
        <v>999</v>
      </c>
      <c r="C5" s="22" t="s">
        <v>983</v>
      </c>
      <c r="D5" s="22" t="s">
        <v>987</v>
      </c>
      <c r="E5" s="23">
        <v>12</v>
      </c>
      <c r="F5" s="23">
        <v>4</v>
      </c>
      <c r="G5" s="23">
        <v>0</v>
      </c>
      <c r="H5" s="21" t="s">
        <v>982</v>
      </c>
    </row>
    <row r="6" spans="1:8" x14ac:dyDescent="0.2">
      <c r="A6" s="21" t="s">
        <v>978</v>
      </c>
      <c r="B6" s="21" t="s">
        <v>999</v>
      </c>
      <c r="C6" s="22" t="s">
        <v>983</v>
      </c>
      <c r="D6" s="22" t="s">
        <v>989</v>
      </c>
      <c r="E6" s="23">
        <v>14</v>
      </c>
      <c r="F6" s="23">
        <v>5</v>
      </c>
      <c r="G6" s="23">
        <v>0</v>
      </c>
      <c r="H6" s="21" t="s">
        <v>982</v>
      </c>
    </row>
    <row r="7" spans="1:8" x14ac:dyDescent="0.2">
      <c r="A7" s="21" t="s">
        <v>978</v>
      </c>
      <c r="B7" s="21" t="s">
        <v>999</v>
      </c>
      <c r="C7" s="22" t="s">
        <v>983</v>
      </c>
      <c r="D7" s="22" t="s">
        <v>991</v>
      </c>
      <c r="E7" s="23">
        <v>17</v>
      </c>
      <c r="F7" s="23">
        <v>7</v>
      </c>
      <c r="G7" s="23">
        <v>0</v>
      </c>
      <c r="H7" s="21" t="s">
        <v>982</v>
      </c>
    </row>
    <row r="8" spans="1:8" x14ac:dyDescent="0.2">
      <c r="A8" s="21" t="s">
        <v>978</v>
      </c>
      <c r="B8" s="21" t="s">
        <v>999</v>
      </c>
      <c r="C8" s="22" t="s">
        <v>983</v>
      </c>
      <c r="D8" s="22" t="s">
        <v>992</v>
      </c>
      <c r="E8" s="23">
        <v>19</v>
      </c>
      <c r="F8" s="23">
        <v>7</v>
      </c>
      <c r="G8" s="23">
        <v>0</v>
      </c>
      <c r="H8" s="21" t="s">
        <v>982</v>
      </c>
    </row>
    <row r="9" spans="1:8" x14ac:dyDescent="0.2">
      <c r="A9" s="21" t="s">
        <v>978</v>
      </c>
      <c r="B9" s="21" t="s">
        <v>999</v>
      </c>
      <c r="C9" s="22" t="s">
        <v>983</v>
      </c>
      <c r="D9" s="22" t="s">
        <v>993</v>
      </c>
      <c r="E9" s="23">
        <v>21</v>
      </c>
      <c r="F9" s="23">
        <v>24</v>
      </c>
      <c r="G9" s="23">
        <v>0</v>
      </c>
      <c r="H9" s="21" t="s">
        <v>982</v>
      </c>
    </row>
    <row r="10" spans="1:8" x14ac:dyDescent="0.2">
      <c r="A10" s="21" t="s">
        <v>978</v>
      </c>
      <c r="B10" s="21" t="s">
        <v>999</v>
      </c>
      <c r="C10" s="22" t="s">
        <v>983</v>
      </c>
      <c r="D10" s="22" t="s">
        <v>994</v>
      </c>
      <c r="E10" s="23">
        <v>24</v>
      </c>
      <c r="F10" s="23">
        <v>16</v>
      </c>
      <c r="G10" s="23">
        <v>0</v>
      </c>
      <c r="H10" s="21" t="s">
        <v>982</v>
      </c>
    </row>
    <row r="11" spans="1:8" x14ac:dyDescent="0.2">
      <c r="A11" s="21" t="s">
        <v>978</v>
      </c>
      <c r="B11" s="21" t="s">
        <v>999</v>
      </c>
      <c r="C11" s="22" t="s">
        <v>983</v>
      </c>
      <c r="D11" s="22" t="s">
        <v>995</v>
      </c>
      <c r="E11" s="23">
        <v>26</v>
      </c>
      <c r="F11" s="23">
        <v>33</v>
      </c>
      <c r="G11" s="23">
        <v>0</v>
      </c>
      <c r="H11" s="21" t="s">
        <v>982</v>
      </c>
    </row>
    <row r="12" spans="1:8" x14ac:dyDescent="0.2">
      <c r="A12" s="21" t="s">
        <v>978</v>
      </c>
      <c r="B12" s="21" t="s">
        <v>999</v>
      </c>
      <c r="C12" s="22" t="s">
        <v>983</v>
      </c>
      <c r="D12" s="22" t="s">
        <v>996</v>
      </c>
      <c r="E12" s="23">
        <v>28</v>
      </c>
      <c r="F12" s="23">
        <v>9</v>
      </c>
      <c r="G12" s="23">
        <v>0</v>
      </c>
      <c r="H12" s="21" t="s">
        <v>982</v>
      </c>
    </row>
    <row r="13" spans="1:8" x14ac:dyDescent="0.2">
      <c r="A13" s="21" t="s">
        <v>978</v>
      </c>
      <c r="B13" s="21" t="s">
        <v>999</v>
      </c>
      <c r="C13" s="22" t="s">
        <v>983</v>
      </c>
      <c r="D13" s="22" t="s">
        <v>997</v>
      </c>
      <c r="E13" s="23">
        <v>31</v>
      </c>
      <c r="F13" s="23">
        <v>4</v>
      </c>
      <c r="G13" s="23">
        <v>0</v>
      </c>
      <c r="H13" s="21" t="s">
        <v>982</v>
      </c>
    </row>
    <row r="14" spans="1:8" x14ac:dyDescent="0.2">
      <c r="A14" s="21" t="s">
        <v>978</v>
      </c>
      <c r="B14" s="21" t="s">
        <v>999</v>
      </c>
      <c r="C14" s="22" t="s">
        <v>983</v>
      </c>
      <c r="D14" s="22" t="s">
        <v>1000</v>
      </c>
      <c r="E14" s="23">
        <v>33</v>
      </c>
      <c r="F14" s="23">
        <v>3</v>
      </c>
      <c r="G14" s="23">
        <v>0</v>
      </c>
      <c r="H14" s="21" t="s">
        <v>982</v>
      </c>
    </row>
    <row r="15" spans="1:8" x14ac:dyDescent="0.2">
      <c r="A15" s="21" t="s">
        <v>978</v>
      </c>
      <c r="B15" s="21" t="s">
        <v>999</v>
      </c>
      <c r="C15" s="22" t="s">
        <v>983</v>
      </c>
      <c r="D15" s="22" t="s">
        <v>1001</v>
      </c>
      <c r="E15" s="23">
        <v>35</v>
      </c>
      <c r="F15" s="23">
        <v>1</v>
      </c>
      <c r="G15" s="23">
        <v>0</v>
      </c>
      <c r="H15" s="21" t="s">
        <v>982</v>
      </c>
    </row>
    <row r="16" spans="1:8" x14ac:dyDescent="0.2">
      <c r="A16" s="21" t="s">
        <v>982</v>
      </c>
      <c r="B16" s="21" t="s">
        <v>982</v>
      </c>
      <c r="C16" s="22" t="s">
        <v>982</v>
      </c>
      <c r="D16" s="22" t="s">
        <v>982</v>
      </c>
      <c r="H16" s="21" t="s">
        <v>982</v>
      </c>
    </row>
    <row r="17" spans="1:8" x14ac:dyDescent="0.2">
      <c r="A17" s="21" t="s">
        <v>982</v>
      </c>
      <c r="B17" s="21" t="s">
        <v>982</v>
      </c>
      <c r="C17" s="22" t="s">
        <v>982</v>
      </c>
      <c r="D17" s="22" t="s">
        <v>982</v>
      </c>
      <c r="H17" s="21" t="s">
        <v>982</v>
      </c>
    </row>
    <row r="18" spans="1:8" x14ac:dyDescent="0.2">
      <c r="A18" s="21" t="s">
        <v>978</v>
      </c>
      <c r="B18" s="21" t="s">
        <v>1002</v>
      </c>
      <c r="C18" s="22" t="s">
        <v>983</v>
      </c>
      <c r="D18" s="22" t="s">
        <v>985</v>
      </c>
      <c r="E18" s="23">
        <v>7</v>
      </c>
      <c r="F18" s="23">
        <v>14</v>
      </c>
      <c r="G18" s="23">
        <v>1</v>
      </c>
      <c r="H18" s="21" t="s">
        <v>982</v>
      </c>
    </row>
    <row r="19" spans="1:8" x14ac:dyDescent="0.2">
      <c r="A19" s="21" t="s">
        <v>978</v>
      </c>
      <c r="B19" s="21" t="s">
        <v>1002</v>
      </c>
      <c r="C19" s="22" t="s">
        <v>983</v>
      </c>
      <c r="D19" s="22" t="s">
        <v>986</v>
      </c>
      <c r="E19" s="23">
        <v>10</v>
      </c>
      <c r="F19" s="23">
        <v>4</v>
      </c>
      <c r="G19" s="23">
        <v>1</v>
      </c>
      <c r="H19" s="21" t="s">
        <v>982</v>
      </c>
    </row>
    <row r="20" spans="1:8" x14ac:dyDescent="0.2">
      <c r="A20" s="21" t="s">
        <v>978</v>
      </c>
      <c r="B20" s="21" t="s">
        <v>1002</v>
      </c>
      <c r="C20" s="22" t="s">
        <v>983</v>
      </c>
      <c r="D20" s="22" t="s">
        <v>987</v>
      </c>
      <c r="E20" s="23">
        <v>12</v>
      </c>
      <c r="F20" s="23">
        <v>5</v>
      </c>
      <c r="G20" s="23">
        <v>0</v>
      </c>
      <c r="H20" s="21" t="s">
        <v>982</v>
      </c>
    </row>
    <row r="21" spans="1:8" x14ac:dyDescent="0.2">
      <c r="A21" s="21" t="s">
        <v>978</v>
      </c>
      <c r="B21" s="21" t="s">
        <v>1002</v>
      </c>
      <c r="C21" s="22" t="s">
        <v>983</v>
      </c>
      <c r="D21" s="22" t="s">
        <v>987</v>
      </c>
      <c r="E21" s="23">
        <v>12</v>
      </c>
      <c r="F21" s="23">
        <v>2</v>
      </c>
      <c r="G21" s="23">
        <v>1</v>
      </c>
      <c r="H21" s="21" t="s">
        <v>982</v>
      </c>
    </row>
    <row r="22" spans="1:8" x14ac:dyDescent="0.2">
      <c r="A22" s="21" t="s">
        <v>978</v>
      </c>
      <c r="B22" s="21" t="s">
        <v>1002</v>
      </c>
      <c r="C22" s="22" t="s">
        <v>983</v>
      </c>
      <c r="D22" s="22" t="s">
        <v>989</v>
      </c>
      <c r="E22" s="23">
        <v>14</v>
      </c>
      <c r="F22" s="23">
        <v>6</v>
      </c>
      <c r="G22" s="23">
        <v>0</v>
      </c>
      <c r="H22" s="21" t="s">
        <v>982</v>
      </c>
    </row>
    <row r="23" spans="1:8" x14ac:dyDescent="0.2">
      <c r="A23" s="21" t="s">
        <v>978</v>
      </c>
      <c r="B23" s="21" t="s">
        <v>1002</v>
      </c>
      <c r="C23" s="22" t="s">
        <v>983</v>
      </c>
      <c r="D23" s="22" t="s">
        <v>991</v>
      </c>
      <c r="E23" s="23">
        <v>17</v>
      </c>
      <c r="F23" s="23">
        <v>4</v>
      </c>
      <c r="G23" s="23">
        <v>0</v>
      </c>
      <c r="H23" s="21" t="s">
        <v>982</v>
      </c>
    </row>
    <row r="24" spans="1:8" x14ac:dyDescent="0.2">
      <c r="A24" s="21" t="s">
        <v>978</v>
      </c>
      <c r="B24" s="21" t="s">
        <v>1002</v>
      </c>
      <c r="C24" s="22" t="s">
        <v>983</v>
      </c>
      <c r="D24" s="22" t="s">
        <v>992</v>
      </c>
      <c r="E24" s="23">
        <v>19</v>
      </c>
      <c r="F24" s="23">
        <v>11</v>
      </c>
      <c r="G24" s="23">
        <v>0</v>
      </c>
      <c r="H24" s="21" t="s">
        <v>982</v>
      </c>
    </row>
    <row r="25" spans="1:8" x14ac:dyDescent="0.2">
      <c r="A25" s="21" t="s">
        <v>978</v>
      </c>
      <c r="B25" s="21" t="s">
        <v>1002</v>
      </c>
      <c r="C25" s="22" t="s">
        <v>983</v>
      </c>
      <c r="D25" s="22" t="s">
        <v>993</v>
      </c>
      <c r="E25" s="23">
        <v>21</v>
      </c>
      <c r="F25" s="23">
        <v>9</v>
      </c>
      <c r="G25" s="23">
        <v>0</v>
      </c>
      <c r="H25" s="21" t="s">
        <v>982</v>
      </c>
    </row>
    <row r="26" spans="1:8" x14ac:dyDescent="0.2">
      <c r="A26" s="21" t="s">
        <v>978</v>
      </c>
      <c r="B26" s="21" t="s">
        <v>1002</v>
      </c>
      <c r="C26" s="22" t="s">
        <v>983</v>
      </c>
      <c r="D26" s="22" t="s">
        <v>994</v>
      </c>
      <c r="E26" s="23">
        <v>24</v>
      </c>
      <c r="F26" s="23">
        <v>4</v>
      </c>
      <c r="G26" s="23">
        <v>0</v>
      </c>
      <c r="H26" s="21" t="s">
        <v>982</v>
      </c>
    </row>
    <row r="27" spans="1:8" x14ac:dyDescent="0.2">
      <c r="A27" s="21" t="s">
        <v>978</v>
      </c>
      <c r="B27" s="21" t="s">
        <v>1002</v>
      </c>
      <c r="C27" s="22" t="s">
        <v>983</v>
      </c>
      <c r="D27" s="22" t="s">
        <v>995</v>
      </c>
      <c r="E27" s="23">
        <v>26</v>
      </c>
      <c r="F27" s="23">
        <v>18</v>
      </c>
      <c r="G27" s="23">
        <v>0</v>
      </c>
      <c r="H27" s="21" t="s">
        <v>982</v>
      </c>
    </row>
    <row r="28" spans="1:8" x14ac:dyDescent="0.2">
      <c r="A28" s="21" t="s">
        <v>978</v>
      </c>
      <c r="B28" s="21" t="s">
        <v>1002</v>
      </c>
      <c r="C28" s="22" t="s">
        <v>983</v>
      </c>
      <c r="D28" s="22" t="s">
        <v>996</v>
      </c>
      <c r="E28" s="23">
        <v>28</v>
      </c>
      <c r="F28" s="23">
        <v>6</v>
      </c>
      <c r="G28" s="23">
        <v>0</v>
      </c>
      <c r="H28" s="21" t="s">
        <v>982</v>
      </c>
    </row>
    <row r="29" spans="1:8" x14ac:dyDescent="0.2">
      <c r="A29" s="21" t="s">
        <v>978</v>
      </c>
      <c r="B29" s="21" t="s">
        <v>1002</v>
      </c>
      <c r="C29" s="22" t="s">
        <v>983</v>
      </c>
      <c r="D29" s="22" t="s">
        <v>997</v>
      </c>
      <c r="E29" s="23">
        <v>31</v>
      </c>
      <c r="F29" s="23">
        <v>4</v>
      </c>
      <c r="G29" s="23">
        <v>0</v>
      </c>
      <c r="H29" s="21" t="s">
        <v>982</v>
      </c>
    </row>
    <row r="30" spans="1:8" x14ac:dyDescent="0.2">
      <c r="A30" s="21" t="s">
        <v>978</v>
      </c>
      <c r="B30" s="21" t="s">
        <v>1002</v>
      </c>
      <c r="C30" s="22" t="s">
        <v>983</v>
      </c>
      <c r="D30" s="22" t="s">
        <v>1000</v>
      </c>
      <c r="E30" s="23">
        <v>33</v>
      </c>
      <c r="F30" s="23">
        <v>2</v>
      </c>
      <c r="G30" s="23">
        <v>0</v>
      </c>
      <c r="H30" s="21" t="s">
        <v>982</v>
      </c>
    </row>
    <row r="31" spans="1:8" x14ac:dyDescent="0.2">
      <c r="A31" s="21" t="s">
        <v>978</v>
      </c>
      <c r="B31" s="21" t="s">
        <v>1002</v>
      </c>
      <c r="C31" s="22" t="s">
        <v>983</v>
      </c>
      <c r="D31" s="22" t="s">
        <v>1001</v>
      </c>
      <c r="E31" s="23">
        <v>35</v>
      </c>
      <c r="F31" s="23">
        <v>4</v>
      </c>
      <c r="G31" s="23">
        <v>0</v>
      </c>
      <c r="H31" s="21" t="s">
        <v>982</v>
      </c>
    </row>
    <row r="32" spans="1:8" x14ac:dyDescent="0.2">
      <c r="A32" s="21" t="s">
        <v>978</v>
      </c>
      <c r="B32" s="21" t="s">
        <v>1002</v>
      </c>
      <c r="C32" s="22" t="s">
        <v>983</v>
      </c>
      <c r="D32" s="22" t="s">
        <v>1003</v>
      </c>
      <c r="E32" s="23">
        <v>38</v>
      </c>
      <c r="F32" s="23">
        <v>14</v>
      </c>
      <c r="G32" s="23">
        <v>0</v>
      </c>
      <c r="H32" s="21" t="s">
        <v>982</v>
      </c>
    </row>
    <row r="33" spans="1:8" x14ac:dyDescent="0.2">
      <c r="A33" s="21" t="s">
        <v>978</v>
      </c>
      <c r="B33" s="21" t="s">
        <v>1002</v>
      </c>
      <c r="C33" s="22" t="s">
        <v>983</v>
      </c>
      <c r="D33" s="22" t="s">
        <v>1004</v>
      </c>
      <c r="E33" s="23">
        <v>40</v>
      </c>
      <c r="F33" s="23">
        <v>3</v>
      </c>
      <c r="G33" s="23">
        <v>0</v>
      </c>
      <c r="H33" s="21" t="s">
        <v>982</v>
      </c>
    </row>
    <row r="34" spans="1:8" x14ac:dyDescent="0.2">
      <c r="A34" s="21" t="s">
        <v>978</v>
      </c>
      <c r="B34" s="21" t="s">
        <v>1002</v>
      </c>
      <c r="C34" s="22" t="s">
        <v>983</v>
      </c>
      <c r="D34" s="22" t="s">
        <v>1005</v>
      </c>
      <c r="E34" s="23">
        <v>42</v>
      </c>
      <c r="F34" s="23">
        <v>5</v>
      </c>
      <c r="G34" s="23">
        <v>0</v>
      </c>
      <c r="H34" s="21" t="s">
        <v>982</v>
      </c>
    </row>
    <row r="35" spans="1:8" x14ac:dyDescent="0.2">
      <c r="A35" s="21" t="s">
        <v>978</v>
      </c>
      <c r="B35" s="21" t="s">
        <v>1002</v>
      </c>
      <c r="C35" s="22" t="s">
        <v>983</v>
      </c>
      <c r="D35" s="22" t="s">
        <v>1006</v>
      </c>
      <c r="E35" s="23">
        <v>45</v>
      </c>
      <c r="F35" s="23">
        <v>5</v>
      </c>
      <c r="G35" s="23">
        <v>0</v>
      </c>
      <c r="H35" s="21" t="s">
        <v>982</v>
      </c>
    </row>
    <row r="36" spans="1:8" x14ac:dyDescent="0.2">
      <c r="A36" s="21" t="s">
        <v>978</v>
      </c>
      <c r="B36" s="21" t="s">
        <v>1002</v>
      </c>
      <c r="C36" s="22" t="s">
        <v>983</v>
      </c>
      <c r="D36" s="22" t="s">
        <v>1007</v>
      </c>
      <c r="E36" s="23">
        <v>47</v>
      </c>
      <c r="F36" s="23">
        <v>2</v>
      </c>
      <c r="G36" s="23">
        <v>0</v>
      </c>
      <c r="H36" s="21" t="s">
        <v>982</v>
      </c>
    </row>
    <row r="37" spans="1:8" x14ac:dyDescent="0.2">
      <c r="A37" s="21" t="s">
        <v>978</v>
      </c>
      <c r="B37" s="21" t="s">
        <v>1002</v>
      </c>
      <c r="C37" s="22" t="s">
        <v>983</v>
      </c>
      <c r="D37" s="22" t="s">
        <v>1008</v>
      </c>
      <c r="E37" s="23">
        <v>49</v>
      </c>
      <c r="F37" s="23">
        <v>7</v>
      </c>
      <c r="G37" s="23">
        <v>0</v>
      </c>
      <c r="H37" s="21" t="s">
        <v>982</v>
      </c>
    </row>
    <row r="38" spans="1:8" x14ac:dyDescent="0.2">
      <c r="A38" s="21" t="s">
        <v>978</v>
      </c>
      <c r="B38" s="21" t="s">
        <v>1002</v>
      </c>
      <c r="C38" s="22" t="s">
        <v>983</v>
      </c>
      <c r="D38" s="22" t="s">
        <v>1009</v>
      </c>
      <c r="E38" s="23">
        <v>59</v>
      </c>
      <c r="F38" s="23">
        <v>1</v>
      </c>
      <c r="G38" s="23">
        <v>0</v>
      </c>
      <c r="H38" s="21" t="s">
        <v>982</v>
      </c>
    </row>
    <row r="39" spans="1:8" x14ac:dyDescent="0.2">
      <c r="A39" s="21" t="s">
        <v>982</v>
      </c>
      <c r="B39" s="21" t="s">
        <v>982</v>
      </c>
      <c r="C39" s="22" t="s">
        <v>982</v>
      </c>
      <c r="D39" s="22" t="s">
        <v>982</v>
      </c>
      <c r="H39" s="21" t="s">
        <v>982</v>
      </c>
    </row>
    <row r="40" spans="1:8" x14ac:dyDescent="0.2">
      <c r="A40" s="21" t="s">
        <v>982</v>
      </c>
      <c r="B40" s="21" t="s">
        <v>982</v>
      </c>
      <c r="C40" s="22" t="s">
        <v>982</v>
      </c>
      <c r="D40" s="22" t="s">
        <v>982</v>
      </c>
      <c r="H40" s="21" t="s">
        <v>982</v>
      </c>
    </row>
    <row r="41" spans="1:8" x14ac:dyDescent="0.2">
      <c r="A41" s="21" t="s">
        <v>978</v>
      </c>
      <c r="B41" s="21" t="s">
        <v>1010</v>
      </c>
      <c r="C41" s="22" t="s">
        <v>983</v>
      </c>
      <c r="D41" s="22" t="s">
        <v>985</v>
      </c>
      <c r="E41" s="23">
        <v>7</v>
      </c>
      <c r="F41" s="23">
        <v>11</v>
      </c>
      <c r="G41" s="23">
        <v>1</v>
      </c>
      <c r="H41" s="21" t="s">
        <v>982</v>
      </c>
    </row>
    <row r="42" spans="1:8" x14ac:dyDescent="0.2">
      <c r="A42" s="21" t="s">
        <v>978</v>
      </c>
      <c r="B42" s="21" t="s">
        <v>1010</v>
      </c>
      <c r="C42" s="22" t="s">
        <v>983</v>
      </c>
      <c r="D42" s="22" t="s">
        <v>986</v>
      </c>
      <c r="E42" s="23">
        <v>10</v>
      </c>
      <c r="F42" s="23">
        <v>11</v>
      </c>
      <c r="G42" s="23">
        <v>1</v>
      </c>
      <c r="H42" s="21" t="s">
        <v>982</v>
      </c>
    </row>
    <row r="43" spans="1:8" x14ac:dyDescent="0.2">
      <c r="A43" s="21" t="s">
        <v>978</v>
      </c>
      <c r="B43" s="21" t="s">
        <v>1010</v>
      </c>
      <c r="C43" s="22" t="s">
        <v>983</v>
      </c>
      <c r="D43" s="22" t="s">
        <v>987</v>
      </c>
      <c r="E43" s="23">
        <v>12</v>
      </c>
      <c r="F43" s="23">
        <v>2</v>
      </c>
      <c r="G43" s="23">
        <v>1</v>
      </c>
      <c r="H43" s="21" t="s">
        <v>982</v>
      </c>
    </row>
    <row r="44" spans="1:8" x14ac:dyDescent="0.2">
      <c r="A44" s="21" t="s">
        <v>978</v>
      </c>
      <c r="B44" s="21" t="s">
        <v>1010</v>
      </c>
      <c r="C44" s="22" t="s">
        <v>983</v>
      </c>
      <c r="D44" s="22" t="s">
        <v>987</v>
      </c>
      <c r="E44" s="23">
        <v>12</v>
      </c>
      <c r="F44" s="23">
        <v>6</v>
      </c>
      <c r="G44" s="23">
        <v>0</v>
      </c>
      <c r="H44" s="21" t="s">
        <v>982</v>
      </c>
    </row>
    <row r="45" spans="1:8" x14ac:dyDescent="0.2">
      <c r="A45" s="21" t="s">
        <v>978</v>
      </c>
      <c r="B45" s="21" t="s">
        <v>1010</v>
      </c>
      <c r="C45" s="22" t="s">
        <v>983</v>
      </c>
      <c r="D45" s="22" t="s">
        <v>989</v>
      </c>
      <c r="E45" s="23">
        <v>14</v>
      </c>
      <c r="F45" s="23">
        <v>4</v>
      </c>
      <c r="G45" s="23">
        <v>0</v>
      </c>
      <c r="H45" s="21" t="s">
        <v>982</v>
      </c>
    </row>
    <row r="46" spans="1:8" x14ac:dyDescent="0.2">
      <c r="A46" s="21" t="s">
        <v>978</v>
      </c>
      <c r="B46" s="21" t="s">
        <v>1010</v>
      </c>
      <c r="C46" s="22" t="s">
        <v>983</v>
      </c>
      <c r="D46" s="22" t="s">
        <v>991</v>
      </c>
      <c r="E46" s="23">
        <v>17</v>
      </c>
      <c r="F46" s="23">
        <v>11</v>
      </c>
      <c r="G46" s="23">
        <v>0</v>
      </c>
      <c r="H46" s="21" t="s">
        <v>982</v>
      </c>
    </row>
    <row r="47" spans="1:8" x14ac:dyDescent="0.2">
      <c r="A47" s="21" t="s">
        <v>978</v>
      </c>
      <c r="B47" s="21" t="s">
        <v>1010</v>
      </c>
      <c r="C47" s="22" t="s">
        <v>983</v>
      </c>
      <c r="D47" s="22" t="s">
        <v>992</v>
      </c>
      <c r="E47" s="23">
        <v>19</v>
      </c>
      <c r="F47" s="23">
        <v>15</v>
      </c>
      <c r="G47" s="23">
        <v>0</v>
      </c>
      <c r="H47" s="21" t="s">
        <v>982</v>
      </c>
    </row>
    <row r="48" spans="1:8" x14ac:dyDescent="0.2">
      <c r="A48" s="21" t="s">
        <v>978</v>
      </c>
      <c r="B48" s="21" t="s">
        <v>1010</v>
      </c>
      <c r="C48" s="22" t="s">
        <v>983</v>
      </c>
      <c r="D48" s="22" t="s">
        <v>993</v>
      </c>
      <c r="E48" s="23">
        <v>21</v>
      </c>
      <c r="F48" s="23">
        <v>21</v>
      </c>
      <c r="G48" s="23">
        <v>0</v>
      </c>
      <c r="H48" s="21" t="s">
        <v>982</v>
      </c>
    </row>
    <row r="49" spans="1:8" x14ac:dyDescent="0.2">
      <c r="A49" s="21" t="s">
        <v>978</v>
      </c>
      <c r="B49" s="21" t="s">
        <v>1010</v>
      </c>
      <c r="C49" s="22" t="s">
        <v>983</v>
      </c>
      <c r="D49" s="22" t="s">
        <v>994</v>
      </c>
      <c r="E49" s="23">
        <v>24</v>
      </c>
      <c r="F49" s="23">
        <v>13</v>
      </c>
      <c r="G49" s="23">
        <v>0</v>
      </c>
      <c r="H49" s="21" t="s">
        <v>982</v>
      </c>
    </row>
    <row r="50" spans="1:8" x14ac:dyDescent="0.2">
      <c r="A50" s="21" t="s">
        <v>978</v>
      </c>
      <c r="B50" s="21" t="s">
        <v>1010</v>
      </c>
      <c r="C50" s="22" t="s">
        <v>983</v>
      </c>
      <c r="D50" s="22" t="s">
        <v>995</v>
      </c>
      <c r="E50" s="23">
        <v>26</v>
      </c>
      <c r="F50" s="23">
        <v>34</v>
      </c>
      <c r="G50" s="23">
        <v>0</v>
      </c>
      <c r="H50" s="21" t="s">
        <v>982</v>
      </c>
    </row>
    <row r="51" spans="1:8" x14ac:dyDescent="0.2">
      <c r="A51" s="21" t="s">
        <v>978</v>
      </c>
      <c r="B51" s="21" t="s">
        <v>1010</v>
      </c>
      <c r="C51" s="22" t="s">
        <v>983</v>
      </c>
      <c r="D51" s="22" t="s">
        <v>996</v>
      </c>
      <c r="E51" s="23">
        <v>28</v>
      </c>
      <c r="F51" s="23">
        <v>8</v>
      </c>
      <c r="G51" s="23">
        <v>0</v>
      </c>
      <c r="H51" s="21" t="s">
        <v>982</v>
      </c>
    </row>
    <row r="52" spans="1:8" x14ac:dyDescent="0.2">
      <c r="A52" s="21" t="s">
        <v>978</v>
      </c>
      <c r="B52" s="21" t="s">
        <v>1010</v>
      </c>
      <c r="C52" s="22" t="s">
        <v>983</v>
      </c>
      <c r="D52" s="22" t="s">
        <v>997</v>
      </c>
      <c r="E52" s="23">
        <v>31</v>
      </c>
      <c r="F52" s="23">
        <v>5</v>
      </c>
      <c r="G52" s="23">
        <v>0</v>
      </c>
      <c r="H52" s="21" t="s">
        <v>982</v>
      </c>
    </row>
    <row r="53" spans="1:8" x14ac:dyDescent="0.2">
      <c r="A53" s="21" t="s">
        <v>978</v>
      </c>
      <c r="B53" s="21" t="s">
        <v>1010</v>
      </c>
      <c r="C53" s="22" t="s">
        <v>983</v>
      </c>
      <c r="D53" s="22" t="s">
        <v>1000</v>
      </c>
      <c r="E53" s="23">
        <v>33</v>
      </c>
      <c r="F53" s="23">
        <v>1</v>
      </c>
      <c r="G53" s="23">
        <v>0</v>
      </c>
      <c r="H53" s="21" t="s">
        <v>982</v>
      </c>
    </row>
    <row r="54" spans="1:8" x14ac:dyDescent="0.2">
      <c r="A54" s="21" t="s">
        <v>978</v>
      </c>
      <c r="B54" s="21" t="s">
        <v>1010</v>
      </c>
      <c r="C54" s="22" t="s">
        <v>983</v>
      </c>
      <c r="D54" s="22" t="s">
        <v>1001</v>
      </c>
      <c r="E54" s="23">
        <v>35</v>
      </c>
      <c r="F54" s="23">
        <v>3</v>
      </c>
      <c r="G54" s="23">
        <v>0</v>
      </c>
      <c r="H54" s="21" t="s">
        <v>982</v>
      </c>
    </row>
    <row r="55" spans="1:8" x14ac:dyDescent="0.2">
      <c r="A55" s="21" t="s">
        <v>978</v>
      </c>
      <c r="B55" s="21" t="s">
        <v>1010</v>
      </c>
      <c r="C55" s="22" t="s">
        <v>983</v>
      </c>
      <c r="D55" s="22" t="s">
        <v>1003</v>
      </c>
      <c r="E55" s="23">
        <v>38</v>
      </c>
      <c r="F55" s="23">
        <v>18</v>
      </c>
      <c r="G55" s="23">
        <v>0</v>
      </c>
      <c r="H55" s="21" t="s">
        <v>982</v>
      </c>
    </row>
    <row r="56" spans="1:8" x14ac:dyDescent="0.2">
      <c r="A56" s="21" t="s">
        <v>978</v>
      </c>
      <c r="B56" s="21" t="s">
        <v>1010</v>
      </c>
      <c r="C56" s="22" t="s">
        <v>983</v>
      </c>
      <c r="D56" s="22" t="s">
        <v>1004</v>
      </c>
      <c r="E56" s="23">
        <v>40</v>
      </c>
      <c r="F56" s="23">
        <v>2</v>
      </c>
      <c r="G56" s="23">
        <v>0</v>
      </c>
      <c r="H56" s="21" t="s">
        <v>982</v>
      </c>
    </row>
    <row r="57" spans="1:8" x14ac:dyDescent="0.2">
      <c r="A57" s="21" t="s">
        <v>978</v>
      </c>
      <c r="B57" s="21" t="s">
        <v>1010</v>
      </c>
      <c r="C57" s="22" t="s">
        <v>983</v>
      </c>
      <c r="D57" s="22" t="s">
        <v>1005</v>
      </c>
      <c r="E57" s="23">
        <v>42</v>
      </c>
      <c r="F57" s="23">
        <v>5</v>
      </c>
      <c r="G57" s="23">
        <v>0</v>
      </c>
      <c r="H57" s="21" t="s">
        <v>982</v>
      </c>
    </row>
    <row r="58" spans="1:8" x14ac:dyDescent="0.2">
      <c r="A58" s="21" t="s">
        <v>978</v>
      </c>
      <c r="B58" s="21" t="s">
        <v>1010</v>
      </c>
      <c r="C58" s="22" t="s">
        <v>983</v>
      </c>
      <c r="D58" s="22" t="s">
        <v>1006</v>
      </c>
      <c r="E58" s="23">
        <v>45</v>
      </c>
      <c r="F58" s="23">
        <v>5</v>
      </c>
      <c r="G58" s="23">
        <v>0</v>
      </c>
      <c r="H58" s="21" t="s">
        <v>982</v>
      </c>
    </row>
    <row r="59" spans="1:8" x14ac:dyDescent="0.2">
      <c r="A59" s="21" t="s">
        <v>978</v>
      </c>
      <c r="B59" s="21" t="s">
        <v>1010</v>
      </c>
      <c r="C59" s="22" t="s">
        <v>983</v>
      </c>
      <c r="D59" s="22" t="s">
        <v>1007</v>
      </c>
      <c r="E59" s="23">
        <v>47</v>
      </c>
      <c r="F59" s="23">
        <v>1</v>
      </c>
      <c r="G59" s="23">
        <v>0</v>
      </c>
      <c r="H59" s="21" t="s">
        <v>982</v>
      </c>
    </row>
    <row r="60" spans="1:8" x14ac:dyDescent="0.2">
      <c r="A60" s="21" t="s">
        <v>978</v>
      </c>
      <c r="B60" s="21" t="s">
        <v>1010</v>
      </c>
      <c r="C60" s="22" t="s">
        <v>983</v>
      </c>
      <c r="D60" s="22" t="s">
        <v>1008</v>
      </c>
      <c r="E60" s="23">
        <v>49</v>
      </c>
      <c r="F60" s="23">
        <v>2</v>
      </c>
      <c r="G60" s="23">
        <v>0</v>
      </c>
      <c r="H60" s="21" t="s">
        <v>982</v>
      </c>
    </row>
    <row r="61" spans="1:8" x14ac:dyDescent="0.2">
      <c r="A61" s="21" t="s">
        <v>978</v>
      </c>
      <c r="B61" s="21" t="s">
        <v>1010</v>
      </c>
      <c r="C61" s="22" t="s">
        <v>983</v>
      </c>
      <c r="D61" s="22" t="s">
        <v>1011</v>
      </c>
      <c r="E61" s="23">
        <v>74</v>
      </c>
      <c r="F61" s="23">
        <v>1</v>
      </c>
      <c r="G61" s="23">
        <v>0</v>
      </c>
      <c r="H61" s="21" t="s">
        <v>982</v>
      </c>
    </row>
    <row r="62" spans="1:8" x14ac:dyDescent="0.2">
      <c r="A62" s="21" t="s">
        <v>982</v>
      </c>
      <c r="B62" s="21" t="s">
        <v>982</v>
      </c>
      <c r="C62" s="22" t="s">
        <v>982</v>
      </c>
      <c r="D62" s="22" t="s">
        <v>982</v>
      </c>
      <c r="H62" s="21" t="s">
        <v>982</v>
      </c>
    </row>
    <row r="63" spans="1:8" x14ac:dyDescent="0.2">
      <c r="A63" s="21" t="s">
        <v>982</v>
      </c>
      <c r="B63" s="21" t="s">
        <v>982</v>
      </c>
      <c r="C63" s="22" t="s">
        <v>982</v>
      </c>
      <c r="D63" s="22" t="s">
        <v>982</v>
      </c>
      <c r="H63" s="21" t="s">
        <v>982</v>
      </c>
    </row>
    <row r="64" spans="1:8" x14ac:dyDescent="0.2">
      <c r="A64" s="21" t="s">
        <v>982</v>
      </c>
      <c r="B64" s="21" t="s">
        <v>982</v>
      </c>
      <c r="C64" s="22" t="s">
        <v>982</v>
      </c>
      <c r="D64" s="22" t="s">
        <v>982</v>
      </c>
      <c r="H64" s="21" t="s">
        <v>982</v>
      </c>
    </row>
    <row r="65" spans="1:8" x14ac:dyDescent="0.2">
      <c r="A65" s="21" t="s">
        <v>982</v>
      </c>
      <c r="B65" s="21" t="s">
        <v>982</v>
      </c>
      <c r="C65" s="22" t="s">
        <v>982</v>
      </c>
      <c r="D65" s="22" t="s">
        <v>982</v>
      </c>
      <c r="H65" s="21" t="s">
        <v>982</v>
      </c>
    </row>
    <row r="66" spans="1:8" x14ac:dyDescent="0.2">
      <c r="A66" s="21" t="s">
        <v>982</v>
      </c>
      <c r="B66" s="21" t="s">
        <v>982</v>
      </c>
      <c r="C66" s="22" t="s">
        <v>982</v>
      </c>
      <c r="D66" s="22" t="s">
        <v>982</v>
      </c>
      <c r="H66" s="21" t="s">
        <v>982</v>
      </c>
    </row>
    <row r="67" spans="1:8" x14ac:dyDescent="0.2">
      <c r="A67" s="21" t="s">
        <v>982</v>
      </c>
      <c r="B67" s="21" t="s">
        <v>982</v>
      </c>
      <c r="C67" s="22" t="s">
        <v>982</v>
      </c>
      <c r="D67" s="22" t="s">
        <v>982</v>
      </c>
      <c r="H67" s="21" t="s">
        <v>982</v>
      </c>
    </row>
    <row r="68" spans="1:8" x14ac:dyDescent="0.2">
      <c r="A68" s="21" t="s">
        <v>982</v>
      </c>
      <c r="B68" s="21" t="s">
        <v>982</v>
      </c>
      <c r="C68" s="22" t="s">
        <v>982</v>
      </c>
      <c r="D68" s="22" t="s">
        <v>982</v>
      </c>
      <c r="H68" s="21" t="s">
        <v>982</v>
      </c>
    </row>
    <row r="69" spans="1:8" x14ac:dyDescent="0.2">
      <c r="A69" s="21" t="s">
        <v>982</v>
      </c>
      <c r="B69" s="21" t="s">
        <v>982</v>
      </c>
      <c r="C69" s="22" t="s">
        <v>982</v>
      </c>
      <c r="D69" s="22" t="s">
        <v>982</v>
      </c>
      <c r="H69" s="21" t="s">
        <v>982</v>
      </c>
    </row>
    <row r="70" spans="1:8" x14ac:dyDescent="0.2">
      <c r="A70" s="21" t="s">
        <v>982</v>
      </c>
      <c r="B70" s="21" t="s">
        <v>982</v>
      </c>
      <c r="C70" s="22" t="s">
        <v>982</v>
      </c>
      <c r="D70" s="22" t="s">
        <v>982</v>
      </c>
      <c r="H70" s="21" t="s">
        <v>982</v>
      </c>
    </row>
    <row r="71" spans="1:8" x14ac:dyDescent="0.2">
      <c r="A71" s="21" t="s">
        <v>982</v>
      </c>
      <c r="B71" s="21" t="s">
        <v>982</v>
      </c>
      <c r="C71" s="22" t="s">
        <v>982</v>
      </c>
      <c r="D71" s="22" t="s">
        <v>982</v>
      </c>
      <c r="H71" s="21" t="s">
        <v>982</v>
      </c>
    </row>
    <row r="72" spans="1:8" x14ac:dyDescent="0.2">
      <c r="A72" s="21" t="s">
        <v>982</v>
      </c>
      <c r="B72" s="21" t="s">
        <v>982</v>
      </c>
      <c r="C72" s="22" t="s">
        <v>982</v>
      </c>
      <c r="D72" s="22" t="s">
        <v>982</v>
      </c>
      <c r="H72" s="21" t="s">
        <v>982</v>
      </c>
    </row>
    <row r="73" spans="1:8" x14ac:dyDescent="0.2">
      <c r="A73" s="21" t="s">
        <v>982</v>
      </c>
      <c r="B73" s="21" t="s">
        <v>982</v>
      </c>
      <c r="C73" s="22" t="s">
        <v>982</v>
      </c>
      <c r="D73" s="22" t="s">
        <v>982</v>
      </c>
      <c r="H73" s="21" t="s">
        <v>982</v>
      </c>
    </row>
    <row r="74" spans="1:8" x14ac:dyDescent="0.2">
      <c r="A74" s="21" t="s">
        <v>982</v>
      </c>
      <c r="B74" s="21" t="s">
        <v>982</v>
      </c>
      <c r="C74" s="22" t="s">
        <v>982</v>
      </c>
      <c r="D74" s="22" t="s">
        <v>982</v>
      </c>
      <c r="H74" s="21" t="s">
        <v>982</v>
      </c>
    </row>
    <row r="75" spans="1:8" x14ac:dyDescent="0.2">
      <c r="A75" s="21" t="s">
        <v>982</v>
      </c>
      <c r="B75" s="21" t="s">
        <v>982</v>
      </c>
      <c r="C75" s="22" t="s">
        <v>982</v>
      </c>
      <c r="D75" s="22" t="s">
        <v>982</v>
      </c>
      <c r="H75" s="21" t="s">
        <v>982</v>
      </c>
    </row>
    <row r="76" spans="1:8" x14ac:dyDescent="0.2">
      <c r="A76" s="21" t="s">
        <v>982</v>
      </c>
      <c r="B76" s="21" t="s">
        <v>982</v>
      </c>
      <c r="C76" s="22" t="s">
        <v>982</v>
      </c>
      <c r="D76" s="22" t="s">
        <v>982</v>
      </c>
      <c r="H76" s="21" t="s">
        <v>982</v>
      </c>
    </row>
    <row r="77" spans="1:8" x14ac:dyDescent="0.2">
      <c r="A77" s="21" t="s">
        <v>982</v>
      </c>
      <c r="B77" s="21" t="s">
        <v>982</v>
      </c>
      <c r="C77" s="22" t="s">
        <v>982</v>
      </c>
      <c r="D77" s="22" t="s">
        <v>982</v>
      </c>
      <c r="H77" s="21" t="s">
        <v>982</v>
      </c>
    </row>
    <row r="78" spans="1:8" x14ac:dyDescent="0.2">
      <c r="A78" s="21" t="s">
        <v>982</v>
      </c>
      <c r="B78" s="21" t="s">
        <v>982</v>
      </c>
      <c r="C78" s="22" t="s">
        <v>982</v>
      </c>
      <c r="D78" s="22" t="s">
        <v>982</v>
      </c>
      <c r="H78" s="21" t="s">
        <v>982</v>
      </c>
    </row>
    <row r="79" spans="1:8" x14ac:dyDescent="0.2">
      <c r="A79" s="21" t="s">
        <v>982</v>
      </c>
      <c r="B79" s="21" t="s">
        <v>982</v>
      </c>
      <c r="C79" s="22" t="s">
        <v>982</v>
      </c>
      <c r="D79" s="22" t="s">
        <v>982</v>
      </c>
      <c r="H79" s="21" t="s">
        <v>982</v>
      </c>
    </row>
    <row r="80" spans="1:8" x14ac:dyDescent="0.2">
      <c r="A80" s="21" t="s">
        <v>982</v>
      </c>
      <c r="B80" s="21" t="s">
        <v>982</v>
      </c>
      <c r="C80" s="22" t="s">
        <v>982</v>
      </c>
      <c r="D80" s="22" t="s">
        <v>982</v>
      </c>
      <c r="H80" s="21" t="s">
        <v>982</v>
      </c>
    </row>
    <row r="81" spans="1:8" x14ac:dyDescent="0.2">
      <c r="A81" s="21" t="s">
        <v>982</v>
      </c>
      <c r="B81" s="21" t="s">
        <v>982</v>
      </c>
      <c r="C81" s="22" t="s">
        <v>982</v>
      </c>
      <c r="D81" s="22" t="s">
        <v>982</v>
      </c>
      <c r="H81" s="21" t="s">
        <v>982</v>
      </c>
    </row>
    <row r="82" spans="1:8" x14ac:dyDescent="0.2">
      <c r="A82" s="21" t="s">
        <v>982</v>
      </c>
      <c r="B82" s="21" t="s">
        <v>982</v>
      </c>
      <c r="C82" s="22" t="s">
        <v>982</v>
      </c>
      <c r="D82" s="22" t="s">
        <v>982</v>
      </c>
      <c r="H82" s="21" t="s">
        <v>982</v>
      </c>
    </row>
    <row r="83" spans="1:8" x14ac:dyDescent="0.2">
      <c r="A83" s="21" t="s">
        <v>982</v>
      </c>
      <c r="B83" s="21" t="s">
        <v>982</v>
      </c>
      <c r="C83" s="22" t="s">
        <v>982</v>
      </c>
      <c r="D83" s="22" t="s">
        <v>982</v>
      </c>
      <c r="H83" s="21" t="s">
        <v>982</v>
      </c>
    </row>
    <row r="84" spans="1:8" x14ac:dyDescent="0.2">
      <c r="A84" s="21" t="s">
        <v>982</v>
      </c>
      <c r="B84" s="21" t="s">
        <v>982</v>
      </c>
      <c r="C84" s="22" t="s">
        <v>982</v>
      </c>
      <c r="D84" s="22" t="s">
        <v>982</v>
      </c>
      <c r="H84" s="21" t="s">
        <v>982</v>
      </c>
    </row>
    <row r="85" spans="1:8" x14ac:dyDescent="0.2">
      <c r="A85" s="21" t="s">
        <v>982</v>
      </c>
      <c r="B85" s="21" t="s">
        <v>982</v>
      </c>
      <c r="C85" s="22" t="s">
        <v>982</v>
      </c>
      <c r="D85" s="22" t="s">
        <v>982</v>
      </c>
      <c r="H85" s="21" t="s">
        <v>982</v>
      </c>
    </row>
    <row r="86" spans="1:8" x14ac:dyDescent="0.2">
      <c r="A86" s="21" t="s">
        <v>982</v>
      </c>
      <c r="B86" s="21" t="s">
        <v>982</v>
      </c>
      <c r="C86" s="22" t="s">
        <v>982</v>
      </c>
      <c r="D86" s="22" t="s">
        <v>982</v>
      </c>
      <c r="H86" s="21" t="s">
        <v>982</v>
      </c>
    </row>
    <row r="87" spans="1:8" x14ac:dyDescent="0.2">
      <c r="A87" s="21" t="s">
        <v>982</v>
      </c>
      <c r="B87" s="21" t="s">
        <v>982</v>
      </c>
      <c r="C87" s="22" t="s">
        <v>982</v>
      </c>
      <c r="D87" s="22" t="s">
        <v>982</v>
      </c>
      <c r="H87" s="21" t="s">
        <v>982</v>
      </c>
    </row>
    <row r="88" spans="1:8" x14ac:dyDescent="0.2">
      <c r="A88" s="21" t="s">
        <v>982</v>
      </c>
      <c r="B88" s="21" t="s">
        <v>982</v>
      </c>
      <c r="C88" s="22" t="s">
        <v>982</v>
      </c>
      <c r="D88" s="22" t="s">
        <v>982</v>
      </c>
      <c r="H88" s="21" t="s">
        <v>982</v>
      </c>
    </row>
    <row r="89" spans="1:8" x14ac:dyDescent="0.2">
      <c r="A89" s="21" t="s">
        <v>982</v>
      </c>
      <c r="B89" s="21" t="s">
        <v>982</v>
      </c>
      <c r="C89" s="22" t="s">
        <v>982</v>
      </c>
      <c r="D89" s="22" t="s">
        <v>982</v>
      </c>
      <c r="H89" s="21" t="s">
        <v>982</v>
      </c>
    </row>
    <row r="90" spans="1:8" x14ac:dyDescent="0.2">
      <c r="A90" s="21" t="s">
        <v>982</v>
      </c>
      <c r="B90" s="21" t="s">
        <v>982</v>
      </c>
      <c r="C90" s="22" t="s">
        <v>982</v>
      </c>
      <c r="D90" s="22" t="s">
        <v>982</v>
      </c>
      <c r="H90" s="21" t="s">
        <v>982</v>
      </c>
    </row>
    <row r="91" spans="1:8" x14ac:dyDescent="0.2">
      <c r="A91" s="21" t="s">
        <v>982</v>
      </c>
      <c r="B91" s="21" t="s">
        <v>982</v>
      </c>
      <c r="C91" s="22" t="s">
        <v>982</v>
      </c>
      <c r="D91" s="22" t="s">
        <v>982</v>
      </c>
      <c r="H91" s="21" t="s">
        <v>982</v>
      </c>
    </row>
    <row r="92" spans="1:8" x14ac:dyDescent="0.2">
      <c r="A92" s="21" t="s">
        <v>982</v>
      </c>
      <c r="B92" s="21" t="s">
        <v>982</v>
      </c>
      <c r="C92" s="22" t="s">
        <v>982</v>
      </c>
      <c r="D92" s="22" t="s">
        <v>982</v>
      </c>
      <c r="H92" s="21" t="s">
        <v>982</v>
      </c>
    </row>
    <row r="93" spans="1:8" x14ac:dyDescent="0.2">
      <c r="A93" s="21" t="s">
        <v>982</v>
      </c>
      <c r="B93" s="21" t="s">
        <v>982</v>
      </c>
      <c r="C93" s="22" t="s">
        <v>982</v>
      </c>
      <c r="D93" s="22" t="s">
        <v>982</v>
      </c>
      <c r="H93" s="21" t="s">
        <v>982</v>
      </c>
    </row>
    <row r="94" spans="1:8" x14ac:dyDescent="0.2">
      <c r="A94" s="21" t="s">
        <v>982</v>
      </c>
      <c r="B94" s="21" t="s">
        <v>982</v>
      </c>
      <c r="C94" s="22" t="s">
        <v>982</v>
      </c>
      <c r="D94" s="22" t="s">
        <v>982</v>
      </c>
      <c r="H94" s="21" t="s">
        <v>982</v>
      </c>
    </row>
    <row r="95" spans="1:8" x14ac:dyDescent="0.2">
      <c r="A95" s="21" t="s">
        <v>982</v>
      </c>
      <c r="B95" s="21" t="s">
        <v>982</v>
      </c>
      <c r="C95" s="22" t="s">
        <v>982</v>
      </c>
      <c r="D95" s="22" t="s">
        <v>982</v>
      </c>
      <c r="H95" s="21" t="s">
        <v>982</v>
      </c>
    </row>
    <row r="96" spans="1:8" x14ac:dyDescent="0.2">
      <c r="A96" s="21" t="s">
        <v>982</v>
      </c>
      <c r="B96" s="21" t="s">
        <v>982</v>
      </c>
      <c r="C96" s="22" t="s">
        <v>982</v>
      </c>
      <c r="D96" s="22" t="s">
        <v>982</v>
      </c>
      <c r="H96" s="21" t="s">
        <v>982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BCA5-233B-7749-8B64-7C999A98FB37}">
  <dimension ref="A1:H97"/>
  <sheetViews>
    <sheetView workbookViewId="0">
      <selection activeCell="H1" sqref="H1"/>
    </sheetView>
  </sheetViews>
  <sheetFormatPr baseColWidth="10" defaultColWidth="8.83203125" defaultRowHeight="15" x14ac:dyDescent="0.2"/>
  <cols>
    <col min="1" max="1" width="21.33203125" style="20" customWidth="1"/>
    <col min="2" max="2" width="71.5" style="20" customWidth="1"/>
    <col min="3" max="3" width="18" style="20" customWidth="1"/>
    <col min="4" max="4" width="22.33203125" style="20" customWidth="1"/>
    <col min="5" max="5" width="19" style="20" customWidth="1"/>
    <col min="6" max="6" width="18.33203125" style="20" customWidth="1"/>
    <col min="7" max="7" width="20.5" style="20" customWidth="1"/>
    <col min="8" max="16384" width="8.83203125" style="20"/>
  </cols>
  <sheetData>
    <row r="1" spans="1:8" x14ac:dyDescent="0.2">
      <c r="A1" s="19" t="s">
        <v>972</v>
      </c>
      <c r="B1" s="19" t="s">
        <v>973</v>
      </c>
      <c r="C1" s="19" t="s">
        <v>53</v>
      </c>
      <c r="D1" s="19" t="s">
        <v>974</v>
      </c>
      <c r="E1" s="19" t="s">
        <v>975</v>
      </c>
      <c r="F1" s="19" t="s">
        <v>976</v>
      </c>
      <c r="G1" s="19" t="s">
        <v>977</v>
      </c>
      <c r="H1" s="19"/>
    </row>
    <row r="2" spans="1:8" x14ac:dyDescent="0.2">
      <c r="A2" s="21" t="s">
        <v>978</v>
      </c>
      <c r="B2" s="21" t="s">
        <v>999</v>
      </c>
      <c r="C2" s="22" t="s">
        <v>1012</v>
      </c>
      <c r="D2" s="22" t="s">
        <v>1013</v>
      </c>
      <c r="E2" s="23">
        <v>8</v>
      </c>
      <c r="F2" s="23">
        <v>7</v>
      </c>
      <c r="G2" s="23">
        <v>1</v>
      </c>
      <c r="H2" s="21"/>
    </row>
    <row r="3" spans="1:8" x14ac:dyDescent="0.2">
      <c r="A3" s="21" t="s">
        <v>978</v>
      </c>
      <c r="B3" s="21" t="s">
        <v>999</v>
      </c>
      <c r="C3" s="22" t="s">
        <v>1012</v>
      </c>
      <c r="D3" s="22" t="s">
        <v>1013</v>
      </c>
      <c r="E3" s="23">
        <v>8</v>
      </c>
      <c r="F3" s="23">
        <v>1</v>
      </c>
      <c r="G3" s="23">
        <v>0</v>
      </c>
      <c r="H3" s="21" t="s">
        <v>982</v>
      </c>
    </row>
    <row r="4" spans="1:8" x14ac:dyDescent="0.2">
      <c r="A4" s="21" t="s">
        <v>978</v>
      </c>
      <c r="B4" s="21" t="s">
        <v>999</v>
      </c>
      <c r="C4" s="22" t="s">
        <v>1012</v>
      </c>
      <c r="D4" s="22" t="s">
        <v>1014</v>
      </c>
      <c r="E4" s="23">
        <v>12</v>
      </c>
      <c r="F4" s="23">
        <v>4</v>
      </c>
      <c r="G4" s="23">
        <v>1</v>
      </c>
      <c r="H4" s="21" t="s">
        <v>982</v>
      </c>
    </row>
    <row r="5" spans="1:8" x14ac:dyDescent="0.2">
      <c r="A5" s="21" t="s">
        <v>978</v>
      </c>
      <c r="B5" s="21" t="s">
        <v>999</v>
      </c>
      <c r="C5" s="22" t="s">
        <v>1012</v>
      </c>
      <c r="D5" s="22" t="s">
        <v>1014</v>
      </c>
      <c r="E5" s="23">
        <v>12</v>
      </c>
      <c r="F5" s="23">
        <v>3</v>
      </c>
      <c r="G5" s="23">
        <v>0</v>
      </c>
      <c r="H5" s="21" t="s">
        <v>982</v>
      </c>
    </row>
    <row r="6" spans="1:8" x14ac:dyDescent="0.2">
      <c r="A6" s="21" t="s">
        <v>978</v>
      </c>
      <c r="B6" s="21" t="s">
        <v>999</v>
      </c>
      <c r="C6" s="22" t="s">
        <v>1012</v>
      </c>
      <c r="D6" s="22" t="s">
        <v>981</v>
      </c>
      <c r="E6" s="23">
        <v>14</v>
      </c>
      <c r="F6" s="23">
        <v>6</v>
      </c>
      <c r="G6" s="23">
        <v>0</v>
      </c>
      <c r="H6" s="21" t="s">
        <v>982</v>
      </c>
    </row>
    <row r="7" spans="1:8" x14ac:dyDescent="0.2">
      <c r="A7" s="21" t="s">
        <v>978</v>
      </c>
      <c r="B7" s="21" t="s">
        <v>999</v>
      </c>
      <c r="C7" s="22" t="s">
        <v>1012</v>
      </c>
      <c r="D7" s="22" t="s">
        <v>983</v>
      </c>
      <c r="E7" s="23">
        <v>15</v>
      </c>
      <c r="F7" s="23">
        <v>3</v>
      </c>
      <c r="G7" s="23">
        <v>0</v>
      </c>
      <c r="H7" s="21" t="s">
        <v>982</v>
      </c>
    </row>
    <row r="8" spans="1:8" x14ac:dyDescent="0.2">
      <c r="A8" s="21" t="s">
        <v>978</v>
      </c>
      <c r="B8" s="21" t="s">
        <v>999</v>
      </c>
      <c r="C8" s="22" t="s">
        <v>1012</v>
      </c>
      <c r="D8" s="22" t="s">
        <v>984</v>
      </c>
      <c r="E8" s="23">
        <v>19</v>
      </c>
      <c r="F8" s="23">
        <v>12</v>
      </c>
      <c r="G8" s="23">
        <v>0</v>
      </c>
      <c r="H8" s="21" t="s">
        <v>982</v>
      </c>
    </row>
    <row r="9" spans="1:8" x14ac:dyDescent="0.2">
      <c r="A9" s="21" t="s">
        <v>978</v>
      </c>
      <c r="B9" s="21" t="s">
        <v>999</v>
      </c>
      <c r="C9" s="22" t="s">
        <v>1012</v>
      </c>
      <c r="D9" s="22" t="s">
        <v>1015</v>
      </c>
      <c r="E9" s="23">
        <v>20</v>
      </c>
      <c r="F9" s="23">
        <v>14</v>
      </c>
      <c r="G9" s="23">
        <v>0</v>
      </c>
      <c r="H9" s="21" t="s">
        <v>982</v>
      </c>
    </row>
    <row r="10" spans="1:8" x14ac:dyDescent="0.2">
      <c r="A10" s="21" t="s">
        <v>978</v>
      </c>
      <c r="B10" s="21" t="s">
        <v>999</v>
      </c>
      <c r="C10" s="22" t="s">
        <v>1012</v>
      </c>
      <c r="D10" s="22" t="s">
        <v>1016</v>
      </c>
      <c r="E10" s="23">
        <v>21</v>
      </c>
      <c r="F10" s="23">
        <v>8</v>
      </c>
      <c r="G10" s="23">
        <v>0</v>
      </c>
      <c r="H10" s="21" t="s">
        <v>982</v>
      </c>
    </row>
    <row r="11" spans="1:8" x14ac:dyDescent="0.2">
      <c r="A11" s="21" t="s">
        <v>978</v>
      </c>
      <c r="B11" s="21" t="s">
        <v>999</v>
      </c>
      <c r="C11" s="22" t="s">
        <v>1012</v>
      </c>
      <c r="D11" s="22" t="s">
        <v>985</v>
      </c>
      <c r="E11" s="23">
        <v>22</v>
      </c>
      <c r="F11" s="23">
        <v>13</v>
      </c>
      <c r="G11" s="23">
        <v>0</v>
      </c>
      <c r="H11" s="21" t="s">
        <v>982</v>
      </c>
    </row>
    <row r="12" spans="1:8" x14ac:dyDescent="0.2">
      <c r="A12" s="21" t="s">
        <v>978</v>
      </c>
      <c r="B12" s="21" t="s">
        <v>999</v>
      </c>
      <c r="C12" s="22" t="s">
        <v>1012</v>
      </c>
      <c r="D12" s="22" t="s">
        <v>986</v>
      </c>
      <c r="E12" s="23">
        <v>25</v>
      </c>
      <c r="F12" s="23">
        <v>21</v>
      </c>
      <c r="G12" s="23">
        <v>0</v>
      </c>
      <c r="H12" s="21" t="s">
        <v>982</v>
      </c>
    </row>
    <row r="13" spans="1:8" x14ac:dyDescent="0.2">
      <c r="A13" s="21" t="s">
        <v>978</v>
      </c>
      <c r="B13" s="21" t="s">
        <v>999</v>
      </c>
      <c r="C13" s="22" t="s">
        <v>1012</v>
      </c>
      <c r="D13" s="22" t="s">
        <v>1017</v>
      </c>
      <c r="E13" s="23">
        <v>26</v>
      </c>
      <c r="F13" s="23">
        <v>18</v>
      </c>
      <c r="G13" s="23">
        <v>0</v>
      </c>
      <c r="H13" s="21" t="s">
        <v>982</v>
      </c>
    </row>
    <row r="14" spans="1:8" x14ac:dyDescent="0.2">
      <c r="A14" s="21" t="s">
        <v>978</v>
      </c>
      <c r="B14" s="21" t="s">
        <v>999</v>
      </c>
      <c r="C14" s="22" t="s">
        <v>1012</v>
      </c>
      <c r="D14" s="22" t="s">
        <v>987</v>
      </c>
      <c r="E14" s="23">
        <v>27</v>
      </c>
      <c r="F14" s="23">
        <v>16</v>
      </c>
      <c r="G14" s="23">
        <v>0</v>
      </c>
      <c r="H14" s="21" t="s">
        <v>982</v>
      </c>
    </row>
    <row r="15" spans="1:8" x14ac:dyDescent="0.2">
      <c r="A15" s="21" t="s">
        <v>978</v>
      </c>
      <c r="B15" s="21" t="s">
        <v>999</v>
      </c>
      <c r="C15" s="22" t="s">
        <v>1012</v>
      </c>
      <c r="D15" s="22" t="s">
        <v>988</v>
      </c>
      <c r="E15" s="23">
        <v>28</v>
      </c>
      <c r="F15" s="23">
        <v>3</v>
      </c>
      <c r="G15" s="23">
        <v>0</v>
      </c>
      <c r="H15" s="21" t="s">
        <v>982</v>
      </c>
    </row>
    <row r="16" spans="1:8" x14ac:dyDescent="0.2">
      <c r="A16" s="21" t="s">
        <v>978</v>
      </c>
      <c r="B16" s="21" t="s">
        <v>999</v>
      </c>
      <c r="C16" s="22" t="s">
        <v>1012</v>
      </c>
      <c r="D16" s="22" t="s">
        <v>991</v>
      </c>
      <c r="E16" s="23">
        <v>32</v>
      </c>
      <c r="F16" s="23">
        <v>3</v>
      </c>
      <c r="G16" s="23">
        <v>0</v>
      </c>
      <c r="H16" s="21" t="s">
        <v>982</v>
      </c>
    </row>
    <row r="17" spans="1:8" x14ac:dyDescent="0.2">
      <c r="A17" s="21" t="s">
        <v>982</v>
      </c>
      <c r="B17" s="21" t="s">
        <v>982</v>
      </c>
      <c r="C17" s="22" t="s">
        <v>982</v>
      </c>
      <c r="D17" s="22" t="s">
        <v>982</v>
      </c>
      <c r="H17" s="21" t="s">
        <v>982</v>
      </c>
    </row>
    <row r="18" spans="1:8" x14ac:dyDescent="0.2">
      <c r="A18" s="21" t="s">
        <v>982</v>
      </c>
      <c r="B18" s="21" t="s">
        <v>982</v>
      </c>
      <c r="C18" s="22" t="s">
        <v>982</v>
      </c>
      <c r="D18" s="22" t="s">
        <v>982</v>
      </c>
      <c r="H18" s="21" t="s">
        <v>982</v>
      </c>
    </row>
    <row r="19" spans="1:8" x14ac:dyDescent="0.2">
      <c r="A19" s="21" t="s">
        <v>978</v>
      </c>
      <c r="B19" s="21" t="s">
        <v>1002</v>
      </c>
      <c r="C19" s="22" t="s">
        <v>1012</v>
      </c>
      <c r="D19" s="22" t="s">
        <v>1013</v>
      </c>
      <c r="E19" s="23">
        <v>8</v>
      </c>
      <c r="F19" s="23">
        <v>10</v>
      </c>
      <c r="G19" s="23">
        <v>1</v>
      </c>
      <c r="H19" s="21" t="s">
        <v>982</v>
      </c>
    </row>
    <row r="20" spans="1:8" x14ac:dyDescent="0.2">
      <c r="A20" s="21" t="s">
        <v>978</v>
      </c>
      <c r="B20" s="21" t="s">
        <v>1002</v>
      </c>
      <c r="C20" s="22" t="s">
        <v>1012</v>
      </c>
      <c r="D20" s="22" t="s">
        <v>1013</v>
      </c>
      <c r="E20" s="23">
        <v>8</v>
      </c>
      <c r="F20" s="23">
        <v>2</v>
      </c>
      <c r="G20" s="23">
        <v>0</v>
      </c>
      <c r="H20" s="21" t="s">
        <v>982</v>
      </c>
    </row>
    <row r="21" spans="1:8" x14ac:dyDescent="0.2">
      <c r="A21" s="21" t="s">
        <v>978</v>
      </c>
      <c r="B21" s="21" t="s">
        <v>1002</v>
      </c>
      <c r="C21" s="22" t="s">
        <v>1012</v>
      </c>
      <c r="D21" s="22" t="s">
        <v>1014</v>
      </c>
      <c r="E21" s="23">
        <v>12</v>
      </c>
      <c r="F21" s="23">
        <v>6</v>
      </c>
      <c r="G21" s="23">
        <v>1</v>
      </c>
      <c r="H21" s="21" t="s">
        <v>982</v>
      </c>
    </row>
    <row r="22" spans="1:8" x14ac:dyDescent="0.2">
      <c r="A22" s="21" t="s">
        <v>978</v>
      </c>
      <c r="B22" s="21" t="s">
        <v>1002</v>
      </c>
      <c r="C22" s="22" t="s">
        <v>1012</v>
      </c>
      <c r="D22" s="22" t="s">
        <v>1014</v>
      </c>
      <c r="E22" s="23">
        <v>12</v>
      </c>
      <c r="F22" s="23">
        <v>4</v>
      </c>
      <c r="G22" s="23">
        <v>0</v>
      </c>
      <c r="H22" s="21" t="s">
        <v>982</v>
      </c>
    </row>
    <row r="23" spans="1:8" x14ac:dyDescent="0.2">
      <c r="A23" s="21" t="s">
        <v>978</v>
      </c>
      <c r="B23" s="21" t="s">
        <v>1002</v>
      </c>
      <c r="C23" s="22" t="s">
        <v>1012</v>
      </c>
      <c r="D23" s="22" t="s">
        <v>981</v>
      </c>
      <c r="E23" s="23">
        <v>14</v>
      </c>
      <c r="F23" s="23">
        <v>9</v>
      </c>
      <c r="G23" s="23">
        <v>0</v>
      </c>
      <c r="H23" s="21" t="s">
        <v>982</v>
      </c>
    </row>
    <row r="24" spans="1:8" x14ac:dyDescent="0.2">
      <c r="A24" s="21" t="s">
        <v>978</v>
      </c>
      <c r="B24" s="21" t="s">
        <v>1002</v>
      </c>
      <c r="C24" s="22" t="s">
        <v>1012</v>
      </c>
      <c r="D24" s="22" t="s">
        <v>983</v>
      </c>
      <c r="E24" s="23">
        <v>15</v>
      </c>
      <c r="F24" s="23">
        <v>5</v>
      </c>
      <c r="G24" s="23">
        <v>0</v>
      </c>
      <c r="H24" s="21" t="s">
        <v>982</v>
      </c>
    </row>
    <row r="25" spans="1:8" x14ac:dyDescent="0.2">
      <c r="A25" s="21" t="s">
        <v>978</v>
      </c>
      <c r="B25" s="21" t="s">
        <v>1002</v>
      </c>
      <c r="C25" s="22" t="s">
        <v>1012</v>
      </c>
      <c r="D25" s="22" t="s">
        <v>984</v>
      </c>
      <c r="E25" s="23">
        <v>19</v>
      </c>
      <c r="F25" s="23">
        <v>17</v>
      </c>
      <c r="G25" s="23">
        <v>0</v>
      </c>
      <c r="H25" s="21" t="s">
        <v>982</v>
      </c>
    </row>
    <row r="26" spans="1:8" x14ac:dyDescent="0.2">
      <c r="A26" s="21" t="s">
        <v>978</v>
      </c>
      <c r="B26" s="21" t="s">
        <v>1002</v>
      </c>
      <c r="C26" s="22" t="s">
        <v>1012</v>
      </c>
      <c r="D26" s="22" t="s">
        <v>1015</v>
      </c>
      <c r="E26" s="23">
        <v>20</v>
      </c>
      <c r="F26" s="23">
        <v>11</v>
      </c>
      <c r="G26" s="23">
        <v>0</v>
      </c>
      <c r="H26" s="21" t="s">
        <v>982</v>
      </c>
    </row>
    <row r="27" spans="1:8" x14ac:dyDescent="0.2">
      <c r="A27" s="21" t="s">
        <v>978</v>
      </c>
      <c r="B27" s="21" t="s">
        <v>1002</v>
      </c>
      <c r="C27" s="22" t="s">
        <v>1012</v>
      </c>
      <c r="D27" s="22" t="s">
        <v>1016</v>
      </c>
      <c r="E27" s="23">
        <v>21</v>
      </c>
      <c r="F27" s="23">
        <v>9</v>
      </c>
      <c r="G27" s="23">
        <v>0</v>
      </c>
      <c r="H27" s="21" t="s">
        <v>982</v>
      </c>
    </row>
    <row r="28" spans="1:8" x14ac:dyDescent="0.2">
      <c r="A28" s="21" t="s">
        <v>978</v>
      </c>
      <c r="B28" s="21" t="s">
        <v>1002</v>
      </c>
      <c r="C28" s="22" t="s">
        <v>1012</v>
      </c>
      <c r="D28" s="22" t="s">
        <v>985</v>
      </c>
      <c r="E28" s="23">
        <v>22</v>
      </c>
      <c r="F28" s="23">
        <v>9</v>
      </c>
      <c r="G28" s="23">
        <v>0</v>
      </c>
      <c r="H28" s="21" t="s">
        <v>982</v>
      </c>
    </row>
    <row r="29" spans="1:8" x14ac:dyDescent="0.2">
      <c r="A29" s="21" t="s">
        <v>978</v>
      </c>
      <c r="B29" s="21" t="s">
        <v>1002</v>
      </c>
      <c r="C29" s="22" t="s">
        <v>1012</v>
      </c>
      <c r="D29" s="22" t="s">
        <v>986</v>
      </c>
      <c r="E29" s="23">
        <v>25</v>
      </c>
      <c r="F29" s="23">
        <v>23</v>
      </c>
      <c r="G29" s="23">
        <v>0</v>
      </c>
      <c r="H29" s="21" t="s">
        <v>982</v>
      </c>
    </row>
    <row r="30" spans="1:8" x14ac:dyDescent="0.2">
      <c r="A30" s="21" t="s">
        <v>978</v>
      </c>
      <c r="B30" s="21" t="s">
        <v>1002</v>
      </c>
      <c r="C30" s="22" t="s">
        <v>1012</v>
      </c>
      <c r="D30" s="22" t="s">
        <v>1017</v>
      </c>
      <c r="E30" s="23">
        <v>26</v>
      </c>
      <c r="F30" s="23">
        <v>15</v>
      </c>
      <c r="G30" s="23">
        <v>0</v>
      </c>
      <c r="H30" s="21" t="s">
        <v>982</v>
      </c>
    </row>
    <row r="31" spans="1:8" x14ac:dyDescent="0.2">
      <c r="A31" s="21" t="s">
        <v>978</v>
      </c>
      <c r="B31" s="21" t="s">
        <v>1002</v>
      </c>
      <c r="C31" s="22" t="s">
        <v>1012</v>
      </c>
      <c r="D31" s="22" t="s">
        <v>987</v>
      </c>
      <c r="E31" s="23">
        <v>27</v>
      </c>
      <c r="F31" s="23">
        <v>10</v>
      </c>
      <c r="G31" s="23">
        <v>0</v>
      </c>
      <c r="H31" s="21" t="s">
        <v>982</v>
      </c>
    </row>
    <row r="32" spans="1:8" x14ac:dyDescent="0.2">
      <c r="A32" s="21" t="s">
        <v>978</v>
      </c>
      <c r="B32" s="21" t="s">
        <v>1002</v>
      </c>
      <c r="C32" s="22" t="s">
        <v>1012</v>
      </c>
      <c r="D32" s="22" t="s">
        <v>988</v>
      </c>
      <c r="E32" s="23">
        <v>28</v>
      </c>
      <c r="F32" s="23">
        <v>3</v>
      </c>
      <c r="G32" s="23">
        <v>0</v>
      </c>
      <c r="H32" s="21" t="s">
        <v>982</v>
      </c>
    </row>
    <row r="33" spans="1:8" x14ac:dyDescent="0.2">
      <c r="A33" s="21" t="s">
        <v>978</v>
      </c>
      <c r="B33" s="21" t="s">
        <v>1002</v>
      </c>
      <c r="C33" s="22" t="s">
        <v>1012</v>
      </c>
      <c r="D33" s="22" t="s">
        <v>989</v>
      </c>
      <c r="E33" s="23">
        <v>29</v>
      </c>
      <c r="F33" s="23">
        <v>3</v>
      </c>
      <c r="G33" s="23">
        <v>0</v>
      </c>
      <c r="H33" s="21" t="s">
        <v>982</v>
      </c>
    </row>
    <row r="34" spans="1:8" x14ac:dyDescent="0.2">
      <c r="A34" s="21" t="s">
        <v>978</v>
      </c>
      <c r="B34" s="21" t="s">
        <v>1002</v>
      </c>
      <c r="C34" s="22" t="s">
        <v>1012</v>
      </c>
      <c r="D34" s="22" t="s">
        <v>991</v>
      </c>
      <c r="E34" s="23">
        <v>32</v>
      </c>
      <c r="F34" s="23">
        <v>1</v>
      </c>
      <c r="G34" s="23">
        <v>0</v>
      </c>
      <c r="H34" s="21" t="s">
        <v>982</v>
      </c>
    </row>
    <row r="35" spans="1:8" x14ac:dyDescent="0.2">
      <c r="A35" s="21" t="s">
        <v>978</v>
      </c>
      <c r="B35" s="21" t="s">
        <v>1002</v>
      </c>
      <c r="C35" s="22" t="s">
        <v>1012</v>
      </c>
      <c r="D35" s="22" t="s">
        <v>992</v>
      </c>
      <c r="E35" s="23">
        <v>34</v>
      </c>
      <c r="F35" s="23">
        <v>4</v>
      </c>
      <c r="G35" s="23">
        <v>0</v>
      </c>
      <c r="H35" s="21" t="s">
        <v>982</v>
      </c>
    </row>
    <row r="36" spans="1:8" x14ac:dyDescent="0.2">
      <c r="A36" s="21" t="s">
        <v>978</v>
      </c>
      <c r="B36" s="21" t="s">
        <v>1002</v>
      </c>
      <c r="C36" s="22" t="s">
        <v>1012</v>
      </c>
      <c r="D36" s="22" t="s">
        <v>993</v>
      </c>
      <c r="E36" s="23">
        <v>36</v>
      </c>
      <c r="F36" s="23">
        <v>6</v>
      </c>
      <c r="G36" s="23">
        <v>0</v>
      </c>
      <c r="H36" s="21" t="s">
        <v>982</v>
      </c>
    </row>
    <row r="37" spans="1:8" x14ac:dyDescent="0.2">
      <c r="A37" s="21" t="s">
        <v>978</v>
      </c>
      <c r="B37" s="21" t="s">
        <v>1002</v>
      </c>
      <c r="C37" s="22" t="s">
        <v>1012</v>
      </c>
      <c r="D37" s="22" t="s">
        <v>994</v>
      </c>
      <c r="E37" s="23">
        <v>39</v>
      </c>
      <c r="F37" s="23">
        <v>2</v>
      </c>
      <c r="G37" s="23">
        <v>0</v>
      </c>
      <c r="H37" s="21" t="s">
        <v>982</v>
      </c>
    </row>
    <row r="38" spans="1:8" x14ac:dyDescent="0.2">
      <c r="A38" s="21" t="s">
        <v>978</v>
      </c>
      <c r="B38" s="21" t="s">
        <v>1002</v>
      </c>
      <c r="C38" s="22" t="s">
        <v>1012</v>
      </c>
      <c r="D38" s="22" t="s">
        <v>995</v>
      </c>
      <c r="E38" s="23">
        <v>41</v>
      </c>
      <c r="F38" s="23">
        <v>8</v>
      </c>
      <c r="G38" s="23">
        <v>0</v>
      </c>
      <c r="H38" s="21" t="s">
        <v>982</v>
      </c>
    </row>
    <row r="39" spans="1:8" x14ac:dyDescent="0.2">
      <c r="A39" s="21" t="s">
        <v>978</v>
      </c>
      <c r="B39" s="21" t="s">
        <v>1002</v>
      </c>
      <c r="C39" s="22" t="s">
        <v>1012</v>
      </c>
      <c r="D39" s="22" t="s">
        <v>996</v>
      </c>
      <c r="E39" s="23">
        <v>43</v>
      </c>
      <c r="F39" s="23">
        <v>2</v>
      </c>
      <c r="G39" s="23">
        <v>0</v>
      </c>
      <c r="H39" s="21" t="s">
        <v>982</v>
      </c>
    </row>
    <row r="40" spans="1:8" x14ac:dyDescent="0.2">
      <c r="A40" s="21" t="s">
        <v>978</v>
      </c>
      <c r="B40" s="21" t="s">
        <v>1002</v>
      </c>
      <c r="C40" s="22" t="s">
        <v>1012</v>
      </c>
      <c r="D40" s="22" t="s">
        <v>997</v>
      </c>
      <c r="E40" s="23">
        <v>46</v>
      </c>
      <c r="F40" s="23">
        <v>2</v>
      </c>
      <c r="G40" s="23">
        <v>0</v>
      </c>
      <c r="H40" s="21" t="s">
        <v>982</v>
      </c>
    </row>
    <row r="41" spans="1:8" x14ac:dyDescent="0.2">
      <c r="A41" s="21" t="s">
        <v>978</v>
      </c>
      <c r="B41" s="21" t="s">
        <v>1002</v>
      </c>
      <c r="C41" s="22" t="s">
        <v>1012</v>
      </c>
      <c r="D41" s="22" t="s">
        <v>1000</v>
      </c>
      <c r="E41" s="23">
        <v>48</v>
      </c>
      <c r="F41" s="23">
        <v>1</v>
      </c>
      <c r="G41" s="23">
        <v>0</v>
      </c>
      <c r="H41" s="21" t="s">
        <v>982</v>
      </c>
    </row>
    <row r="42" spans="1:8" x14ac:dyDescent="0.2">
      <c r="A42" s="21" t="s">
        <v>978</v>
      </c>
      <c r="B42" s="21" t="s">
        <v>1002</v>
      </c>
      <c r="C42" s="22" t="s">
        <v>1012</v>
      </c>
      <c r="D42" s="22" t="s">
        <v>1001</v>
      </c>
      <c r="E42" s="23">
        <v>50</v>
      </c>
      <c r="F42" s="23">
        <v>2</v>
      </c>
      <c r="G42" s="23">
        <v>0</v>
      </c>
      <c r="H42" s="21" t="s">
        <v>982</v>
      </c>
    </row>
    <row r="43" spans="1:8" x14ac:dyDescent="0.2">
      <c r="A43" s="21" t="s">
        <v>978</v>
      </c>
      <c r="B43" s="21" t="s">
        <v>1002</v>
      </c>
      <c r="C43" s="22" t="s">
        <v>1012</v>
      </c>
      <c r="D43" s="22" t="s">
        <v>1003</v>
      </c>
      <c r="E43" s="23">
        <v>53</v>
      </c>
      <c r="F43" s="23">
        <v>1</v>
      </c>
      <c r="G43" s="23">
        <v>0</v>
      </c>
      <c r="H43" s="21" t="s">
        <v>982</v>
      </c>
    </row>
    <row r="44" spans="1:8" x14ac:dyDescent="0.2">
      <c r="A44" s="21" t="s">
        <v>978</v>
      </c>
      <c r="B44" s="21" t="s">
        <v>1002</v>
      </c>
      <c r="C44" s="22" t="s">
        <v>1012</v>
      </c>
      <c r="D44" s="22" t="s">
        <v>1004</v>
      </c>
      <c r="E44" s="23">
        <v>55</v>
      </c>
      <c r="F44" s="23">
        <v>1</v>
      </c>
      <c r="G44" s="23">
        <v>0</v>
      </c>
      <c r="H44" s="21" t="s">
        <v>982</v>
      </c>
    </row>
    <row r="45" spans="1:8" x14ac:dyDescent="0.2">
      <c r="A45" s="21" t="s">
        <v>978</v>
      </c>
      <c r="B45" s="21" t="s">
        <v>1002</v>
      </c>
      <c r="C45" s="22" t="s">
        <v>1012</v>
      </c>
      <c r="D45" s="22" t="s">
        <v>1005</v>
      </c>
      <c r="E45" s="23">
        <v>57</v>
      </c>
      <c r="F45" s="23">
        <v>1</v>
      </c>
      <c r="G45" s="23">
        <v>0</v>
      </c>
      <c r="H45" s="21" t="s">
        <v>982</v>
      </c>
    </row>
    <row r="46" spans="1:8" x14ac:dyDescent="0.2">
      <c r="A46" s="21" t="s">
        <v>982</v>
      </c>
      <c r="B46" s="21" t="s">
        <v>982</v>
      </c>
      <c r="C46" s="22" t="s">
        <v>982</v>
      </c>
      <c r="D46" s="22" t="s">
        <v>982</v>
      </c>
      <c r="H46" s="21" t="s">
        <v>982</v>
      </c>
    </row>
    <row r="47" spans="1:8" x14ac:dyDescent="0.2">
      <c r="A47" s="21" t="s">
        <v>982</v>
      </c>
      <c r="B47" s="21" t="s">
        <v>982</v>
      </c>
      <c r="C47" s="22" t="s">
        <v>982</v>
      </c>
      <c r="D47" s="22" t="s">
        <v>982</v>
      </c>
      <c r="H47" s="21" t="s">
        <v>982</v>
      </c>
    </row>
    <row r="48" spans="1:8" x14ac:dyDescent="0.2">
      <c r="A48" s="21" t="s">
        <v>978</v>
      </c>
      <c r="B48" s="21" t="s">
        <v>1018</v>
      </c>
      <c r="C48" s="22" t="s">
        <v>1012</v>
      </c>
      <c r="D48" s="22" t="s">
        <v>1013</v>
      </c>
      <c r="E48" s="23">
        <v>8</v>
      </c>
      <c r="F48" s="23">
        <v>15</v>
      </c>
      <c r="G48" s="23">
        <v>1</v>
      </c>
      <c r="H48" s="21" t="s">
        <v>982</v>
      </c>
    </row>
    <row r="49" spans="1:8" x14ac:dyDescent="0.2">
      <c r="A49" s="21" t="s">
        <v>978</v>
      </c>
      <c r="B49" s="21" t="s">
        <v>1018</v>
      </c>
      <c r="C49" s="22" t="s">
        <v>1012</v>
      </c>
      <c r="D49" s="22" t="s">
        <v>1013</v>
      </c>
      <c r="E49" s="23">
        <v>8</v>
      </c>
      <c r="F49" s="23">
        <v>2</v>
      </c>
      <c r="G49" s="23">
        <v>0</v>
      </c>
      <c r="H49" s="21" t="s">
        <v>982</v>
      </c>
    </row>
    <row r="50" spans="1:8" x14ac:dyDescent="0.2">
      <c r="A50" s="21" t="s">
        <v>978</v>
      </c>
      <c r="B50" s="21" t="s">
        <v>1018</v>
      </c>
      <c r="C50" s="22" t="s">
        <v>1012</v>
      </c>
      <c r="D50" s="22" t="s">
        <v>1014</v>
      </c>
      <c r="E50" s="23">
        <v>12</v>
      </c>
      <c r="F50" s="23">
        <v>4</v>
      </c>
      <c r="G50" s="23">
        <v>0</v>
      </c>
      <c r="H50" s="21" t="s">
        <v>982</v>
      </c>
    </row>
    <row r="51" spans="1:8" x14ac:dyDescent="0.2">
      <c r="A51" s="21" t="s">
        <v>978</v>
      </c>
      <c r="B51" s="21" t="s">
        <v>1018</v>
      </c>
      <c r="C51" s="22" t="s">
        <v>1012</v>
      </c>
      <c r="D51" s="22" t="s">
        <v>1014</v>
      </c>
      <c r="E51" s="23">
        <v>12</v>
      </c>
      <c r="F51" s="23">
        <v>4</v>
      </c>
      <c r="G51" s="23">
        <v>1</v>
      </c>
      <c r="H51" s="21" t="s">
        <v>982</v>
      </c>
    </row>
    <row r="52" spans="1:8" x14ac:dyDescent="0.2">
      <c r="A52" s="21" t="s">
        <v>978</v>
      </c>
      <c r="B52" s="21" t="s">
        <v>1018</v>
      </c>
      <c r="C52" s="22" t="s">
        <v>1012</v>
      </c>
      <c r="D52" s="22" t="s">
        <v>981</v>
      </c>
      <c r="E52" s="23">
        <v>14</v>
      </c>
      <c r="F52" s="23">
        <v>10</v>
      </c>
      <c r="G52" s="23">
        <v>0</v>
      </c>
      <c r="H52" s="21" t="s">
        <v>982</v>
      </c>
    </row>
    <row r="53" spans="1:8" x14ac:dyDescent="0.2">
      <c r="A53" s="21" t="s">
        <v>978</v>
      </c>
      <c r="B53" s="21" t="s">
        <v>1018</v>
      </c>
      <c r="C53" s="22" t="s">
        <v>1012</v>
      </c>
      <c r="D53" s="22" t="s">
        <v>983</v>
      </c>
      <c r="E53" s="23">
        <v>15</v>
      </c>
      <c r="F53" s="23">
        <v>7</v>
      </c>
      <c r="G53" s="23">
        <v>0</v>
      </c>
      <c r="H53" s="21" t="s">
        <v>982</v>
      </c>
    </row>
    <row r="54" spans="1:8" x14ac:dyDescent="0.2">
      <c r="A54" s="21" t="s">
        <v>978</v>
      </c>
      <c r="B54" s="21" t="s">
        <v>1018</v>
      </c>
      <c r="C54" s="22" t="s">
        <v>1012</v>
      </c>
      <c r="D54" s="22" t="s">
        <v>984</v>
      </c>
      <c r="E54" s="23">
        <v>19</v>
      </c>
      <c r="F54" s="23">
        <v>19</v>
      </c>
      <c r="G54" s="23">
        <v>0</v>
      </c>
      <c r="H54" s="21" t="s">
        <v>982</v>
      </c>
    </row>
    <row r="55" spans="1:8" x14ac:dyDescent="0.2">
      <c r="A55" s="21" t="s">
        <v>978</v>
      </c>
      <c r="B55" s="21" t="s">
        <v>1018</v>
      </c>
      <c r="C55" s="22" t="s">
        <v>1012</v>
      </c>
      <c r="D55" s="22" t="s">
        <v>1015</v>
      </c>
      <c r="E55" s="23">
        <v>20</v>
      </c>
      <c r="F55" s="23">
        <v>6</v>
      </c>
      <c r="G55" s="23">
        <v>0</v>
      </c>
      <c r="H55" s="21" t="s">
        <v>982</v>
      </c>
    </row>
    <row r="56" spans="1:8" x14ac:dyDescent="0.2">
      <c r="A56" s="21" t="s">
        <v>978</v>
      </c>
      <c r="B56" s="21" t="s">
        <v>1018</v>
      </c>
      <c r="C56" s="22" t="s">
        <v>1012</v>
      </c>
      <c r="D56" s="22" t="s">
        <v>1016</v>
      </c>
      <c r="E56" s="23">
        <v>21</v>
      </c>
      <c r="F56" s="23">
        <v>5</v>
      </c>
      <c r="G56" s="23">
        <v>0</v>
      </c>
      <c r="H56" s="21" t="s">
        <v>982</v>
      </c>
    </row>
    <row r="57" spans="1:8" x14ac:dyDescent="0.2">
      <c r="A57" s="21" t="s">
        <v>978</v>
      </c>
      <c r="B57" s="21" t="s">
        <v>1018</v>
      </c>
      <c r="C57" s="22" t="s">
        <v>1012</v>
      </c>
      <c r="D57" s="22" t="s">
        <v>985</v>
      </c>
      <c r="E57" s="23">
        <v>22</v>
      </c>
      <c r="F57" s="23">
        <v>10</v>
      </c>
      <c r="G57" s="23">
        <v>0</v>
      </c>
      <c r="H57" s="21" t="s">
        <v>982</v>
      </c>
    </row>
    <row r="58" spans="1:8" x14ac:dyDescent="0.2">
      <c r="A58" s="21" t="s">
        <v>978</v>
      </c>
      <c r="B58" s="21" t="s">
        <v>1018</v>
      </c>
      <c r="C58" s="22" t="s">
        <v>1012</v>
      </c>
      <c r="D58" s="22" t="s">
        <v>986</v>
      </c>
      <c r="E58" s="23">
        <v>25</v>
      </c>
      <c r="F58" s="23">
        <v>41</v>
      </c>
      <c r="G58" s="23">
        <v>0</v>
      </c>
      <c r="H58" s="21" t="s">
        <v>982</v>
      </c>
    </row>
    <row r="59" spans="1:8" x14ac:dyDescent="0.2">
      <c r="A59" s="21" t="s">
        <v>978</v>
      </c>
      <c r="B59" s="21" t="s">
        <v>1018</v>
      </c>
      <c r="C59" s="22" t="s">
        <v>1012</v>
      </c>
      <c r="D59" s="22" t="s">
        <v>1017</v>
      </c>
      <c r="E59" s="23">
        <v>26</v>
      </c>
      <c r="F59" s="23">
        <v>4</v>
      </c>
      <c r="G59" s="23">
        <v>0</v>
      </c>
      <c r="H59" s="21" t="s">
        <v>982</v>
      </c>
    </row>
    <row r="60" spans="1:8" x14ac:dyDescent="0.2">
      <c r="A60" s="21" t="s">
        <v>978</v>
      </c>
      <c r="B60" s="21" t="s">
        <v>1018</v>
      </c>
      <c r="C60" s="22" t="s">
        <v>1012</v>
      </c>
      <c r="D60" s="22" t="s">
        <v>987</v>
      </c>
      <c r="E60" s="23">
        <v>27</v>
      </c>
      <c r="F60" s="23">
        <v>9</v>
      </c>
      <c r="G60" s="23">
        <v>0</v>
      </c>
      <c r="H60" s="21" t="s">
        <v>982</v>
      </c>
    </row>
    <row r="61" spans="1:8" x14ac:dyDescent="0.2">
      <c r="A61" s="21" t="s">
        <v>978</v>
      </c>
      <c r="B61" s="21" t="s">
        <v>1018</v>
      </c>
      <c r="C61" s="22" t="s">
        <v>1012</v>
      </c>
      <c r="D61" s="22" t="s">
        <v>988</v>
      </c>
      <c r="E61" s="23">
        <v>28</v>
      </c>
      <c r="F61" s="23">
        <v>2</v>
      </c>
      <c r="G61" s="23">
        <v>0</v>
      </c>
      <c r="H61" s="21" t="s">
        <v>982</v>
      </c>
    </row>
    <row r="62" spans="1:8" x14ac:dyDescent="0.2">
      <c r="A62" s="21" t="s">
        <v>978</v>
      </c>
      <c r="B62" s="21" t="s">
        <v>1018</v>
      </c>
      <c r="C62" s="22" t="s">
        <v>1012</v>
      </c>
      <c r="D62" s="22" t="s">
        <v>989</v>
      </c>
      <c r="E62" s="23">
        <v>29</v>
      </c>
      <c r="F62" s="23">
        <v>11</v>
      </c>
      <c r="G62" s="23">
        <v>0</v>
      </c>
      <c r="H62" s="21" t="s">
        <v>982</v>
      </c>
    </row>
    <row r="63" spans="1:8" x14ac:dyDescent="0.2">
      <c r="A63" s="21" t="s">
        <v>978</v>
      </c>
      <c r="B63" s="21" t="s">
        <v>1018</v>
      </c>
      <c r="C63" s="22" t="s">
        <v>1012</v>
      </c>
      <c r="D63" s="22" t="s">
        <v>991</v>
      </c>
      <c r="E63" s="23">
        <v>32</v>
      </c>
      <c r="F63" s="23">
        <v>6</v>
      </c>
      <c r="G63" s="23">
        <v>0</v>
      </c>
      <c r="H63" s="21" t="s">
        <v>982</v>
      </c>
    </row>
    <row r="64" spans="1:8" x14ac:dyDescent="0.2">
      <c r="A64" s="21" t="s">
        <v>978</v>
      </c>
      <c r="B64" s="21" t="s">
        <v>1018</v>
      </c>
      <c r="C64" s="22" t="s">
        <v>1012</v>
      </c>
      <c r="D64" s="22" t="s">
        <v>992</v>
      </c>
      <c r="E64" s="23">
        <v>34</v>
      </c>
      <c r="F64" s="23">
        <v>2</v>
      </c>
      <c r="G64" s="23">
        <v>0</v>
      </c>
      <c r="H64" s="21" t="s">
        <v>982</v>
      </c>
    </row>
    <row r="65" spans="1:8" x14ac:dyDescent="0.2">
      <c r="A65" s="21" t="s">
        <v>978</v>
      </c>
      <c r="B65" s="21" t="s">
        <v>1018</v>
      </c>
      <c r="C65" s="22" t="s">
        <v>1012</v>
      </c>
      <c r="D65" s="22" t="s">
        <v>993</v>
      </c>
      <c r="E65" s="23">
        <v>36</v>
      </c>
      <c r="F65" s="23">
        <v>7</v>
      </c>
      <c r="G65" s="23">
        <v>0</v>
      </c>
      <c r="H65" s="21" t="s">
        <v>982</v>
      </c>
    </row>
    <row r="66" spans="1:8" x14ac:dyDescent="0.2">
      <c r="A66" s="21" t="s">
        <v>978</v>
      </c>
      <c r="B66" s="21" t="s">
        <v>1018</v>
      </c>
      <c r="C66" s="22" t="s">
        <v>1012</v>
      </c>
      <c r="D66" s="22" t="s">
        <v>994</v>
      </c>
      <c r="E66" s="23">
        <v>39</v>
      </c>
      <c r="F66" s="23">
        <v>3</v>
      </c>
      <c r="G66" s="23">
        <v>0</v>
      </c>
      <c r="H66" s="21" t="s">
        <v>982</v>
      </c>
    </row>
    <row r="67" spans="1:8" x14ac:dyDescent="0.2">
      <c r="A67" s="21" t="s">
        <v>978</v>
      </c>
      <c r="B67" s="21" t="s">
        <v>1018</v>
      </c>
      <c r="C67" s="22" t="s">
        <v>1012</v>
      </c>
      <c r="D67" s="22" t="s">
        <v>995</v>
      </c>
      <c r="E67" s="23">
        <v>41</v>
      </c>
      <c r="F67" s="23">
        <v>4</v>
      </c>
      <c r="G67" s="23">
        <v>0</v>
      </c>
      <c r="H67" s="21" t="s">
        <v>982</v>
      </c>
    </row>
    <row r="68" spans="1:8" x14ac:dyDescent="0.2">
      <c r="A68" s="21" t="s">
        <v>978</v>
      </c>
      <c r="B68" s="21" t="s">
        <v>1018</v>
      </c>
      <c r="C68" s="22" t="s">
        <v>1012</v>
      </c>
      <c r="D68" s="22" t="s">
        <v>996</v>
      </c>
      <c r="E68" s="23">
        <v>43</v>
      </c>
      <c r="F68" s="23">
        <v>4</v>
      </c>
      <c r="G68" s="23">
        <v>0</v>
      </c>
      <c r="H68" s="21" t="s">
        <v>982</v>
      </c>
    </row>
    <row r="69" spans="1:8" x14ac:dyDescent="0.2">
      <c r="A69" s="21" t="s">
        <v>978</v>
      </c>
      <c r="B69" s="21" t="s">
        <v>1018</v>
      </c>
      <c r="C69" s="22" t="s">
        <v>1012</v>
      </c>
      <c r="D69" s="22" t="s">
        <v>997</v>
      </c>
      <c r="E69" s="23">
        <v>46</v>
      </c>
      <c r="F69" s="23">
        <v>2</v>
      </c>
      <c r="G69" s="23">
        <v>0</v>
      </c>
      <c r="H69" s="21" t="s">
        <v>982</v>
      </c>
    </row>
    <row r="70" spans="1:8" x14ac:dyDescent="0.2">
      <c r="A70" s="21" t="s">
        <v>978</v>
      </c>
      <c r="B70" s="21" t="s">
        <v>1018</v>
      </c>
      <c r="C70" s="22" t="s">
        <v>1012</v>
      </c>
      <c r="D70" s="22" t="s">
        <v>1000</v>
      </c>
      <c r="E70" s="23">
        <v>48</v>
      </c>
      <c r="F70" s="23">
        <v>2</v>
      </c>
      <c r="G70" s="23">
        <v>0</v>
      </c>
      <c r="H70" s="21" t="s">
        <v>982</v>
      </c>
    </row>
    <row r="71" spans="1:8" x14ac:dyDescent="0.2">
      <c r="A71" s="21" t="s">
        <v>978</v>
      </c>
      <c r="B71" s="21" t="s">
        <v>1018</v>
      </c>
      <c r="C71" s="22" t="s">
        <v>1012</v>
      </c>
      <c r="D71" s="22" t="s">
        <v>1001</v>
      </c>
      <c r="E71" s="23">
        <v>50</v>
      </c>
      <c r="F71" s="23">
        <v>1</v>
      </c>
      <c r="G71" s="23">
        <v>0</v>
      </c>
      <c r="H71" s="21" t="s">
        <v>982</v>
      </c>
    </row>
    <row r="72" spans="1:8" x14ac:dyDescent="0.2">
      <c r="A72" s="21" t="s">
        <v>978</v>
      </c>
      <c r="B72" s="21" t="s">
        <v>1018</v>
      </c>
      <c r="C72" s="22" t="s">
        <v>1012</v>
      </c>
      <c r="D72" s="22" t="s">
        <v>1003</v>
      </c>
      <c r="E72" s="23">
        <v>53</v>
      </c>
      <c r="F72" s="23">
        <v>5</v>
      </c>
      <c r="G72" s="23">
        <v>0</v>
      </c>
      <c r="H72" s="21" t="s">
        <v>982</v>
      </c>
    </row>
    <row r="73" spans="1:8" x14ac:dyDescent="0.2">
      <c r="A73" s="21" t="s">
        <v>978</v>
      </c>
      <c r="B73" s="21" t="s">
        <v>1018</v>
      </c>
      <c r="C73" s="22" t="s">
        <v>1012</v>
      </c>
      <c r="D73" s="22" t="s">
        <v>1004</v>
      </c>
      <c r="E73" s="23">
        <v>55</v>
      </c>
      <c r="F73" s="23">
        <v>3</v>
      </c>
      <c r="G73" s="23">
        <v>0</v>
      </c>
      <c r="H73" s="21" t="s">
        <v>982</v>
      </c>
    </row>
    <row r="74" spans="1:8" x14ac:dyDescent="0.2">
      <c r="A74" s="21" t="s">
        <v>978</v>
      </c>
      <c r="B74" s="21" t="s">
        <v>1018</v>
      </c>
      <c r="C74" s="22" t="s">
        <v>1012</v>
      </c>
      <c r="D74" s="22" t="s">
        <v>1005</v>
      </c>
      <c r="E74" s="23">
        <v>57</v>
      </c>
      <c r="F74" s="23">
        <v>1</v>
      </c>
      <c r="G74" s="23">
        <v>0</v>
      </c>
      <c r="H74" s="21" t="s">
        <v>982</v>
      </c>
    </row>
    <row r="75" spans="1:8" x14ac:dyDescent="0.2">
      <c r="A75" s="21" t="s">
        <v>978</v>
      </c>
      <c r="B75" s="21" t="s">
        <v>1018</v>
      </c>
      <c r="C75" s="22" t="s">
        <v>1012</v>
      </c>
      <c r="D75" s="22" t="s">
        <v>1006</v>
      </c>
      <c r="E75" s="23">
        <v>60</v>
      </c>
      <c r="F75" s="23">
        <v>1</v>
      </c>
      <c r="G75" s="23">
        <v>0</v>
      </c>
      <c r="H75" s="21" t="s">
        <v>982</v>
      </c>
    </row>
    <row r="76" spans="1:8" x14ac:dyDescent="0.2">
      <c r="A76" s="21" t="s">
        <v>978</v>
      </c>
      <c r="B76" s="21" t="s">
        <v>1018</v>
      </c>
      <c r="C76" s="22" t="s">
        <v>1012</v>
      </c>
      <c r="D76" s="22" t="s">
        <v>1007</v>
      </c>
      <c r="E76" s="23">
        <v>62</v>
      </c>
      <c r="F76" s="23">
        <v>2</v>
      </c>
      <c r="G76" s="23">
        <v>0</v>
      </c>
      <c r="H76" s="21" t="s">
        <v>982</v>
      </c>
    </row>
    <row r="77" spans="1:8" x14ac:dyDescent="0.2">
      <c r="A77" s="21" t="s">
        <v>978</v>
      </c>
      <c r="B77" s="21" t="s">
        <v>1018</v>
      </c>
      <c r="C77" s="22" t="s">
        <v>1012</v>
      </c>
      <c r="D77" s="22" t="s">
        <v>1019</v>
      </c>
      <c r="E77" s="23">
        <v>67</v>
      </c>
      <c r="F77" s="23">
        <v>1</v>
      </c>
      <c r="G77" s="23">
        <v>0</v>
      </c>
      <c r="H77" s="21" t="s">
        <v>982</v>
      </c>
    </row>
    <row r="78" spans="1:8" x14ac:dyDescent="0.2">
      <c r="A78" s="21" t="s">
        <v>982</v>
      </c>
      <c r="B78" s="21" t="s">
        <v>982</v>
      </c>
      <c r="C78" s="22" t="s">
        <v>982</v>
      </c>
      <c r="D78" s="22" t="s">
        <v>982</v>
      </c>
      <c r="H78" s="21" t="s">
        <v>982</v>
      </c>
    </row>
    <row r="79" spans="1:8" x14ac:dyDescent="0.2">
      <c r="A79" s="21" t="s">
        <v>982</v>
      </c>
      <c r="B79" s="21" t="s">
        <v>982</v>
      </c>
      <c r="C79" s="22" t="s">
        <v>982</v>
      </c>
      <c r="D79" s="22" t="s">
        <v>982</v>
      </c>
      <c r="H79" s="21" t="s">
        <v>982</v>
      </c>
    </row>
    <row r="80" spans="1:8" x14ac:dyDescent="0.2">
      <c r="A80" s="21" t="s">
        <v>982</v>
      </c>
      <c r="B80" s="21" t="s">
        <v>982</v>
      </c>
      <c r="C80" s="22" t="s">
        <v>982</v>
      </c>
      <c r="D80" s="22" t="s">
        <v>982</v>
      </c>
      <c r="H80" s="21" t="s">
        <v>982</v>
      </c>
    </row>
    <row r="81" spans="1:8" x14ac:dyDescent="0.2">
      <c r="A81" s="21" t="s">
        <v>982</v>
      </c>
      <c r="B81" s="21" t="s">
        <v>982</v>
      </c>
      <c r="C81" s="22" t="s">
        <v>982</v>
      </c>
      <c r="D81" s="22" t="s">
        <v>982</v>
      </c>
      <c r="H81" s="21" t="s">
        <v>982</v>
      </c>
    </row>
    <row r="82" spans="1:8" x14ac:dyDescent="0.2">
      <c r="A82" s="21" t="s">
        <v>982</v>
      </c>
      <c r="B82" s="21" t="s">
        <v>982</v>
      </c>
      <c r="C82" s="22" t="s">
        <v>982</v>
      </c>
      <c r="D82" s="22" t="s">
        <v>982</v>
      </c>
      <c r="H82" s="21" t="s">
        <v>982</v>
      </c>
    </row>
    <row r="83" spans="1:8" x14ac:dyDescent="0.2">
      <c r="A83" s="21" t="s">
        <v>982</v>
      </c>
      <c r="B83" s="21" t="s">
        <v>982</v>
      </c>
      <c r="C83" s="22" t="s">
        <v>982</v>
      </c>
      <c r="D83" s="22" t="s">
        <v>982</v>
      </c>
      <c r="H83" s="21" t="s">
        <v>982</v>
      </c>
    </row>
    <row r="84" spans="1:8" x14ac:dyDescent="0.2">
      <c r="A84" s="21" t="s">
        <v>982</v>
      </c>
      <c r="B84" s="21" t="s">
        <v>982</v>
      </c>
      <c r="C84" s="22" t="s">
        <v>982</v>
      </c>
      <c r="D84" s="22" t="s">
        <v>982</v>
      </c>
      <c r="H84" s="21" t="s">
        <v>982</v>
      </c>
    </row>
    <row r="85" spans="1:8" x14ac:dyDescent="0.2">
      <c r="A85" s="21" t="s">
        <v>982</v>
      </c>
      <c r="B85" s="21" t="s">
        <v>982</v>
      </c>
      <c r="C85" s="22" t="s">
        <v>982</v>
      </c>
      <c r="D85" s="22" t="s">
        <v>982</v>
      </c>
      <c r="H85" s="21" t="s">
        <v>982</v>
      </c>
    </row>
    <row r="86" spans="1:8" x14ac:dyDescent="0.2">
      <c r="A86" s="21" t="s">
        <v>982</v>
      </c>
      <c r="B86" s="21" t="s">
        <v>982</v>
      </c>
      <c r="C86" s="22" t="s">
        <v>982</v>
      </c>
      <c r="D86" s="22" t="s">
        <v>982</v>
      </c>
      <c r="H86" s="21" t="s">
        <v>982</v>
      </c>
    </row>
    <row r="87" spans="1:8" x14ac:dyDescent="0.2">
      <c r="A87" s="21" t="s">
        <v>982</v>
      </c>
      <c r="B87" s="21" t="s">
        <v>982</v>
      </c>
      <c r="C87" s="22" t="s">
        <v>982</v>
      </c>
      <c r="D87" s="22" t="s">
        <v>982</v>
      </c>
      <c r="H87" s="21" t="s">
        <v>982</v>
      </c>
    </row>
    <row r="88" spans="1:8" x14ac:dyDescent="0.2">
      <c r="A88" s="21" t="s">
        <v>982</v>
      </c>
      <c r="B88" s="21" t="s">
        <v>982</v>
      </c>
      <c r="C88" s="22" t="s">
        <v>982</v>
      </c>
      <c r="D88" s="22" t="s">
        <v>982</v>
      </c>
      <c r="H88" s="21" t="s">
        <v>982</v>
      </c>
    </row>
    <row r="89" spans="1:8" x14ac:dyDescent="0.2">
      <c r="A89" s="21" t="s">
        <v>982</v>
      </c>
      <c r="B89" s="21" t="s">
        <v>982</v>
      </c>
      <c r="C89" s="22" t="s">
        <v>982</v>
      </c>
      <c r="D89" s="22" t="s">
        <v>982</v>
      </c>
      <c r="H89" s="21" t="s">
        <v>982</v>
      </c>
    </row>
    <row r="90" spans="1:8" x14ac:dyDescent="0.2">
      <c r="A90" s="21" t="s">
        <v>982</v>
      </c>
      <c r="B90" s="21" t="s">
        <v>982</v>
      </c>
      <c r="C90" s="22" t="s">
        <v>982</v>
      </c>
      <c r="D90" s="22" t="s">
        <v>982</v>
      </c>
      <c r="H90" s="21" t="s">
        <v>982</v>
      </c>
    </row>
    <row r="91" spans="1:8" x14ac:dyDescent="0.2">
      <c r="A91" s="21" t="s">
        <v>982</v>
      </c>
      <c r="B91" s="21" t="s">
        <v>982</v>
      </c>
      <c r="C91" s="22" t="s">
        <v>982</v>
      </c>
      <c r="D91" s="22" t="s">
        <v>982</v>
      </c>
      <c r="H91" s="21" t="s">
        <v>982</v>
      </c>
    </row>
    <row r="92" spans="1:8" x14ac:dyDescent="0.2">
      <c r="A92" s="21" t="s">
        <v>982</v>
      </c>
      <c r="B92" s="21" t="s">
        <v>982</v>
      </c>
      <c r="C92" s="22" t="s">
        <v>982</v>
      </c>
      <c r="D92" s="22" t="s">
        <v>982</v>
      </c>
      <c r="H92" s="21" t="s">
        <v>982</v>
      </c>
    </row>
    <row r="93" spans="1:8" x14ac:dyDescent="0.2">
      <c r="A93" s="21" t="s">
        <v>982</v>
      </c>
      <c r="B93" s="21" t="s">
        <v>982</v>
      </c>
      <c r="C93" s="22" t="s">
        <v>982</v>
      </c>
      <c r="D93" s="22" t="s">
        <v>982</v>
      </c>
      <c r="H93" s="21" t="s">
        <v>982</v>
      </c>
    </row>
    <row r="94" spans="1:8" x14ac:dyDescent="0.2">
      <c r="A94" s="21" t="s">
        <v>982</v>
      </c>
      <c r="B94" s="21" t="s">
        <v>982</v>
      </c>
      <c r="C94" s="22" t="s">
        <v>982</v>
      </c>
      <c r="D94" s="22" t="s">
        <v>982</v>
      </c>
      <c r="H94" s="21" t="s">
        <v>982</v>
      </c>
    </row>
    <row r="95" spans="1:8" x14ac:dyDescent="0.2">
      <c r="A95" s="21" t="s">
        <v>982</v>
      </c>
      <c r="B95" s="21" t="s">
        <v>982</v>
      </c>
      <c r="C95" s="22" t="s">
        <v>982</v>
      </c>
      <c r="D95" s="22" t="s">
        <v>982</v>
      </c>
      <c r="H95" s="21" t="s">
        <v>982</v>
      </c>
    </row>
    <row r="96" spans="1:8" x14ac:dyDescent="0.2">
      <c r="A96" s="21" t="s">
        <v>982</v>
      </c>
      <c r="B96" s="21" t="s">
        <v>982</v>
      </c>
      <c r="C96" s="22" t="s">
        <v>982</v>
      </c>
      <c r="D96" s="22" t="s">
        <v>982</v>
      </c>
      <c r="H96" s="21" t="s">
        <v>982</v>
      </c>
    </row>
    <row r="97" spans="1:8" x14ac:dyDescent="0.2">
      <c r="A97" s="21" t="s">
        <v>982</v>
      </c>
      <c r="B97" s="21" t="s">
        <v>982</v>
      </c>
      <c r="C97" s="22" t="s">
        <v>982</v>
      </c>
      <c r="D97" s="22" t="s">
        <v>982</v>
      </c>
      <c r="H97" s="21" t="s">
        <v>982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A10" sqref="A10"/>
    </sheetView>
  </sheetViews>
  <sheetFormatPr baseColWidth="10" defaultColWidth="8.83203125" defaultRowHeight="15" x14ac:dyDescent="0.2"/>
  <cols>
    <col min="2" max="2" width="50.6640625" bestFit="1" customWidth="1"/>
    <col min="5" max="5" width="14.33203125" bestFit="1" customWidth="1"/>
    <col min="6" max="6" width="28.5" bestFit="1" customWidth="1"/>
  </cols>
  <sheetData>
    <row r="1" spans="1:6" x14ac:dyDescent="0.2">
      <c r="A1" t="s">
        <v>1020</v>
      </c>
    </row>
    <row r="2" spans="1:6" x14ac:dyDescent="0.2">
      <c r="A2" t="s">
        <v>170</v>
      </c>
      <c r="B2" t="s">
        <v>134</v>
      </c>
      <c r="C2" t="s">
        <v>171</v>
      </c>
    </row>
    <row r="3" spans="1:6" x14ac:dyDescent="0.2">
      <c r="A3">
        <v>1</v>
      </c>
      <c r="B3" t="s">
        <v>3</v>
      </c>
      <c r="C3">
        <v>110</v>
      </c>
    </row>
    <row r="4" spans="1:6" x14ac:dyDescent="0.2">
      <c r="A4">
        <v>1</v>
      </c>
      <c r="B4" t="s">
        <v>169</v>
      </c>
      <c r="C4">
        <v>110</v>
      </c>
    </row>
    <row r="5" spans="1:6" x14ac:dyDescent="0.2">
      <c r="A5">
        <v>2</v>
      </c>
      <c r="B5" t="s">
        <v>3</v>
      </c>
      <c r="C5">
        <v>95</v>
      </c>
    </row>
    <row r="6" spans="1:6" x14ac:dyDescent="0.2">
      <c r="A6">
        <v>2</v>
      </c>
      <c r="B6" t="s">
        <v>169</v>
      </c>
      <c r="C6">
        <v>125</v>
      </c>
    </row>
    <row r="7" spans="1:6" x14ac:dyDescent="0.2">
      <c r="A7">
        <v>3</v>
      </c>
      <c r="B7" t="s">
        <v>3</v>
      </c>
      <c r="C7">
        <v>120</v>
      </c>
    </row>
    <row r="8" spans="1:6" x14ac:dyDescent="0.2">
      <c r="A8">
        <v>3</v>
      </c>
      <c r="B8" t="s">
        <v>169</v>
      </c>
      <c r="C8">
        <v>132</v>
      </c>
    </row>
    <row r="10" spans="1:6" x14ac:dyDescent="0.2">
      <c r="A10" t="s">
        <v>1021</v>
      </c>
    </row>
    <row r="11" spans="1:6" x14ac:dyDescent="0.2">
      <c r="A11" t="s">
        <v>170</v>
      </c>
      <c r="B11" t="s">
        <v>134</v>
      </c>
      <c r="D11" t="s">
        <v>43</v>
      </c>
      <c r="E11" t="s">
        <v>173</v>
      </c>
      <c r="F11" t="s">
        <v>172</v>
      </c>
    </row>
    <row r="12" spans="1:6" x14ac:dyDescent="0.2">
      <c r="A12">
        <v>1</v>
      </c>
      <c r="B12" t="s">
        <v>3</v>
      </c>
      <c r="C12" t="s">
        <v>3</v>
      </c>
      <c r="D12">
        <v>110</v>
      </c>
      <c r="E12">
        <v>2</v>
      </c>
      <c r="F12">
        <f t="shared" ref="F12:F17" si="0">D12/(2+D12)*100</f>
        <v>98.214285714285708</v>
      </c>
    </row>
    <row r="13" spans="1:6" x14ac:dyDescent="0.2">
      <c r="A13">
        <v>1</v>
      </c>
      <c r="B13" t="s">
        <v>169</v>
      </c>
      <c r="C13" t="s">
        <v>169</v>
      </c>
      <c r="D13">
        <v>110</v>
      </c>
      <c r="E13">
        <v>3</v>
      </c>
      <c r="F13">
        <f t="shared" si="0"/>
        <v>98.214285714285708</v>
      </c>
    </row>
    <row r="14" spans="1:6" x14ac:dyDescent="0.2">
      <c r="A14">
        <v>2</v>
      </c>
      <c r="B14" t="s">
        <v>3</v>
      </c>
      <c r="C14" t="s">
        <v>3</v>
      </c>
      <c r="D14">
        <v>95</v>
      </c>
      <c r="E14">
        <v>2</v>
      </c>
      <c r="F14">
        <f t="shared" si="0"/>
        <v>97.9381443298969</v>
      </c>
    </row>
    <row r="15" spans="1:6" x14ac:dyDescent="0.2">
      <c r="A15">
        <v>2</v>
      </c>
      <c r="B15" t="s">
        <v>169</v>
      </c>
      <c r="C15" t="s">
        <v>169</v>
      </c>
      <c r="D15">
        <v>125</v>
      </c>
      <c r="E15">
        <v>2</v>
      </c>
      <c r="F15">
        <f t="shared" si="0"/>
        <v>98.425196850393704</v>
      </c>
    </row>
    <row r="16" spans="1:6" x14ac:dyDescent="0.2">
      <c r="A16">
        <v>3</v>
      </c>
      <c r="B16" t="s">
        <v>3</v>
      </c>
      <c r="C16" t="s">
        <v>3</v>
      </c>
      <c r="D16">
        <v>120</v>
      </c>
      <c r="E16">
        <v>3</v>
      </c>
      <c r="F16">
        <f t="shared" si="0"/>
        <v>98.360655737704917</v>
      </c>
    </row>
    <row r="17" spans="1:6" x14ac:dyDescent="0.2">
      <c r="A17">
        <v>3</v>
      </c>
      <c r="B17" t="s">
        <v>169</v>
      </c>
      <c r="C17" t="s">
        <v>169</v>
      </c>
      <c r="D17">
        <v>132</v>
      </c>
      <c r="E17">
        <v>4</v>
      </c>
      <c r="F17">
        <f t="shared" si="0"/>
        <v>98.507462686567166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D129-76CA-A048-9DD1-D4BFF0B15C0F}">
  <dimension ref="A1:H97"/>
  <sheetViews>
    <sheetView workbookViewId="0">
      <selection activeCell="I7" sqref="I7"/>
    </sheetView>
  </sheetViews>
  <sheetFormatPr baseColWidth="10" defaultColWidth="8.83203125" defaultRowHeight="15" x14ac:dyDescent="0.2"/>
  <cols>
    <col min="1" max="1" width="18.1640625" style="20" customWidth="1"/>
    <col min="2" max="2" width="67.5" style="20" customWidth="1"/>
    <col min="3" max="3" width="20.1640625" style="20" customWidth="1"/>
    <col min="4" max="4" width="22.5" style="20" customWidth="1"/>
    <col min="5" max="5" width="17.33203125" style="20" customWidth="1"/>
    <col min="6" max="6" width="15.5" style="20" customWidth="1"/>
    <col min="7" max="7" width="19.33203125" style="20" customWidth="1"/>
    <col min="8" max="16384" width="8.83203125" style="20"/>
  </cols>
  <sheetData>
    <row r="1" spans="1:8" x14ac:dyDescent="0.2">
      <c r="A1" s="19" t="s">
        <v>972</v>
      </c>
      <c r="B1" s="19" t="s">
        <v>973</v>
      </c>
      <c r="C1" s="19" t="s">
        <v>53</v>
      </c>
      <c r="D1" s="19" t="s">
        <v>974</v>
      </c>
      <c r="E1" s="19" t="s">
        <v>975</v>
      </c>
      <c r="F1" s="19" t="s">
        <v>976</v>
      </c>
      <c r="G1" s="19" t="s">
        <v>977</v>
      </c>
      <c r="H1" s="19"/>
    </row>
    <row r="2" spans="1:8" x14ac:dyDescent="0.2">
      <c r="A2" s="21" t="s">
        <v>978</v>
      </c>
      <c r="B2" s="21" t="s">
        <v>999</v>
      </c>
      <c r="C2" s="22" t="s">
        <v>1014</v>
      </c>
      <c r="D2" s="22" t="s">
        <v>983</v>
      </c>
      <c r="E2" s="23">
        <v>3</v>
      </c>
      <c r="F2" s="23">
        <v>3</v>
      </c>
      <c r="G2" s="23">
        <v>1</v>
      </c>
      <c r="H2" s="21"/>
    </row>
    <row r="3" spans="1:8" x14ac:dyDescent="0.2">
      <c r="A3" s="21" t="s">
        <v>978</v>
      </c>
      <c r="B3" s="21" t="s">
        <v>999</v>
      </c>
      <c r="C3" s="22" t="s">
        <v>1014</v>
      </c>
      <c r="D3" s="22" t="s">
        <v>984</v>
      </c>
      <c r="E3" s="23">
        <v>7</v>
      </c>
      <c r="F3" s="23">
        <v>2</v>
      </c>
      <c r="G3" s="23">
        <v>1</v>
      </c>
      <c r="H3" s="21" t="s">
        <v>982</v>
      </c>
    </row>
    <row r="4" spans="1:8" x14ac:dyDescent="0.2">
      <c r="A4" s="21" t="s">
        <v>978</v>
      </c>
      <c r="B4" s="21" t="s">
        <v>999</v>
      </c>
      <c r="C4" s="22" t="s">
        <v>1014</v>
      </c>
      <c r="D4" s="22" t="s">
        <v>985</v>
      </c>
      <c r="E4" s="23">
        <v>10</v>
      </c>
      <c r="F4" s="23">
        <v>2</v>
      </c>
      <c r="G4" s="23">
        <v>0</v>
      </c>
      <c r="H4" s="21" t="s">
        <v>982</v>
      </c>
    </row>
    <row r="5" spans="1:8" x14ac:dyDescent="0.2">
      <c r="A5" s="21" t="s">
        <v>978</v>
      </c>
      <c r="B5" s="21" t="s">
        <v>999</v>
      </c>
      <c r="C5" s="22" t="s">
        <v>1014</v>
      </c>
      <c r="D5" s="22" t="s">
        <v>986</v>
      </c>
      <c r="E5" s="23">
        <v>13</v>
      </c>
      <c r="F5" s="23">
        <v>1</v>
      </c>
      <c r="G5" s="23">
        <v>1</v>
      </c>
      <c r="H5" s="21" t="s">
        <v>982</v>
      </c>
    </row>
    <row r="6" spans="1:8" x14ac:dyDescent="0.2">
      <c r="A6" s="21" t="s">
        <v>978</v>
      </c>
      <c r="B6" s="21" t="s">
        <v>999</v>
      </c>
      <c r="C6" s="22" t="s">
        <v>1014</v>
      </c>
      <c r="D6" s="22" t="s">
        <v>986</v>
      </c>
      <c r="E6" s="23">
        <v>13</v>
      </c>
      <c r="F6" s="23">
        <v>3</v>
      </c>
      <c r="G6" s="23">
        <v>0</v>
      </c>
      <c r="H6" s="21" t="s">
        <v>982</v>
      </c>
    </row>
    <row r="7" spans="1:8" x14ac:dyDescent="0.2">
      <c r="A7" s="21" t="s">
        <v>978</v>
      </c>
      <c r="B7" s="21" t="s">
        <v>999</v>
      </c>
      <c r="C7" s="22" t="s">
        <v>1014</v>
      </c>
      <c r="D7" s="22" t="s">
        <v>987</v>
      </c>
      <c r="E7" s="23">
        <v>15</v>
      </c>
      <c r="F7" s="23">
        <v>13</v>
      </c>
      <c r="G7" s="23">
        <v>0</v>
      </c>
      <c r="H7" s="21" t="s">
        <v>982</v>
      </c>
    </row>
    <row r="8" spans="1:8" x14ac:dyDescent="0.2">
      <c r="A8" s="21" t="s">
        <v>978</v>
      </c>
      <c r="B8" s="21" t="s">
        <v>999</v>
      </c>
      <c r="C8" s="22" t="s">
        <v>1014</v>
      </c>
      <c r="D8" s="22" t="s">
        <v>989</v>
      </c>
      <c r="E8" s="23">
        <v>17</v>
      </c>
      <c r="F8" s="23">
        <v>7</v>
      </c>
      <c r="G8" s="23">
        <v>0</v>
      </c>
      <c r="H8" s="21" t="s">
        <v>982</v>
      </c>
    </row>
    <row r="9" spans="1:8" x14ac:dyDescent="0.2">
      <c r="A9" s="21" t="s">
        <v>978</v>
      </c>
      <c r="B9" s="21" t="s">
        <v>999</v>
      </c>
      <c r="C9" s="22" t="s">
        <v>1014</v>
      </c>
      <c r="D9" s="22" t="s">
        <v>991</v>
      </c>
      <c r="E9" s="23">
        <v>20</v>
      </c>
      <c r="F9" s="23">
        <v>9</v>
      </c>
      <c r="G9" s="23">
        <v>0</v>
      </c>
      <c r="H9" s="21" t="s">
        <v>982</v>
      </c>
    </row>
    <row r="10" spans="1:8" x14ac:dyDescent="0.2">
      <c r="A10" s="21" t="s">
        <v>978</v>
      </c>
      <c r="B10" s="21" t="s">
        <v>999</v>
      </c>
      <c r="C10" s="22" t="s">
        <v>1014</v>
      </c>
      <c r="D10" s="22" t="s">
        <v>992</v>
      </c>
      <c r="E10" s="23">
        <v>22</v>
      </c>
      <c r="F10" s="23">
        <v>14</v>
      </c>
      <c r="G10" s="23">
        <v>0</v>
      </c>
      <c r="H10" s="21" t="s">
        <v>982</v>
      </c>
    </row>
    <row r="11" spans="1:8" x14ac:dyDescent="0.2">
      <c r="A11" s="21" t="s">
        <v>978</v>
      </c>
      <c r="B11" s="21" t="s">
        <v>999</v>
      </c>
      <c r="C11" s="22" t="s">
        <v>1014</v>
      </c>
      <c r="D11" s="22" t="s">
        <v>993</v>
      </c>
      <c r="E11" s="23">
        <v>24</v>
      </c>
      <c r="F11" s="23">
        <v>20</v>
      </c>
      <c r="G11" s="23">
        <v>0</v>
      </c>
      <c r="H11" s="21" t="s">
        <v>982</v>
      </c>
    </row>
    <row r="12" spans="1:8" x14ac:dyDescent="0.2">
      <c r="A12" s="21" t="s">
        <v>978</v>
      </c>
      <c r="B12" s="21" t="s">
        <v>999</v>
      </c>
      <c r="C12" s="22" t="s">
        <v>1014</v>
      </c>
      <c r="D12" s="22" t="s">
        <v>994</v>
      </c>
      <c r="E12" s="23">
        <v>27</v>
      </c>
      <c r="F12" s="23">
        <v>19</v>
      </c>
      <c r="G12" s="23">
        <v>0</v>
      </c>
      <c r="H12" s="21" t="s">
        <v>982</v>
      </c>
    </row>
    <row r="13" spans="1:8" x14ac:dyDescent="0.2">
      <c r="A13" s="21" t="s">
        <v>978</v>
      </c>
      <c r="B13" s="21" t="s">
        <v>999</v>
      </c>
      <c r="C13" s="22" t="s">
        <v>1014</v>
      </c>
      <c r="D13" s="22" t="s">
        <v>995</v>
      </c>
      <c r="E13" s="23">
        <v>29</v>
      </c>
      <c r="F13" s="23">
        <v>4</v>
      </c>
      <c r="G13" s="23">
        <v>0</v>
      </c>
      <c r="H13" s="21" t="s">
        <v>982</v>
      </c>
    </row>
    <row r="14" spans="1:8" x14ac:dyDescent="0.2">
      <c r="A14" s="21" t="s">
        <v>978</v>
      </c>
      <c r="B14" s="21" t="s">
        <v>999</v>
      </c>
      <c r="C14" s="22" t="s">
        <v>1014</v>
      </c>
      <c r="D14" s="22" t="s">
        <v>996</v>
      </c>
      <c r="E14" s="23">
        <v>31</v>
      </c>
      <c r="F14" s="23">
        <v>4</v>
      </c>
      <c r="G14" s="23">
        <v>0</v>
      </c>
      <c r="H14" s="21" t="s">
        <v>982</v>
      </c>
    </row>
    <row r="15" spans="1:8" x14ac:dyDescent="0.2">
      <c r="A15" s="21" t="s">
        <v>978</v>
      </c>
      <c r="B15" s="21" t="s">
        <v>999</v>
      </c>
      <c r="C15" s="22" t="s">
        <v>1014</v>
      </c>
      <c r="D15" s="22" t="s">
        <v>997</v>
      </c>
      <c r="E15" s="23">
        <v>34</v>
      </c>
      <c r="F15" s="23">
        <v>2</v>
      </c>
      <c r="G15" s="23">
        <v>0</v>
      </c>
      <c r="H15" s="21" t="s">
        <v>982</v>
      </c>
    </row>
    <row r="16" spans="1:8" x14ac:dyDescent="0.2">
      <c r="A16" s="21" t="s">
        <v>982</v>
      </c>
      <c r="B16" s="21" t="s">
        <v>982</v>
      </c>
      <c r="C16" s="22" t="s">
        <v>982</v>
      </c>
      <c r="D16" s="22" t="s">
        <v>982</v>
      </c>
      <c r="H16" s="21" t="s">
        <v>982</v>
      </c>
    </row>
    <row r="17" spans="1:8" x14ac:dyDescent="0.2">
      <c r="A17" s="21" t="s">
        <v>982</v>
      </c>
      <c r="B17" s="21" t="s">
        <v>982</v>
      </c>
      <c r="C17" s="22" t="s">
        <v>982</v>
      </c>
      <c r="D17" s="22" t="s">
        <v>982</v>
      </c>
      <c r="H17" s="21" t="s">
        <v>982</v>
      </c>
    </row>
    <row r="18" spans="1:8" x14ac:dyDescent="0.2">
      <c r="A18" s="21" t="s">
        <v>978</v>
      </c>
      <c r="B18" s="21" t="s">
        <v>1002</v>
      </c>
      <c r="C18" s="22" t="s">
        <v>1014</v>
      </c>
      <c r="D18" s="22" t="s">
        <v>983</v>
      </c>
      <c r="E18" s="23">
        <v>3</v>
      </c>
      <c r="F18" s="23">
        <v>2</v>
      </c>
      <c r="G18" s="23">
        <v>1</v>
      </c>
      <c r="H18" s="21" t="s">
        <v>982</v>
      </c>
    </row>
    <row r="19" spans="1:8" x14ac:dyDescent="0.2">
      <c r="A19" s="21" t="s">
        <v>978</v>
      </c>
      <c r="B19" s="21" t="s">
        <v>1002</v>
      </c>
      <c r="C19" s="22" t="s">
        <v>1014</v>
      </c>
      <c r="D19" s="22" t="s">
        <v>984</v>
      </c>
      <c r="E19" s="23">
        <v>7</v>
      </c>
      <c r="F19" s="23">
        <v>4</v>
      </c>
      <c r="G19" s="23">
        <v>1</v>
      </c>
      <c r="H19" s="21" t="s">
        <v>982</v>
      </c>
    </row>
    <row r="20" spans="1:8" x14ac:dyDescent="0.2">
      <c r="A20" s="21" t="s">
        <v>978</v>
      </c>
      <c r="B20" s="21" t="s">
        <v>1002</v>
      </c>
      <c r="C20" s="22" t="s">
        <v>1014</v>
      </c>
      <c r="D20" s="22" t="s">
        <v>985</v>
      </c>
      <c r="E20" s="23">
        <v>10</v>
      </c>
      <c r="F20" s="23">
        <v>3</v>
      </c>
      <c r="G20" s="23">
        <v>0</v>
      </c>
      <c r="H20" s="21" t="s">
        <v>982</v>
      </c>
    </row>
    <row r="21" spans="1:8" x14ac:dyDescent="0.2">
      <c r="A21" s="21" t="s">
        <v>978</v>
      </c>
      <c r="B21" s="21" t="s">
        <v>1002</v>
      </c>
      <c r="C21" s="22" t="s">
        <v>1014</v>
      </c>
      <c r="D21" s="22" t="s">
        <v>986</v>
      </c>
      <c r="E21" s="23">
        <v>13</v>
      </c>
      <c r="F21" s="23">
        <v>3</v>
      </c>
      <c r="G21" s="23">
        <v>0</v>
      </c>
      <c r="H21" s="21" t="s">
        <v>982</v>
      </c>
    </row>
    <row r="22" spans="1:8" x14ac:dyDescent="0.2">
      <c r="A22" s="21" t="s">
        <v>978</v>
      </c>
      <c r="B22" s="21" t="s">
        <v>1002</v>
      </c>
      <c r="C22" s="22" t="s">
        <v>1014</v>
      </c>
      <c r="D22" s="22" t="s">
        <v>986</v>
      </c>
      <c r="E22" s="23">
        <v>13</v>
      </c>
      <c r="F22" s="23">
        <v>5</v>
      </c>
      <c r="G22" s="23">
        <v>1</v>
      </c>
      <c r="H22" s="21" t="s">
        <v>982</v>
      </c>
    </row>
    <row r="23" spans="1:8" x14ac:dyDescent="0.2">
      <c r="A23" s="21" t="s">
        <v>978</v>
      </c>
      <c r="B23" s="21" t="s">
        <v>1002</v>
      </c>
      <c r="C23" s="22" t="s">
        <v>1014</v>
      </c>
      <c r="D23" s="22" t="s">
        <v>987</v>
      </c>
      <c r="E23" s="23">
        <v>15</v>
      </c>
      <c r="F23" s="23">
        <v>10</v>
      </c>
      <c r="G23" s="23">
        <v>0</v>
      </c>
      <c r="H23" s="21" t="s">
        <v>982</v>
      </c>
    </row>
    <row r="24" spans="1:8" x14ac:dyDescent="0.2">
      <c r="A24" s="21" t="s">
        <v>978</v>
      </c>
      <c r="B24" s="21" t="s">
        <v>1002</v>
      </c>
      <c r="C24" s="22" t="s">
        <v>1014</v>
      </c>
      <c r="D24" s="22" t="s">
        <v>987</v>
      </c>
      <c r="E24" s="23">
        <v>15</v>
      </c>
      <c r="F24" s="23">
        <v>1</v>
      </c>
      <c r="G24" s="23">
        <v>1</v>
      </c>
      <c r="H24" s="21" t="s">
        <v>982</v>
      </c>
    </row>
    <row r="25" spans="1:8" x14ac:dyDescent="0.2">
      <c r="A25" s="21" t="s">
        <v>978</v>
      </c>
      <c r="B25" s="21" t="s">
        <v>1002</v>
      </c>
      <c r="C25" s="22" t="s">
        <v>1014</v>
      </c>
      <c r="D25" s="22" t="s">
        <v>989</v>
      </c>
      <c r="E25" s="23">
        <v>17</v>
      </c>
      <c r="F25" s="23">
        <v>6</v>
      </c>
      <c r="G25" s="23">
        <v>0</v>
      </c>
      <c r="H25" s="21" t="s">
        <v>982</v>
      </c>
    </row>
    <row r="26" spans="1:8" x14ac:dyDescent="0.2">
      <c r="A26" s="21" t="s">
        <v>978</v>
      </c>
      <c r="B26" s="21" t="s">
        <v>1002</v>
      </c>
      <c r="C26" s="22" t="s">
        <v>1014</v>
      </c>
      <c r="D26" s="22" t="s">
        <v>991</v>
      </c>
      <c r="E26" s="23">
        <v>20</v>
      </c>
      <c r="F26" s="23">
        <v>6</v>
      </c>
      <c r="G26" s="23">
        <v>0</v>
      </c>
      <c r="H26" s="21" t="s">
        <v>982</v>
      </c>
    </row>
    <row r="27" spans="1:8" x14ac:dyDescent="0.2">
      <c r="A27" s="21" t="s">
        <v>978</v>
      </c>
      <c r="B27" s="21" t="s">
        <v>1002</v>
      </c>
      <c r="C27" s="22" t="s">
        <v>1014</v>
      </c>
      <c r="D27" s="22" t="s">
        <v>992</v>
      </c>
      <c r="E27" s="23">
        <v>22</v>
      </c>
      <c r="F27" s="23">
        <v>5</v>
      </c>
      <c r="G27" s="23">
        <v>0</v>
      </c>
      <c r="H27" s="21" t="s">
        <v>982</v>
      </c>
    </row>
    <row r="28" spans="1:8" x14ac:dyDescent="0.2">
      <c r="A28" s="21" t="s">
        <v>978</v>
      </c>
      <c r="B28" s="21" t="s">
        <v>1002</v>
      </c>
      <c r="C28" s="22" t="s">
        <v>1014</v>
      </c>
      <c r="D28" s="22" t="s">
        <v>993</v>
      </c>
      <c r="E28" s="23">
        <v>24</v>
      </c>
      <c r="F28" s="23">
        <v>3</v>
      </c>
      <c r="G28" s="23">
        <v>0</v>
      </c>
      <c r="H28" s="21" t="s">
        <v>982</v>
      </c>
    </row>
    <row r="29" spans="1:8" x14ac:dyDescent="0.2">
      <c r="A29" s="21" t="s">
        <v>978</v>
      </c>
      <c r="B29" s="21" t="s">
        <v>1002</v>
      </c>
      <c r="C29" s="22" t="s">
        <v>1014</v>
      </c>
      <c r="D29" s="22" t="s">
        <v>994</v>
      </c>
      <c r="E29" s="23">
        <v>27</v>
      </c>
      <c r="F29" s="23">
        <v>13</v>
      </c>
      <c r="G29" s="23">
        <v>0</v>
      </c>
      <c r="H29" s="21" t="s">
        <v>982</v>
      </c>
    </row>
    <row r="30" spans="1:8" x14ac:dyDescent="0.2">
      <c r="A30" s="21" t="s">
        <v>978</v>
      </c>
      <c r="B30" s="21" t="s">
        <v>1002</v>
      </c>
      <c r="C30" s="22" t="s">
        <v>1014</v>
      </c>
      <c r="D30" s="22" t="s">
        <v>995</v>
      </c>
      <c r="E30" s="23">
        <v>29</v>
      </c>
      <c r="F30" s="23">
        <v>16</v>
      </c>
      <c r="G30" s="23">
        <v>0</v>
      </c>
      <c r="H30" s="21" t="s">
        <v>982</v>
      </c>
    </row>
    <row r="31" spans="1:8" x14ac:dyDescent="0.2">
      <c r="A31" s="21" t="s">
        <v>978</v>
      </c>
      <c r="B31" s="21" t="s">
        <v>1002</v>
      </c>
      <c r="C31" s="22" t="s">
        <v>1014</v>
      </c>
      <c r="D31" s="22" t="s">
        <v>996</v>
      </c>
      <c r="E31" s="23">
        <v>31</v>
      </c>
      <c r="F31" s="23">
        <v>11</v>
      </c>
      <c r="G31" s="23">
        <v>0</v>
      </c>
      <c r="H31" s="21" t="s">
        <v>982</v>
      </c>
    </row>
    <row r="32" spans="1:8" x14ac:dyDescent="0.2">
      <c r="A32" s="21" t="s">
        <v>978</v>
      </c>
      <c r="B32" s="21" t="s">
        <v>1002</v>
      </c>
      <c r="C32" s="22" t="s">
        <v>1014</v>
      </c>
      <c r="D32" s="22" t="s">
        <v>997</v>
      </c>
      <c r="E32" s="23">
        <v>34</v>
      </c>
      <c r="F32" s="23">
        <v>8</v>
      </c>
      <c r="G32" s="23">
        <v>0</v>
      </c>
      <c r="H32" s="21" t="s">
        <v>982</v>
      </c>
    </row>
    <row r="33" spans="1:8" x14ac:dyDescent="0.2">
      <c r="A33" s="21" t="s">
        <v>978</v>
      </c>
      <c r="B33" s="21" t="s">
        <v>1002</v>
      </c>
      <c r="C33" s="22" t="s">
        <v>1014</v>
      </c>
      <c r="D33" s="22" t="s">
        <v>1000</v>
      </c>
      <c r="E33" s="23">
        <v>36</v>
      </c>
      <c r="F33" s="23">
        <v>3</v>
      </c>
      <c r="G33" s="23">
        <v>0</v>
      </c>
      <c r="H33" s="21" t="s">
        <v>982</v>
      </c>
    </row>
    <row r="34" spans="1:8" x14ac:dyDescent="0.2">
      <c r="A34" s="21" t="s">
        <v>978</v>
      </c>
      <c r="B34" s="21" t="s">
        <v>1002</v>
      </c>
      <c r="C34" s="22" t="s">
        <v>1014</v>
      </c>
      <c r="D34" s="22" t="s">
        <v>1001</v>
      </c>
      <c r="E34" s="23">
        <v>38</v>
      </c>
      <c r="F34" s="23">
        <v>3</v>
      </c>
      <c r="G34" s="23">
        <v>0</v>
      </c>
      <c r="H34" s="21" t="s">
        <v>982</v>
      </c>
    </row>
    <row r="35" spans="1:8" x14ac:dyDescent="0.2">
      <c r="A35" s="21" t="s">
        <v>978</v>
      </c>
      <c r="B35" s="21" t="s">
        <v>1002</v>
      </c>
      <c r="C35" s="22" t="s">
        <v>1014</v>
      </c>
      <c r="D35" s="22" t="s">
        <v>1003</v>
      </c>
      <c r="E35" s="23">
        <v>41</v>
      </c>
      <c r="F35" s="23">
        <v>13</v>
      </c>
      <c r="G35" s="23">
        <v>0</v>
      </c>
      <c r="H35" s="21" t="s">
        <v>982</v>
      </c>
    </row>
    <row r="36" spans="1:8" x14ac:dyDescent="0.2">
      <c r="A36" s="21" t="s">
        <v>978</v>
      </c>
      <c r="B36" s="21" t="s">
        <v>1002</v>
      </c>
      <c r="C36" s="22" t="s">
        <v>1014</v>
      </c>
      <c r="D36" s="22" t="s">
        <v>1004</v>
      </c>
      <c r="E36" s="23">
        <v>43</v>
      </c>
      <c r="F36" s="23">
        <v>7</v>
      </c>
      <c r="G36" s="23">
        <v>0</v>
      </c>
      <c r="H36" s="21" t="s">
        <v>982</v>
      </c>
    </row>
    <row r="37" spans="1:8" x14ac:dyDescent="0.2">
      <c r="A37" s="21" t="s">
        <v>978</v>
      </c>
      <c r="B37" s="21" t="s">
        <v>1002</v>
      </c>
      <c r="C37" s="22" t="s">
        <v>1014</v>
      </c>
      <c r="D37" s="22" t="s">
        <v>1005</v>
      </c>
      <c r="E37" s="23">
        <v>45</v>
      </c>
      <c r="F37" s="23">
        <v>3</v>
      </c>
      <c r="G37" s="23">
        <v>0</v>
      </c>
      <c r="H37" s="21" t="s">
        <v>982</v>
      </c>
    </row>
    <row r="38" spans="1:8" x14ac:dyDescent="0.2">
      <c r="A38" s="21" t="s">
        <v>978</v>
      </c>
      <c r="B38" s="21" t="s">
        <v>1002</v>
      </c>
      <c r="C38" s="22" t="s">
        <v>1014</v>
      </c>
      <c r="D38" s="22" t="s">
        <v>1006</v>
      </c>
      <c r="E38" s="23">
        <v>48</v>
      </c>
      <c r="F38" s="23">
        <v>7</v>
      </c>
      <c r="G38" s="23">
        <v>0</v>
      </c>
      <c r="H38" s="21" t="s">
        <v>982</v>
      </c>
    </row>
    <row r="39" spans="1:8" x14ac:dyDescent="0.2">
      <c r="A39" s="21" t="s">
        <v>978</v>
      </c>
      <c r="B39" s="21" t="s">
        <v>1002</v>
      </c>
      <c r="C39" s="22" t="s">
        <v>1014</v>
      </c>
      <c r="D39" s="22" t="s">
        <v>1007</v>
      </c>
      <c r="E39" s="23">
        <v>50</v>
      </c>
      <c r="F39" s="23">
        <v>2</v>
      </c>
      <c r="G39" s="23">
        <v>0</v>
      </c>
      <c r="H39" s="21" t="s">
        <v>982</v>
      </c>
    </row>
    <row r="40" spans="1:8" x14ac:dyDescent="0.2">
      <c r="A40" s="21" t="s">
        <v>978</v>
      </c>
      <c r="B40" s="21" t="s">
        <v>1002</v>
      </c>
      <c r="C40" s="22" t="s">
        <v>1014</v>
      </c>
      <c r="D40" s="22" t="s">
        <v>1008</v>
      </c>
      <c r="E40" s="23">
        <v>52</v>
      </c>
      <c r="F40" s="23">
        <v>1</v>
      </c>
      <c r="G40" s="23">
        <v>0</v>
      </c>
      <c r="H40" s="21" t="s">
        <v>982</v>
      </c>
    </row>
    <row r="41" spans="1:8" x14ac:dyDescent="0.2">
      <c r="A41" s="21" t="s">
        <v>978</v>
      </c>
      <c r="B41" s="21" t="s">
        <v>1002</v>
      </c>
      <c r="C41" s="22" t="s">
        <v>1014</v>
      </c>
      <c r="D41" s="22" t="s">
        <v>1019</v>
      </c>
      <c r="E41" s="23">
        <v>55</v>
      </c>
      <c r="F41" s="23">
        <v>1</v>
      </c>
      <c r="G41" s="23">
        <v>0</v>
      </c>
      <c r="H41" s="21" t="s">
        <v>982</v>
      </c>
    </row>
    <row r="42" spans="1:8" x14ac:dyDescent="0.2">
      <c r="A42" s="21" t="s">
        <v>982</v>
      </c>
      <c r="B42" s="21" t="s">
        <v>982</v>
      </c>
      <c r="C42" s="22" t="s">
        <v>982</v>
      </c>
      <c r="D42" s="22" t="s">
        <v>982</v>
      </c>
      <c r="H42" s="21" t="s">
        <v>982</v>
      </c>
    </row>
    <row r="43" spans="1:8" x14ac:dyDescent="0.2">
      <c r="A43" s="21" t="s">
        <v>982</v>
      </c>
      <c r="B43" s="21" t="s">
        <v>982</v>
      </c>
      <c r="C43" s="22" t="s">
        <v>982</v>
      </c>
      <c r="D43" s="22" t="s">
        <v>982</v>
      </c>
      <c r="H43" s="21" t="s">
        <v>982</v>
      </c>
    </row>
    <row r="44" spans="1:8" x14ac:dyDescent="0.2">
      <c r="A44" s="21" t="s">
        <v>978</v>
      </c>
      <c r="B44" s="21" t="s">
        <v>1010</v>
      </c>
      <c r="C44" s="22" t="s">
        <v>1014</v>
      </c>
      <c r="D44" s="22" t="s">
        <v>983</v>
      </c>
      <c r="E44" s="23">
        <v>3</v>
      </c>
      <c r="F44" s="23">
        <v>1</v>
      </c>
      <c r="G44" s="23">
        <v>1</v>
      </c>
      <c r="H44" s="21" t="s">
        <v>982</v>
      </c>
    </row>
    <row r="45" spans="1:8" x14ac:dyDescent="0.2">
      <c r="A45" s="21" t="s">
        <v>978</v>
      </c>
      <c r="B45" s="21" t="s">
        <v>1010</v>
      </c>
      <c r="C45" s="22" t="s">
        <v>1014</v>
      </c>
      <c r="D45" s="22" t="s">
        <v>984</v>
      </c>
      <c r="E45" s="23">
        <v>7</v>
      </c>
      <c r="F45" s="23">
        <v>4</v>
      </c>
      <c r="G45" s="23">
        <v>1</v>
      </c>
      <c r="H45" s="21" t="s">
        <v>982</v>
      </c>
    </row>
    <row r="46" spans="1:8" x14ac:dyDescent="0.2">
      <c r="A46" s="21" t="s">
        <v>978</v>
      </c>
      <c r="B46" s="21" t="s">
        <v>1010</v>
      </c>
      <c r="C46" s="22" t="s">
        <v>1014</v>
      </c>
      <c r="D46" s="22" t="s">
        <v>985</v>
      </c>
      <c r="E46" s="23">
        <v>10</v>
      </c>
      <c r="F46" s="23">
        <v>2</v>
      </c>
      <c r="G46" s="23">
        <v>0</v>
      </c>
      <c r="H46" s="21" t="s">
        <v>982</v>
      </c>
    </row>
    <row r="47" spans="1:8" x14ac:dyDescent="0.2">
      <c r="A47" s="21" t="s">
        <v>978</v>
      </c>
      <c r="B47" s="21" t="s">
        <v>1010</v>
      </c>
      <c r="C47" s="22" t="s">
        <v>1014</v>
      </c>
      <c r="D47" s="22" t="s">
        <v>986</v>
      </c>
      <c r="E47" s="23">
        <v>13</v>
      </c>
      <c r="F47" s="23">
        <v>7</v>
      </c>
      <c r="G47" s="23">
        <v>1</v>
      </c>
      <c r="H47" s="21" t="s">
        <v>982</v>
      </c>
    </row>
    <row r="48" spans="1:8" x14ac:dyDescent="0.2">
      <c r="A48" s="21" t="s">
        <v>978</v>
      </c>
      <c r="B48" s="21" t="s">
        <v>1010</v>
      </c>
      <c r="C48" s="22" t="s">
        <v>1014</v>
      </c>
      <c r="D48" s="22" t="s">
        <v>986</v>
      </c>
      <c r="E48" s="23">
        <v>13</v>
      </c>
      <c r="F48" s="23">
        <v>2</v>
      </c>
      <c r="G48" s="23">
        <v>0</v>
      </c>
      <c r="H48" s="21" t="s">
        <v>982</v>
      </c>
    </row>
    <row r="49" spans="1:8" x14ac:dyDescent="0.2">
      <c r="A49" s="21" t="s">
        <v>978</v>
      </c>
      <c r="B49" s="21" t="s">
        <v>1010</v>
      </c>
      <c r="C49" s="22" t="s">
        <v>1014</v>
      </c>
      <c r="D49" s="22" t="s">
        <v>987</v>
      </c>
      <c r="E49" s="23">
        <v>15</v>
      </c>
      <c r="F49" s="23">
        <v>16</v>
      </c>
      <c r="G49" s="23">
        <v>0</v>
      </c>
      <c r="H49" s="21" t="s">
        <v>982</v>
      </c>
    </row>
    <row r="50" spans="1:8" x14ac:dyDescent="0.2">
      <c r="A50" s="21" t="s">
        <v>978</v>
      </c>
      <c r="B50" s="21" t="s">
        <v>1010</v>
      </c>
      <c r="C50" s="22" t="s">
        <v>1014</v>
      </c>
      <c r="D50" s="22" t="s">
        <v>989</v>
      </c>
      <c r="E50" s="23">
        <v>17</v>
      </c>
      <c r="F50" s="23">
        <v>9</v>
      </c>
      <c r="G50" s="23">
        <v>0</v>
      </c>
      <c r="H50" s="21" t="s">
        <v>982</v>
      </c>
    </row>
    <row r="51" spans="1:8" x14ac:dyDescent="0.2">
      <c r="A51" s="21" t="s">
        <v>978</v>
      </c>
      <c r="B51" s="21" t="s">
        <v>1010</v>
      </c>
      <c r="C51" s="22" t="s">
        <v>1014</v>
      </c>
      <c r="D51" s="22" t="s">
        <v>991</v>
      </c>
      <c r="E51" s="23">
        <v>20</v>
      </c>
      <c r="F51" s="23">
        <v>8</v>
      </c>
      <c r="G51" s="23">
        <v>0</v>
      </c>
      <c r="H51" s="21" t="s">
        <v>982</v>
      </c>
    </row>
    <row r="52" spans="1:8" x14ac:dyDescent="0.2">
      <c r="A52" s="21" t="s">
        <v>978</v>
      </c>
      <c r="B52" s="21" t="s">
        <v>1010</v>
      </c>
      <c r="C52" s="22" t="s">
        <v>1014</v>
      </c>
      <c r="D52" s="22" t="s">
        <v>992</v>
      </c>
      <c r="E52" s="23">
        <v>22</v>
      </c>
      <c r="F52" s="23">
        <v>9</v>
      </c>
      <c r="G52" s="23">
        <v>0</v>
      </c>
      <c r="H52" s="21" t="s">
        <v>982</v>
      </c>
    </row>
    <row r="53" spans="1:8" x14ac:dyDescent="0.2">
      <c r="A53" s="21" t="s">
        <v>978</v>
      </c>
      <c r="B53" s="21" t="s">
        <v>1010</v>
      </c>
      <c r="C53" s="22" t="s">
        <v>1014</v>
      </c>
      <c r="D53" s="22" t="s">
        <v>993</v>
      </c>
      <c r="E53" s="23">
        <v>24</v>
      </c>
      <c r="F53" s="23">
        <v>14</v>
      </c>
      <c r="G53" s="23">
        <v>0</v>
      </c>
      <c r="H53" s="21" t="s">
        <v>982</v>
      </c>
    </row>
    <row r="54" spans="1:8" x14ac:dyDescent="0.2">
      <c r="A54" s="21" t="s">
        <v>978</v>
      </c>
      <c r="B54" s="21" t="s">
        <v>1010</v>
      </c>
      <c r="C54" s="22" t="s">
        <v>1014</v>
      </c>
      <c r="D54" s="22" t="s">
        <v>994</v>
      </c>
      <c r="E54" s="23">
        <v>27</v>
      </c>
      <c r="F54" s="23">
        <v>7</v>
      </c>
      <c r="G54" s="23">
        <v>0</v>
      </c>
      <c r="H54" s="21" t="s">
        <v>982</v>
      </c>
    </row>
    <row r="55" spans="1:8" x14ac:dyDescent="0.2">
      <c r="A55" s="21" t="s">
        <v>978</v>
      </c>
      <c r="B55" s="21" t="s">
        <v>1010</v>
      </c>
      <c r="C55" s="22" t="s">
        <v>1014</v>
      </c>
      <c r="D55" s="22" t="s">
        <v>995</v>
      </c>
      <c r="E55" s="23">
        <v>29</v>
      </c>
      <c r="F55" s="23">
        <v>25</v>
      </c>
      <c r="G55" s="23">
        <v>0</v>
      </c>
      <c r="H55" s="21" t="s">
        <v>982</v>
      </c>
    </row>
    <row r="56" spans="1:8" x14ac:dyDescent="0.2">
      <c r="A56" s="21" t="s">
        <v>978</v>
      </c>
      <c r="B56" s="21" t="s">
        <v>1010</v>
      </c>
      <c r="C56" s="22" t="s">
        <v>1014</v>
      </c>
      <c r="D56" s="22" t="s">
        <v>996</v>
      </c>
      <c r="E56" s="23">
        <v>31</v>
      </c>
      <c r="F56" s="23">
        <v>8</v>
      </c>
      <c r="G56" s="23">
        <v>0</v>
      </c>
      <c r="H56" s="21" t="s">
        <v>982</v>
      </c>
    </row>
    <row r="57" spans="1:8" x14ac:dyDescent="0.2">
      <c r="A57" s="21" t="s">
        <v>978</v>
      </c>
      <c r="B57" s="21" t="s">
        <v>1010</v>
      </c>
      <c r="C57" s="22" t="s">
        <v>1014</v>
      </c>
      <c r="D57" s="22" t="s">
        <v>997</v>
      </c>
      <c r="E57" s="23">
        <v>34</v>
      </c>
      <c r="F57" s="23">
        <v>2</v>
      </c>
      <c r="G57" s="23">
        <v>0</v>
      </c>
      <c r="H57" s="21" t="s">
        <v>982</v>
      </c>
    </row>
    <row r="58" spans="1:8" x14ac:dyDescent="0.2">
      <c r="A58" s="21" t="s">
        <v>978</v>
      </c>
      <c r="B58" s="21" t="s">
        <v>1010</v>
      </c>
      <c r="C58" s="22" t="s">
        <v>1014</v>
      </c>
      <c r="D58" s="22" t="s">
        <v>1000</v>
      </c>
      <c r="E58" s="23">
        <v>36</v>
      </c>
      <c r="F58" s="23">
        <v>2</v>
      </c>
      <c r="G58" s="23">
        <v>0</v>
      </c>
      <c r="H58" s="21" t="s">
        <v>982</v>
      </c>
    </row>
    <row r="59" spans="1:8" x14ac:dyDescent="0.2">
      <c r="A59" s="21" t="s">
        <v>978</v>
      </c>
      <c r="B59" s="21" t="s">
        <v>1010</v>
      </c>
      <c r="C59" s="22" t="s">
        <v>1014</v>
      </c>
      <c r="D59" s="22" t="s">
        <v>1001</v>
      </c>
      <c r="E59" s="23">
        <v>38</v>
      </c>
      <c r="F59" s="23">
        <v>2</v>
      </c>
      <c r="G59" s="23">
        <v>0</v>
      </c>
      <c r="H59" s="21" t="s">
        <v>982</v>
      </c>
    </row>
    <row r="60" spans="1:8" x14ac:dyDescent="0.2">
      <c r="A60" s="21" t="s">
        <v>978</v>
      </c>
      <c r="B60" s="21" t="s">
        <v>1010</v>
      </c>
      <c r="C60" s="22" t="s">
        <v>1014</v>
      </c>
      <c r="D60" s="22" t="s">
        <v>1003</v>
      </c>
      <c r="E60" s="23">
        <v>41</v>
      </c>
      <c r="F60" s="23">
        <v>10</v>
      </c>
      <c r="G60" s="23">
        <v>0</v>
      </c>
      <c r="H60" s="21" t="s">
        <v>982</v>
      </c>
    </row>
    <row r="61" spans="1:8" x14ac:dyDescent="0.2">
      <c r="A61" s="21" t="s">
        <v>978</v>
      </c>
      <c r="B61" s="21" t="s">
        <v>1010</v>
      </c>
      <c r="C61" s="22" t="s">
        <v>1014</v>
      </c>
      <c r="D61" s="22" t="s">
        <v>1004</v>
      </c>
      <c r="E61" s="23">
        <v>43</v>
      </c>
      <c r="F61" s="23">
        <v>3</v>
      </c>
      <c r="G61" s="23">
        <v>0</v>
      </c>
      <c r="H61" s="21" t="s">
        <v>982</v>
      </c>
    </row>
    <row r="62" spans="1:8" x14ac:dyDescent="0.2">
      <c r="A62" s="21" t="s">
        <v>978</v>
      </c>
      <c r="B62" s="21" t="s">
        <v>1010</v>
      </c>
      <c r="C62" s="22" t="s">
        <v>1014</v>
      </c>
      <c r="D62" s="22" t="s">
        <v>1005</v>
      </c>
      <c r="E62" s="23">
        <v>45</v>
      </c>
      <c r="F62" s="23">
        <v>1</v>
      </c>
      <c r="G62" s="23">
        <v>0</v>
      </c>
      <c r="H62" s="21" t="s">
        <v>982</v>
      </c>
    </row>
    <row r="63" spans="1:8" x14ac:dyDescent="0.2">
      <c r="A63" s="21" t="s">
        <v>978</v>
      </c>
      <c r="B63" s="21" t="s">
        <v>1010</v>
      </c>
      <c r="C63" s="22" t="s">
        <v>1014</v>
      </c>
      <c r="D63" s="22" t="s">
        <v>1006</v>
      </c>
      <c r="E63" s="23">
        <v>48</v>
      </c>
      <c r="F63" s="23">
        <v>2</v>
      </c>
      <c r="G63" s="23">
        <v>0</v>
      </c>
      <c r="H63" s="21" t="s">
        <v>982</v>
      </c>
    </row>
    <row r="64" spans="1:8" x14ac:dyDescent="0.2">
      <c r="A64" s="21" t="s">
        <v>978</v>
      </c>
      <c r="B64" s="21" t="s">
        <v>1010</v>
      </c>
      <c r="C64" s="22" t="s">
        <v>1014</v>
      </c>
      <c r="D64" s="22" t="s">
        <v>1007</v>
      </c>
      <c r="E64" s="23">
        <v>50</v>
      </c>
      <c r="F64" s="23">
        <v>3</v>
      </c>
      <c r="G64" s="23">
        <v>0</v>
      </c>
      <c r="H64" s="21" t="s">
        <v>982</v>
      </c>
    </row>
    <row r="65" spans="1:8" x14ac:dyDescent="0.2">
      <c r="A65" s="21" t="s">
        <v>982</v>
      </c>
      <c r="B65" s="21" t="s">
        <v>982</v>
      </c>
      <c r="C65" s="22" t="s">
        <v>982</v>
      </c>
      <c r="D65" s="22" t="s">
        <v>982</v>
      </c>
      <c r="H65" s="21" t="s">
        <v>982</v>
      </c>
    </row>
    <row r="66" spans="1:8" x14ac:dyDescent="0.2">
      <c r="A66" s="21" t="s">
        <v>982</v>
      </c>
      <c r="B66" s="21" t="s">
        <v>982</v>
      </c>
      <c r="C66" s="22" t="s">
        <v>982</v>
      </c>
      <c r="D66" s="22" t="s">
        <v>982</v>
      </c>
      <c r="H66" s="21" t="s">
        <v>982</v>
      </c>
    </row>
    <row r="67" spans="1:8" x14ac:dyDescent="0.2">
      <c r="A67" s="21" t="s">
        <v>982</v>
      </c>
      <c r="B67" s="21" t="s">
        <v>982</v>
      </c>
      <c r="C67" s="22" t="s">
        <v>982</v>
      </c>
      <c r="D67" s="22" t="s">
        <v>982</v>
      </c>
      <c r="H67" s="21" t="s">
        <v>982</v>
      </c>
    </row>
    <row r="68" spans="1:8" x14ac:dyDescent="0.2">
      <c r="A68" s="21" t="s">
        <v>982</v>
      </c>
      <c r="B68" s="21" t="s">
        <v>982</v>
      </c>
      <c r="C68" s="22" t="s">
        <v>982</v>
      </c>
      <c r="D68" s="22" t="s">
        <v>982</v>
      </c>
      <c r="H68" s="21" t="s">
        <v>982</v>
      </c>
    </row>
    <row r="69" spans="1:8" x14ac:dyDescent="0.2">
      <c r="A69" s="21" t="s">
        <v>982</v>
      </c>
      <c r="B69" s="21" t="s">
        <v>982</v>
      </c>
      <c r="C69" s="22" t="s">
        <v>982</v>
      </c>
      <c r="D69" s="22" t="s">
        <v>982</v>
      </c>
      <c r="H69" s="21" t="s">
        <v>982</v>
      </c>
    </row>
    <row r="70" spans="1:8" x14ac:dyDescent="0.2">
      <c r="A70" s="21" t="s">
        <v>982</v>
      </c>
      <c r="B70" s="21" t="s">
        <v>982</v>
      </c>
      <c r="C70" s="22" t="s">
        <v>982</v>
      </c>
      <c r="D70" s="22" t="s">
        <v>982</v>
      </c>
      <c r="H70" s="21" t="s">
        <v>982</v>
      </c>
    </row>
    <row r="71" spans="1:8" x14ac:dyDescent="0.2">
      <c r="A71" s="21" t="s">
        <v>982</v>
      </c>
      <c r="B71" s="21" t="s">
        <v>982</v>
      </c>
      <c r="C71" s="22" t="s">
        <v>982</v>
      </c>
      <c r="D71" s="22" t="s">
        <v>982</v>
      </c>
      <c r="H71" s="21" t="s">
        <v>982</v>
      </c>
    </row>
    <row r="72" spans="1:8" x14ac:dyDescent="0.2">
      <c r="A72" s="21" t="s">
        <v>982</v>
      </c>
      <c r="B72" s="21" t="s">
        <v>982</v>
      </c>
      <c r="C72" s="22" t="s">
        <v>982</v>
      </c>
      <c r="D72" s="22" t="s">
        <v>982</v>
      </c>
      <c r="H72" s="21" t="s">
        <v>982</v>
      </c>
    </row>
    <row r="73" spans="1:8" x14ac:dyDescent="0.2">
      <c r="A73" s="21" t="s">
        <v>982</v>
      </c>
      <c r="B73" s="21" t="s">
        <v>982</v>
      </c>
      <c r="C73" s="22" t="s">
        <v>982</v>
      </c>
      <c r="D73" s="22" t="s">
        <v>982</v>
      </c>
      <c r="H73" s="21" t="s">
        <v>982</v>
      </c>
    </row>
    <row r="74" spans="1:8" x14ac:dyDescent="0.2">
      <c r="A74" s="21" t="s">
        <v>982</v>
      </c>
      <c r="B74" s="21" t="s">
        <v>982</v>
      </c>
      <c r="C74" s="22" t="s">
        <v>982</v>
      </c>
      <c r="D74" s="22" t="s">
        <v>982</v>
      </c>
      <c r="H74" s="21" t="s">
        <v>982</v>
      </c>
    </row>
    <row r="75" spans="1:8" x14ac:dyDescent="0.2">
      <c r="A75" s="21" t="s">
        <v>982</v>
      </c>
      <c r="B75" s="21" t="s">
        <v>982</v>
      </c>
      <c r="C75" s="22" t="s">
        <v>982</v>
      </c>
      <c r="D75" s="22" t="s">
        <v>982</v>
      </c>
      <c r="H75" s="21" t="s">
        <v>982</v>
      </c>
    </row>
    <row r="76" spans="1:8" x14ac:dyDescent="0.2">
      <c r="A76" s="21" t="s">
        <v>982</v>
      </c>
      <c r="B76" s="21" t="s">
        <v>982</v>
      </c>
      <c r="C76" s="22" t="s">
        <v>982</v>
      </c>
      <c r="D76" s="22" t="s">
        <v>982</v>
      </c>
      <c r="H76" s="21" t="s">
        <v>982</v>
      </c>
    </row>
    <row r="77" spans="1:8" x14ac:dyDescent="0.2">
      <c r="A77" s="21" t="s">
        <v>982</v>
      </c>
      <c r="B77" s="21" t="s">
        <v>982</v>
      </c>
      <c r="C77" s="22" t="s">
        <v>982</v>
      </c>
      <c r="D77" s="22" t="s">
        <v>982</v>
      </c>
      <c r="H77" s="21" t="s">
        <v>982</v>
      </c>
    </row>
    <row r="78" spans="1:8" x14ac:dyDescent="0.2">
      <c r="A78" s="21" t="s">
        <v>982</v>
      </c>
      <c r="B78" s="21" t="s">
        <v>982</v>
      </c>
      <c r="C78" s="22" t="s">
        <v>982</v>
      </c>
      <c r="D78" s="22" t="s">
        <v>982</v>
      </c>
      <c r="H78" s="21" t="s">
        <v>982</v>
      </c>
    </row>
    <row r="79" spans="1:8" x14ac:dyDescent="0.2">
      <c r="A79" s="21" t="s">
        <v>982</v>
      </c>
      <c r="B79" s="21" t="s">
        <v>982</v>
      </c>
      <c r="C79" s="22" t="s">
        <v>982</v>
      </c>
      <c r="D79" s="22" t="s">
        <v>982</v>
      </c>
      <c r="H79" s="21" t="s">
        <v>982</v>
      </c>
    </row>
    <row r="80" spans="1:8" x14ac:dyDescent="0.2">
      <c r="A80" s="21" t="s">
        <v>982</v>
      </c>
      <c r="B80" s="21" t="s">
        <v>982</v>
      </c>
      <c r="C80" s="22" t="s">
        <v>982</v>
      </c>
      <c r="D80" s="22" t="s">
        <v>982</v>
      </c>
      <c r="H80" s="21" t="s">
        <v>982</v>
      </c>
    </row>
    <row r="81" spans="1:8" x14ac:dyDescent="0.2">
      <c r="A81" s="21" t="s">
        <v>982</v>
      </c>
      <c r="B81" s="21" t="s">
        <v>982</v>
      </c>
      <c r="C81" s="22" t="s">
        <v>982</v>
      </c>
      <c r="D81" s="22" t="s">
        <v>982</v>
      </c>
      <c r="H81" s="21" t="s">
        <v>982</v>
      </c>
    </row>
    <row r="82" spans="1:8" x14ac:dyDescent="0.2">
      <c r="A82" s="21" t="s">
        <v>982</v>
      </c>
      <c r="B82" s="21" t="s">
        <v>982</v>
      </c>
      <c r="C82" s="22" t="s">
        <v>982</v>
      </c>
      <c r="D82" s="22" t="s">
        <v>982</v>
      </c>
      <c r="H82" s="21" t="s">
        <v>982</v>
      </c>
    </row>
    <row r="83" spans="1:8" x14ac:dyDescent="0.2">
      <c r="A83" s="21" t="s">
        <v>982</v>
      </c>
      <c r="B83" s="21" t="s">
        <v>982</v>
      </c>
      <c r="C83" s="22" t="s">
        <v>982</v>
      </c>
      <c r="D83" s="22" t="s">
        <v>982</v>
      </c>
      <c r="H83" s="21" t="s">
        <v>982</v>
      </c>
    </row>
    <row r="84" spans="1:8" x14ac:dyDescent="0.2">
      <c r="A84" s="21" t="s">
        <v>982</v>
      </c>
      <c r="B84" s="21" t="s">
        <v>982</v>
      </c>
      <c r="C84" s="22" t="s">
        <v>982</v>
      </c>
      <c r="D84" s="22" t="s">
        <v>982</v>
      </c>
      <c r="H84" s="21" t="s">
        <v>982</v>
      </c>
    </row>
    <row r="85" spans="1:8" x14ac:dyDescent="0.2">
      <c r="A85" s="21" t="s">
        <v>982</v>
      </c>
      <c r="B85" s="21" t="s">
        <v>982</v>
      </c>
      <c r="C85" s="22" t="s">
        <v>982</v>
      </c>
      <c r="D85" s="22" t="s">
        <v>982</v>
      </c>
      <c r="H85" s="21" t="s">
        <v>982</v>
      </c>
    </row>
    <row r="86" spans="1:8" x14ac:dyDescent="0.2">
      <c r="A86" s="21" t="s">
        <v>982</v>
      </c>
      <c r="B86" s="21" t="s">
        <v>982</v>
      </c>
      <c r="C86" s="22" t="s">
        <v>982</v>
      </c>
      <c r="D86" s="22" t="s">
        <v>982</v>
      </c>
      <c r="H86" s="21" t="s">
        <v>982</v>
      </c>
    </row>
    <row r="87" spans="1:8" x14ac:dyDescent="0.2">
      <c r="A87" s="21" t="s">
        <v>982</v>
      </c>
      <c r="B87" s="21" t="s">
        <v>982</v>
      </c>
      <c r="C87" s="22" t="s">
        <v>982</v>
      </c>
      <c r="D87" s="22" t="s">
        <v>982</v>
      </c>
      <c r="H87" s="21" t="s">
        <v>982</v>
      </c>
    </row>
    <row r="88" spans="1:8" x14ac:dyDescent="0.2">
      <c r="A88" s="21" t="s">
        <v>982</v>
      </c>
      <c r="B88" s="21" t="s">
        <v>982</v>
      </c>
      <c r="C88" s="22" t="s">
        <v>982</v>
      </c>
      <c r="D88" s="22" t="s">
        <v>982</v>
      </c>
      <c r="H88" s="21" t="s">
        <v>982</v>
      </c>
    </row>
    <row r="89" spans="1:8" x14ac:dyDescent="0.2">
      <c r="A89" s="21" t="s">
        <v>982</v>
      </c>
      <c r="B89" s="21" t="s">
        <v>982</v>
      </c>
      <c r="C89" s="22" t="s">
        <v>982</v>
      </c>
      <c r="D89" s="22" t="s">
        <v>982</v>
      </c>
      <c r="H89" s="21" t="s">
        <v>982</v>
      </c>
    </row>
    <row r="90" spans="1:8" x14ac:dyDescent="0.2">
      <c r="A90" s="21" t="s">
        <v>982</v>
      </c>
      <c r="B90" s="21" t="s">
        <v>982</v>
      </c>
      <c r="C90" s="22" t="s">
        <v>982</v>
      </c>
      <c r="D90" s="22" t="s">
        <v>982</v>
      </c>
      <c r="H90" s="21" t="s">
        <v>982</v>
      </c>
    </row>
    <row r="91" spans="1:8" x14ac:dyDescent="0.2">
      <c r="A91" s="21" t="s">
        <v>982</v>
      </c>
      <c r="B91" s="21" t="s">
        <v>982</v>
      </c>
      <c r="C91" s="22" t="s">
        <v>982</v>
      </c>
      <c r="D91" s="22" t="s">
        <v>982</v>
      </c>
      <c r="H91" s="21" t="s">
        <v>982</v>
      </c>
    </row>
    <row r="92" spans="1:8" x14ac:dyDescent="0.2">
      <c r="A92" s="21" t="s">
        <v>982</v>
      </c>
      <c r="B92" s="21" t="s">
        <v>982</v>
      </c>
      <c r="C92" s="22" t="s">
        <v>982</v>
      </c>
      <c r="D92" s="22" t="s">
        <v>982</v>
      </c>
      <c r="H92" s="21" t="s">
        <v>982</v>
      </c>
    </row>
    <row r="93" spans="1:8" x14ac:dyDescent="0.2">
      <c r="A93" s="21" t="s">
        <v>982</v>
      </c>
      <c r="B93" s="21" t="s">
        <v>982</v>
      </c>
      <c r="C93" s="22" t="s">
        <v>982</v>
      </c>
      <c r="D93" s="22" t="s">
        <v>982</v>
      </c>
      <c r="H93" s="21" t="s">
        <v>982</v>
      </c>
    </row>
    <row r="94" spans="1:8" x14ac:dyDescent="0.2">
      <c r="A94" s="21" t="s">
        <v>982</v>
      </c>
      <c r="B94" s="21" t="s">
        <v>982</v>
      </c>
      <c r="C94" s="22" t="s">
        <v>982</v>
      </c>
      <c r="D94" s="22" t="s">
        <v>982</v>
      </c>
      <c r="H94" s="21" t="s">
        <v>982</v>
      </c>
    </row>
    <row r="95" spans="1:8" x14ac:dyDescent="0.2">
      <c r="A95" s="21" t="s">
        <v>982</v>
      </c>
      <c r="B95" s="21" t="s">
        <v>982</v>
      </c>
      <c r="C95" s="22" t="s">
        <v>982</v>
      </c>
      <c r="D95" s="22" t="s">
        <v>982</v>
      </c>
      <c r="H95" s="21" t="s">
        <v>982</v>
      </c>
    </row>
    <row r="96" spans="1:8" x14ac:dyDescent="0.2">
      <c r="A96" s="21" t="s">
        <v>982</v>
      </c>
      <c r="B96" s="21" t="s">
        <v>982</v>
      </c>
      <c r="C96" s="22" t="s">
        <v>982</v>
      </c>
      <c r="D96" s="22" t="s">
        <v>982</v>
      </c>
      <c r="H96" s="21" t="s">
        <v>982</v>
      </c>
    </row>
    <row r="97" spans="1:8" x14ac:dyDescent="0.2">
      <c r="A97" s="21" t="s">
        <v>982</v>
      </c>
      <c r="B97" s="21" t="s">
        <v>982</v>
      </c>
      <c r="C97" s="22" t="s">
        <v>982</v>
      </c>
      <c r="D97" s="22" t="s">
        <v>982</v>
      </c>
      <c r="H97" s="21" t="s">
        <v>982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topLeftCell="A85" workbookViewId="0">
      <selection activeCell="E46" sqref="E46"/>
    </sheetView>
  </sheetViews>
  <sheetFormatPr baseColWidth="10" defaultColWidth="8.83203125" defaultRowHeight="15" x14ac:dyDescent="0.2"/>
  <cols>
    <col min="12" max="12" width="63.83203125" bestFit="1" customWidth="1"/>
  </cols>
  <sheetData>
    <row r="1" spans="1:9" x14ac:dyDescent="0.2">
      <c r="A1" s="2" t="s">
        <v>28</v>
      </c>
    </row>
    <row r="2" spans="1:9" x14ac:dyDescent="0.2">
      <c r="A2" t="s">
        <v>29</v>
      </c>
      <c r="F2" t="s">
        <v>30</v>
      </c>
    </row>
    <row r="3" spans="1:9" x14ac:dyDescent="0.2">
      <c r="B3" t="s">
        <v>31</v>
      </c>
      <c r="C3" t="s">
        <v>32</v>
      </c>
      <c r="D3" t="s">
        <v>33</v>
      </c>
      <c r="G3" t="s">
        <v>31</v>
      </c>
      <c r="H3" t="s">
        <v>32</v>
      </c>
      <c r="I3" t="s">
        <v>33</v>
      </c>
    </row>
    <row r="4" spans="1:9" x14ac:dyDescent="0.2">
      <c r="A4" t="s">
        <v>34</v>
      </c>
      <c r="B4">
        <v>0</v>
      </c>
      <c r="C4">
        <v>0</v>
      </c>
      <c r="D4">
        <v>74</v>
      </c>
      <c r="F4" t="s">
        <v>34</v>
      </c>
      <c r="G4">
        <v>0</v>
      </c>
      <c r="H4">
        <v>0</v>
      </c>
      <c r="I4">
        <v>68</v>
      </c>
    </row>
    <row r="5" spans="1:9" x14ac:dyDescent="0.2">
      <c r="A5" t="s">
        <v>35</v>
      </c>
      <c r="B5">
        <v>0</v>
      </c>
      <c r="C5">
        <v>32</v>
      </c>
      <c r="D5">
        <v>59</v>
      </c>
      <c r="F5" t="s">
        <v>35</v>
      </c>
      <c r="G5">
        <v>0</v>
      </c>
      <c r="H5">
        <v>1</v>
      </c>
      <c r="I5">
        <v>102</v>
      </c>
    </row>
    <row r="6" spans="1:9" x14ac:dyDescent="0.2">
      <c r="A6" t="s">
        <v>36</v>
      </c>
      <c r="B6">
        <v>8</v>
      </c>
      <c r="C6">
        <v>64</v>
      </c>
      <c r="D6">
        <v>1</v>
      </c>
      <c r="F6" t="s">
        <v>36</v>
      </c>
      <c r="G6">
        <v>0</v>
      </c>
      <c r="H6">
        <v>81</v>
      </c>
      <c r="I6">
        <v>16</v>
      </c>
    </row>
    <row r="7" spans="1:9" x14ac:dyDescent="0.2">
      <c r="A7" t="s">
        <v>37</v>
      </c>
      <c r="B7">
        <v>109</v>
      </c>
      <c r="C7">
        <v>4</v>
      </c>
      <c r="D7">
        <v>0</v>
      </c>
      <c r="F7" t="s">
        <v>37</v>
      </c>
      <c r="G7">
        <v>90</v>
      </c>
      <c r="H7">
        <v>9</v>
      </c>
      <c r="I7">
        <v>0</v>
      </c>
    </row>
    <row r="8" spans="1:9" x14ac:dyDescent="0.2">
      <c r="A8" t="s">
        <v>38</v>
      </c>
      <c r="B8">
        <v>91</v>
      </c>
      <c r="C8">
        <v>0</v>
      </c>
      <c r="D8">
        <v>0</v>
      </c>
      <c r="F8" t="s">
        <v>38</v>
      </c>
      <c r="G8">
        <v>92</v>
      </c>
      <c r="H8">
        <v>0</v>
      </c>
      <c r="I8">
        <v>0</v>
      </c>
    </row>
    <row r="9" spans="1:9" x14ac:dyDescent="0.2">
      <c r="A9" t="s">
        <v>39</v>
      </c>
      <c r="B9">
        <v>87</v>
      </c>
      <c r="C9">
        <v>0</v>
      </c>
      <c r="D9">
        <v>0</v>
      </c>
      <c r="F9" t="s">
        <v>39</v>
      </c>
      <c r="G9">
        <v>58</v>
      </c>
      <c r="H9">
        <v>0</v>
      </c>
      <c r="I9">
        <v>0</v>
      </c>
    </row>
    <row r="11" spans="1:9" x14ac:dyDescent="0.2">
      <c r="A11" s="2" t="s">
        <v>40</v>
      </c>
    </row>
    <row r="12" spans="1:9" x14ac:dyDescent="0.2">
      <c r="A12" t="s">
        <v>29</v>
      </c>
      <c r="F12" t="s">
        <v>30</v>
      </c>
    </row>
    <row r="13" spans="1:9" x14ac:dyDescent="0.2">
      <c r="B13" t="s">
        <v>31</v>
      </c>
      <c r="C13" t="s">
        <v>32</v>
      </c>
      <c r="D13" t="s">
        <v>33</v>
      </c>
      <c r="G13" t="s">
        <v>31</v>
      </c>
      <c r="H13" t="s">
        <v>32</v>
      </c>
      <c r="I13" t="s">
        <v>33</v>
      </c>
    </row>
    <row r="14" spans="1:9" x14ac:dyDescent="0.2">
      <c r="A14" t="s">
        <v>34</v>
      </c>
      <c r="B14">
        <v>0</v>
      </c>
      <c r="C14">
        <v>0</v>
      </c>
      <c r="D14">
        <v>36</v>
      </c>
      <c r="F14" t="s">
        <v>34</v>
      </c>
      <c r="G14">
        <v>0</v>
      </c>
      <c r="H14">
        <v>0</v>
      </c>
      <c r="I14">
        <v>36</v>
      </c>
    </row>
    <row r="15" spans="1:9" x14ac:dyDescent="0.2">
      <c r="A15" t="s">
        <v>35</v>
      </c>
      <c r="B15">
        <v>0</v>
      </c>
      <c r="C15">
        <v>29</v>
      </c>
      <c r="D15">
        <v>47</v>
      </c>
      <c r="F15" t="s">
        <v>35</v>
      </c>
      <c r="G15">
        <v>0</v>
      </c>
      <c r="H15">
        <v>0</v>
      </c>
      <c r="I15">
        <v>37</v>
      </c>
    </row>
    <row r="16" spans="1:9" x14ac:dyDescent="0.2">
      <c r="A16" t="s">
        <v>36</v>
      </c>
      <c r="B16">
        <v>11</v>
      </c>
      <c r="C16">
        <v>28</v>
      </c>
      <c r="D16">
        <v>1</v>
      </c>
      <c r="F16" t="s">
        <v>36</v>
      </c>
      <c r="G16">
        <v>0</v>
      </c>
      <c r="H16">
        <v>38</v>
      </c>
      <c r="I16">
        <v>0</v>
      </c>
    </row>
    <row r="17" spans="1:10" x14ac:dyDescent="0.2">
      <c r="A17" t="s">
        <v>37</v>
      </c>
      <c r="B17">
        <v>48</v>
      </c>
      <c r="C17">
        <v>4</v>
      </c>
      <c r="D17">
        <v>0</v>
      </c>
      <c r="F17" t="s">
        <v>37</v>
      </c>
      <c r="G17">
        <v>40</v>
      </c>
      <c r="H17">
        <v>8</v>
      </c>
      <c r="I17">
        <v>0</v>
      </c>
    </row>
    <row r="18" spans="1:10" x14ac:dyDescent="0.2">
      <c r="A18" t="s">
        <v>38</v>
      </c>
      <c r="B18">
        <v>64</v>
      </c>
      <c r="C18">
        <v>0</v>
      </c>
      <c r="D18">
        <v>0</v>
      </c>
      <c r="F18" t="s">
        <v>38</v>
      </c>
      <c r="G18">
        <v>47</v>
      </c>
      <c r="H18">
        <v>0</v>
      </c>
      <c r="I18">
        <v>0</v>
      </c>
    </row>
    <row r="19" spans="1:10" x14ac:dyDescent="0.2">
      <c r="A19" t="s">
        <v>39</v>
      </c>
      <c r="B19">
        <v>50</v>
      </c>
      <c r="C19">
        <v>0</v>
      </c>
      <c r="D19">
        <v>0</v>
      </c>
      <c r="F19" t="s">
        <v>39</v>
      </c>
      <c r="G19">
        <v>48</v>
      </c>
      <c r="H19">
        <v>0</v>
      </c>
      <c r="I19">
        <v>0</v>
      </c>
    </row>
    <row r="21" spans="1:10" x14ac:dyDescent="0.2">
      <c r="A21" s="2" t="s">
        <v>41</v>
      </c>
    </row>
    <row r="22" spans="1:10" x14ac:dyDescent="0.2">
      <c r="A22" t="s">
        <v>29</v>
      </c>
      <c r="F22" t="s">
        <v>30</v>
      </c>
    </row>
    <row r="23" spans="1:10" x14ac:dyDescent="0.2">
      <c r="B23" t="s">
        <v>31</v>
      </c>
      <c r="C23" t="s">
        <v>32</v>
      </c>
      <c r="D23" t="s">
        <v>33</v>
      </c>
      <c r="G23" t="s">
        <v>31</v>
      </c>
      <c r="H23" t="s">
        <v>32</v>
      </c>
      <c r="I23" t="s">
        <v>33</v>
      </c>
    </row>
    <row r="24" spans="1:10" x14ac:dyDescent="0.2">
      <c r="A24" t="s">
        <v>34</v>
      </c>
      <c r="B24">
        <v>0</v>
      </c>
      <c r="C24">
        <v>2</v>
      </c>
      <c r="D24">
        <v>29</v>
      </c>
      <c r="F24" t="s">
        <v>34</v>
      </c>
      <c r="G24">
        <v>0</v>
      </c>
      <c r="H24">
        <v>0</v>
      </c>
      <c r="I24">
        <v>33</v>
      </c>
    </row>
    <row r="25" spans="1:10" x14ac:dyDescent="0.2">
      <c r="A25" t="s">
        <v>35</v>
      </c>
      <c r="B25">
        <v>0</v>
      </c>
      <c r="C25">
        <v>30</v>
      </c>
      <c r="D25">
        <v>8</v>
      </c>
      <c r="F25" t="s">
        <v>35</v>
      </c>
      <c r="G25">
        <v>0</v>
      </c>
      <c r="H25">
        <v>5</v>
      </c>
      <c r="I25">
        <v>29</v>
      </c>
    </row>
    <row r="26" spans="1:10" x14ac:dyDescent="0.2">
      <c r="A26" t="s">
        <v>36</v>
      </c>
      <c r="B26">
        <v>22</v>
      </c>
      <c r="C26">
        <v>1</v>
      </c>
      <c r="D26">
        <v>0</v>
      </c>
      <c r="F26" t="s">
        <v>36</v>
      </c>
      <c r="G26">
        <v>7</v>
      </c>
      <c r="H26">
        <v>19</v>
      </c>
      <c r="I26">
        <v>0</v>
      </c>
    </row>
    <row r="27" spans="1:10" x14ac:dyDescent="0.2">
      <c r="A27" t="s">
        <v>37</v>
      </c>
      <c r="B27">
        <v>33</v>
      </c>
      <c r="C27">
        <v>0</v>
      </c>
      <c r="D27">
        <v>0</v>
      </c>
      <c r="F27" t="s">
        <v>37</v>
      </c>
      <c r="G27">
        <v>28</v>
      </c>
      <c r="H27">
        <v>0</v>
      </c>
      <c r="I27">
        <v>0</v>
      </c>
      <c r="J27" s="3"/>
    </row>
    <row r="28" spans="1:10" x14ac:dyDescent="0.2">
      <c r="A28" t="s">
        <v>38</v>
      </c>
      <c r="B28">
        <v>42</v>
      </c>
      <c r="C28">
        <v>0</v>
      </c>
      <c r="D28">
        <v>0</v>
      </c>
      <c r="F28" t="s">
        <v>38</v>
      </c>
      <c r="G28">
        <v>39</v>
      </c>
      <c r="H28">
        <v>0</v>
      </c>
      <c r="I28">
        <v>0</v>
      </c>
    </row>
    <row r="29" spans="1:10" x14ac:dyDescent="0.2">
      <c r="A29" t="s">
        <v>39</v>
      </c>
      <c r="B29">
        <v>40</v>
      </c>
      <c r="C29">
        <v>0</v>
      </c>
      <c r="D29">
        <v>0</v>
      </c>
      <c r="F29" t="s">
        <v>39</v>
      </c>
      <c r="G29">
        <v>38</v>
      </c>
      <c r="H29">
        <v>0</v>
      </c>
      <c r="I29">
        <v>0</v>
      </c>
    </row>
    <row r="31" spans="1:10" x14ac:dyDescent="0.2">
      <c r="A31" s="2" t="s">
        <v>42</v>
      </c>
    </row>
    <row r="32" spans="1:10" x14ac:dyDescent="0.2">
      <c r="A32" t="s">
        <v>29</v>
      </c>
      <c r="F32" t="s">
        <v>30</v>
      </c>
    </row>
    <row r="33" spans="1:12" x14ac:dyDescent="0.2">
      <c r="B33" t="s">
        <v>31</v>
      </c>
      <c r="C33" t="s">
        <v>32</v>
      </c>
      <c r="D33" t="s">
        <v>33</v>
      </c>
      <c r="E33" t="s">
        <v>43</v>
      </c>
      <c r="G33" t="s">
        <v>31</v>
      </c>
      <c r="H33" t="s">
        <v>32</v>
      </c>
      <c r="I33" t="s">
        <v>33</v>
      </c>
      <c r="J33" t="s">
        <v>43</v>
      </c>
    </row>
    <row r="34" spans="1:12" x14ac:dyDescent="0.2">
      <c r="A34" t="s">
        <v>34</v>
      </c>
      <c r="B34">
        <f t="shared" ref="B34:D39" si="0">SUM(B4,B14,B24)</f>
        <v>0</v>
      </c>
      <c r="C34">
        <f t="shared" si="0"/>
        <v>2</v>
      </c>
      <c r="D34">
        <f t="shared" si="0"/>
        <v>139</v>
      </c>
      <c r="E34">
        <f>SUM(B34:D34)</f>
        <v>141</v>
      </c>
      <c r="F34" t="s">
        <v>34</v>
      </c>
      <c r="G34">
        <f t="shared" ref="G34:I39" si="1">SUM(G4,G14,G24)</f>
        <v>0</v>
      </c>
      <c r="H34">
        <f t="shared" si="1"/>
        <v>0</v>
      </c>
      <c r="I34">
        <f t="shared" si="1"/>
        <v>137</v>
      </c>
      <c r="J34">
        <f>SUM(G34:I34)</f>
        <v>137</v>
      </c>
    </row>
    <row r="35" spans="1:12" x14ac:dyDescent="0.2">
      <c r="A35" t="s">
        <v>35</v>
      </c>
      <c r="B35">
        <f t="shared" si="0"/>
        <v>0</v>
      </c>
      <c r="C35">
        <f t="shared" si="0"/>
        <v>91</v>
      </c>
      <c r="D35">
        <f t="shared" si="0"/>
        <v>114</v>
      </c>
      <c r="E35">
        <f t="shared" ref="E35:E39" si="2">SUM(B35:D35)</f>
        <v>205</v>
      </c>
      <c r="F35" t="s">
        <v>35</v>
      </c>
      <c r="G35">
        <f t="shared" si="1"/>
        <v>0</v>
      </c>
      <c r="H35">
        <f t="shared" si="1"/>
        <v>6</v>
      </c>
      <c r="I35">
        <f t="shared" si="1"/>
        <v>168</v>
      </c>
      <c r="J35">
        <f t="shared" ref="J35:J39" si="3">SUM(G35:I35)</f>
        <v>174</v>
      </c>
    </row>
    <row r="36" spans="1:12" x14ac:dyDescent="0.2">
      <c r="A36" t="s">
        <v>36</v>
      </c>
      <c r="B36">
        <f t="shared" si="0"/>
        <v>41</v>
      </c>
      <c r="C36">
        <f t="shared" si="0"/>
        <v>93</v>
      </c>
      <c r="D36">
        <f t="shared" si="0"/>
        <v>2</v>
      </c>
      <c r="E36">
        <f t="shared" si="2"/>
        <v>136</v>
      </c>
      <c r="F36" t="s">
        <v>36</v>
      </c>
      <c r="G36">
        <f t="shared" si="1"/>
        <v>7</v>
      </c>
      <c r="H36">
        <f t="shared" si="1"/>
        <v>138</v>
      </c>
      <c r="I36">
        <f t="shared" si="1"/>
        <v>16</v>
      </c>
      <c r="J36">
        <f t="shared" si="3"/>
        <v>161</v>
      </c>
    </row>
    <row r="37" spans="1:12" x14ac:dyDescent="0.2">
      <c r="A37" t="s">
        <v>37</v>
      </c>
      <c r="B37">
        <f t="shared" si="0"/>
        <v>190</v>
      </c>
      <c r="C37">
        <f t="shared" si="0"/>
        <v>8</v>
      </c>
      <c r="D37">
        <f t="shared" si="0"/>
        <v>0</v>
      </c>
      <c r="E37">
        <f t="shared" si="2"/>
        <v>198</v>
      </c>
      <c r="F37" t="s">
        <v>37</v>
      </c>
      <c r="G37">
        <f t="shared" si="1"/>
        <v>158</v>
      </c>
      <c r="H37">
        <f t="shared" si="1"/>
        <v>17</v>
      </c>
      <c r="I37">
        <f t="shared" si="1"/>
        <v>0</v>
      </c>
      <c r="J37">
        <f t="shared" si="3"/>
        <v>175</v>
      </c>
    </row>
    <row r="38" spans="1:12" x14ac:dyDescent="0.2">
      <c r="A38" t="s">
        <v>38</v>
      </c>
      <c r="B38">
        <f t="shared" si="0"/>
        <v>197</v>
      </c>
      <c r="C38">
        <f t="shared" si="0"/>
        <v>0</v>
      </c>
      <c r="D38">
        <f t="shared" si="0"/>
        <v>0</v>
      </c>
      <c r="E38">
        <f t="shared" si="2"/>
        <v>197</v>
      </c>
      <c r="F38" t="s">
        <v>38</v>
      </c>
      <c r="G38">
        <f t="shared" si="1"/>
        <v>178</v>
      </c>
      <c r="H38">
        <f t="shared" si="1"/>
        <v>0</v>
      </c>
      <c r="I38">
        <f t="shared" si="1"/>
        <v>0</v>
      </c>
      <c r="J38">
        <f t="shared" si="3"/>
        <v>178</v>
      </c>
    </row>
    <row r="39" spans="1:12" x14ac:dyDescent="0.2">
      <c r="A39" t="s">
        <v>39</v>
      </c>
      <c r="B39">
        <f t="shared" si="0"/>
        <v>177</v>
      </c>
      <c r="C39">
        <f t="shared" si="0"/>
        <v>0</v>
      </c>
      <c r="D39">
        <f t="shared" si="0"/>
        <v>0</v>
      </c>
      <c r="E39">
        <f t="shared" si="2"/>
        <v>177</v>
      </c>
      <c r="F39" t="s">
        <v>39</v>
      </c>
      <c r="G39">
        <f t="shared" si="1"/>
        <v>144</v>
      </c>
      <c r="H39">
        <f t="shared" si="1"/>
        <v>0</v>
      </c>
      <c r="I39">
        <f t="shared" si="1"/>
        <v>0</v>
      </c>
      <c r="J39">
        <f t="shared" si="3"/>
        <v>144</v>
      </c>
      <c r="L39" t="s">
        <v>44</v>
      </c>
    </row>
    <row r="42" spans="1:12" x14ac:dyDescent="0.2">
      <c r="A42" t="s">
        <v>81</v>
      </c>
      <c r="F42" t="s">
        <v>82</v>
      </c>
    </row>
    <row r="43" spans="1:12" x14ac:dyDescent="0.2">
      <c r="B43" t="s">
        <v>31</v>
      </c>
      <c r="C43" t="s">
        <v>32</v>
      </c>
      <c r="D43" t="s">
        <v>33</v>
      </c>
      <c r="E43" t="s">
        <v>43</v>
      </c>
      <c r="G43" t="s">
        <v>31</v>
      </c>
      <c r="H43" t="s">
        <v>32</v>
      </c>
      <c r="I43" t="s">
        <v>33</v>
      </c>
      <c r="J43" t="s">
        <v>43</v>
      </c>
    </row>
    <row r="44" spans="1:12" x14ac:dyDescent="0.2">
      <c r="A44" t="s">
        <v>83</v>
      </c>
      <c r="B44">
        <v>44</v>
      </c>
      <c r="C44">
        <v>0</v>
      </c>
      <c r="D44">
        <v>0</v>
      </c>
      <c r="F44" t="s">
        <v>83</v>
      </c>
      <c r="G44">
        <v>45</v>
      </c>
      <c r="H44">
        <v>0</v>
      </c>
      <c r="I44">
        <v>0</v>
      </c>
    </row>
    <row r="45" spans="1:12" x14ac:dyDescent="0.2">
      <c r="A45" t="s">
        <v>84</v>
      </c>
      <c r="B45">
        <v>74</v>
      </c>
      <c r="C45">
        <v>0</v>
      </c>
      <c r="D45">
        <v>0</v>
      </c>
      <c r="E45">
        <f>SUM(B44:B45)</f>
        <v>118</v>
      </c>
      <c r="F45" t="s">
        <v>84</v>
      </c>
      <c r="G45">
        <v>72</v>
      </c>
      <c r="H45">
        <v>0</v>
      </c>
      <c r="I45">
        <v>0</v>
      </c>
      <c r="J45">
        <f>SUM(G44:G45)</f>
        <v>117</v>
      </c>
    </row>
    <row r="46" spans="1:12" x14ac:dyDescent="0.2">
      <c r="A46" t="s">
        <v>85</v>
      </c>
      <c r="B46">
        <v>43</v>
      </c>
      <c r="C46">
        <v>0</v>
      </c>
      <c r="D46">
        <v>0</v>
      </c>
      <c r="F46" t="s">
        <v>85</v>
      </c>
      <c r="G46">
        <v>40</v>
      </c>
      <c r="H46">
        <v>0</v>
      </c>
      <c r="I46">
        <v>0</v>
      </c>
    </row>
    <row r="47" spans="1:12" x14ac:dyDescent="0.2">
      <c r="A47" t="s">
        <v>86</v>
      </c>
      <c r="B47">
        <v>51</v>
      </c>
      <c r="C47">
        <v>0</v>
      </c>
      <c r="D47">
        <v>0</v>
      </c>
      <c r="E47">
        <f>SUM(B46:B47)</f>
        <v>94</v>
      </c>
      <c r="F47" t="s">
        <v>86</v>
      </c>
      <c r="G47">
        <v>54</v>
      </c>
      <c r="H47">
        <v>0</v>
      </c>
      <c r="I47">
        <v>0</v>
      </c>
      <c r="J47">
        <f>SUM(G46:G47)</f>
        <v>94</v>
      </c>
      <c r="L47" t="s">
        <v>87</v>
      </c>
    </row>
    <row r="49" spans="1:6" x14ac:dyDescent="0.2">
      <c r="A49" t="s">
        <v>96</v>
      </c>
      <c r="F49" t="s">
        <v>97</v>
      </c>
    </row>
    <row r="51" spans="1:6" x14ac:dyDescent="0.2">
      <c r="A51" s="5" t="s">
        <v>61</v>
      </c>
      <c r="F51" s="5" t="s">
        <v>61</v>
      </c>
    </row>
    <row r="52" spans="1:6" x14ac:dyDescent="0.2">
      <c r="A52" s="5" t="s">
        <v>62</v>
      </c>
      <c r="F52" s="5" t="s">
        <v>98</v>
      </c>
    </row>
    <row r="53" spans="1:6" x14ac:dyDescent="0.2">
      <c r="A53" s="5" t="s">
        <v>63</v>
      </c>
      <c r="F53" s="5" t="s">
        <v>99</v>
      </c>
    </row>
    <row r="54" spans="1:6" x14ac:dyDescent="0.2">
      <c r="A54" s="6" t="s">
        <v>64</v>
      </c>
      <c r="F54" s="6" t="s">
        <v>64</v>
      </c>
    </row>
    <row r="55" spans="1:6" x14ac:dyDescent="0.2">
      <c r="A55" s="4"/>
      <c r="F55" s="4"/>
    </row>
    <row r="56" spans="1:6" x14ac:dyDescent="0.2">
      <c r="A56" s="5" t="s">
        <v>65</v>
      </c>
      <c r="F56" s="5" t="s">
        <v>65</v>
      </c>
    </row>
    <row r="57" spans="1:6" x14ac:dyDescent="0.2">
      <c r="A57" s="4"/>
      <c r="F57" s="4"/>
    </row>
    <row r="58" spans="1:6" x14ac:dyDescent="0.2">
      <c r="A58" s="5" t="s">
        <v>66</v>
      </c>
      <c r="F58" s="5" t="s">
        <v>66</v>
      </c>
    </row>
    <row r="59" spans="1:6" x14ac:dyDescent="0.2">
      <c r="A59" s="5" t="s">
        <v>67</v>
      </c>
      <c r="F59" s="5" t="s">
        <v>67</v>
      </c>
    </row>
    <row r="60" spans="1:6" x14ac:dyDescent="0.2">
      <c r="A60" s="5" t="s">
        <v>68</v>
      </c>
      <c r="F60" s="5" t="s">
        <v>68</v>
      </c>
    </row>
    <row r="61" spans="1:6" x14ac:dyDescent="0.2">
      <c r="F61" s="5"/>
    </row>
    <row r="63" spans="1:6" x14ac:dyDescent="0.2">
      <c r="A63" s="5" t="s">
        <v>69</v>
      </c>
      <c r="F63" s="5" t="s">
        <v>69</v>
      </c>
    </row>
    <row r="64" spans="1:6" x14ac:dyDescent="0.2">
      <c r="A64" s="5" t="s">
        <v>70</v>
      </c>
      <c r="F64" s="5" t="s">
        <v>100</v>
      </c>
    </row>
    <row r="65" spans="1:6" x14ac:dyDescent="0.2">
      <c r="A65" s="5" t="s">
        <v>71</v>
      </c>
      <c r="F65" s="5" t="s">
        <v>101</v>
      </c>
    </row>
    <row r="66" spans="1:6" x14ac:dyDescent="0.2">
      <c r="A66" s="6" t="s">
        <v>64</v>
      </c>
      <c r="F66" s="6" t="s">
        <v>64</v>
      </c>
    </row>
    <row r="67" spans="1:6" x14ac:dyDescent="0.2">
      <c r="A67" s="4"/>
      <c r="F67" s="4"/>
    </row>
    <row r="68" spans="1:6" x14ac:dyDescent="0.2">
      <c r="A68" s="5" t="s">
        <v>65</v>
      </c>
      <c r="F68" s="5" t="s">
        <v>65</v>
      </c>
    </row>
    <row r="69" spans="1:6" x14ac:dyDescent="0.2">
      <c r="A69" s="4"/>
      <c r="F69" s="4"/>
    </row>
    <row r="70" spans="1:6" x14ac:dyDescent="0.2">
      <c r="A70" s="5" t="s">
        <v>66</v>
      </c>
      <c r="F70" s="5" t="s">
        <v>66</v>
      </c>
    </row>
    <row r="71" spans="1:6" x14ac:dyDescent="0.2">
      <c r="A71" s="5" t="s">
        <v>67</v>
      </c>
      <c r="F71" s="5" t="s">
        <v>67</v>
      </c>
    </row>
    <row r="72" spans="1:6" x14ac:dyDescent="0.2">
      <c r="A72" s="7" t="s">
        <v>68</v>
      </c>
      <c r="F72" s="7" t="s">
        <v>68</v>
      </c>
    </row>
    <row r="73" spans="1:6" x14ac:dyDescent="0.2">
      <c r="F73" s="5"/>
    </row>
    <row r="75" spans="1:6" x14ac:dyDescent="0.2">
      <c r="A75" s="5" t="s">
        <v>72</v>
      </c>
      <c r="F75" s="5" t="s">
        <v>72</v>
      </c>
    </row>
    <row r="76" spans="1:6" x14ac:dyDescent="0.2">
      <c r="A76" s="5" t="s">
        <v>73</v>
      </c>
      <c r="F76" s="5" t="s">
        <v>102</v>
      </c>
    </row>
    <row r="77" spans="1:6" x14ac:dyDescent="0.2">
      <c r="A77" s="5" t="s">
        <v>74</v>
      </c>
      <c r="F77" s="5" t="s">
        <v>103</v>
      </c>
    </row>
    <row r="78" spans="1:6" x14ac:dyDescent="0.2">
      <c r="A78" s="6" t="s">
        <v>64</v>
      </c>
      <c r="F78" s="6" t="s">
        <v>64</v>
      </c>
    </row>
    <row r="79" spans="1:6" x14ac:dyDescent="0.2">
      <c r="A79" s="4"/>
      <c r="F79" s="4"/>
    </row>
    <row r="80" spans="1:6" x14ac:dyDescent="0.2">
      <c r="A80" s="5" t="s">
        <v>65</v>
      </c>
      <c r="F80" s="5" t="s">
        <v>65</v>
      </c>
    </row>
    <row r="81" spans="1:6" x14ac:dyDescent="0.2">
      <c r="A81" s="4"/>
      <c r="F81" s="4"/>
    </row>
    <row r="82" spans="1:6" x14ac:dyDescent="0.2">
      <c r="A82" s="5" t="s">
        <v>66</v>
      </c>
      <c r="F82" s="5" t="s">
        <v>66</v>
      </c>
    </row>
    <row r="83" spans="1:6" x14ac:dyDescent="0.2">
      <c r="A83" s="5" t="s">
        <v>67</v>
      </c>
      <c r="F83" s="5" t="s">
        <v>67</v>
      </c>
    </row>
    <row r="84" spans="1:6" x14ac:dyDescent="0.2">
      <c r="A84" s="5" t="s">
        <v>68</v>
      </c>
      <c r="F84" s="5" t="s">
        <v>68</v>
      </c>
    </row>
    <row r="85" spans="1:6" x14ac:dyDescent="0.2">
      <c r="F85" s="5"/>
    </row>
    <row r="87" spans="1:6" x14ac:dyDescent="0.2">
      <c r="A87" s="5" t="s">
        <v>75</v>
      </c>
      <c r="F87" s="5" t="s">
        <v>72</v>
      </c>
    </row>
    <row r="88" spans="1:6" x14ac:dyDescent="0.2">
      <c r="A88" s="5" t="s">
        <v>76</v>
      </c>
      <c r="F88" s="5" t="s">
        <v>104</v>
      </c>
    </row>
    <row r="89" spans="1:6" x14ac:dyDescent="0.2">
      <c r="A89" s="5" t="s">
        <v>74</v>
      </c>
      <c r="F89" s="5" t="s">
        <v>103</v>
      </c>
    </row>
    <row r="90" spans="1:6" x14ac:dyDescent="0.2">
      <c r="A90" s="6" t="s">
        <v>64</v>
      </c>
      <c r="F90" s="6" t="s">
        <v>64</v>
      </c>
    </row>
    <row r="91" spans="1:6" x14ac:dyDescent="0.2">
      <c r="A91" s="4"/>
      <c r="F91" s="4"/>
    </row>
    <row r="92" spans="1:6" x14ac:dyDescent="0.2">
      <c r="A92" s="5" t="s">
        <v>65</v>
      </c>
      <c r="F92" s="5" t="s">
        <v>65</v>
      </c>
    </row>
    <row r="93" spans="1:6" x14ac:dyDescent="0.2">
      <c r="A93" s="4"/>
      <c r="F93" s="4"/>
    </row>
    <row r="94" spans="1:6" x14ac:dyDescent="0.2">
      <c r="A94" s="5" t="s">
        <v>66</v>
      </c>
      <c r="F94" s="5" t="s">
        <v>66</v>
      </c>
    </row>
    <row r="95" spans="1:6" x14ac:dyDescent="0.2">
      <c r="A95" s="5" t="s">
        <v>77</v>
      </c>
      <c r="F95" s="5" t="s">
        <v>107</v>
      </c>
    </row>
    <row r="96" spans="1:6" x14ac:dyDescent="0.2">
      <c r="A96" s="5" t="s">
        <v>68</v>
      </c>
      <c r="F96" s="7" t="s">
        <v>68</v>
      </c>
    </row>
    <row r="97" spans="1:10" x14ac:dyDescent="0.2">
      <c r="F97" s="7"/>
    </row>
    <row r="99" spans="1:10" x14ac:dyDescent="0.2">
      <c r="A99" s="5" t="s">
        <v>75</v>
      </c>
      <c r="F99" s="5" t="s">
        <v>75</v>
      </c>
      <c r="J99" s="5"/>
    </row>
    <row r="100" spans="1:10" x14ac:dyDescent="0.2">
      <c r="A100" s="5" t="s">
        <v>78</v>
      </c>
      <c r="F100" s="5" t="s">
        <v>105</v>
      </c>
      <c r="J100" s="5"/>
    </row>
    <row r="101" spans="1:10" x14ac:dyDescent="0.2">
      <c r="A101" s="5" t="s">
        <v>79</v>
      </c>
      <c r="F101" s="5" t="s">
        <v>106</v>
      </c>
      <c r="J101" s="5"/>
    </row>
    <row r="102" spans="1:10" x14ac:dyDescent="0.2">
      <c r="A102" s="6" t="s">
        <v>64</v>
      </c>
      <c r="F102" s="6" t="s">
        <v>64</v>
      </c>
      <c r="J102" s="6"/>
    </row>
    <row r="103" spans="1:10" x14ac:dyDescent="0.2">
      <c r="A103" s="4"/>
      <c r="F103" s="4"/>
      <c r="J103" s="4"/>
    </row>
    <row r="104" spans="1:10" x14ac:dyDescent="0.2">
      <c r="A104" s="5" t="s">
        <v>65</v>
      </c>
      <c r="F104" s="5" t="s">
        <v>65</v>
      </c>
      <c r="J104" s="5"/>
    </row>
    <row r="105" spans="1:10" x14ac:dyDescent="0.2">
      <c r="A105" s="4"/>
      <c r="F105" s="4"/>
      <c r="J105" s="4"/>
    </row>
    <row r="106" spans="1:10" x14ac:dyDescent="0.2">
      <c r="A106" s="5" t="s">
        <v>66</v>
      </c>
      <c r="F106" s="5" t="s">
        <v>66</v>
      </c>
      <c r="J106" s="5"/>
    </row>
    <row r="107" spans="1:10" x14ac:dyDescent="0.2">
      <c r="A107" s="5" t="s">
        <v>80</v>
      </c>
      <c r="F107" s="5" t="s">
        <v>80</v>
      </c>
      <c r="J107" s="5"/>
    </row>
    <row r="108" spans="1:10" x14ac:dyDescent="0.2">
      <c r="A108" s="7" t="s">
        <v>68</v>
      </c>
      <c r="F108" s="7" t="s">
        <v>68</v>
      </c>
      <c r="J108" s="7"/>
    </row>
    <row r="109" spans="1:10" x14ac:dyDescent="0.2">
      <c r="F109" s="8"/>
    </row>
    <row r="110" spans="1:10" x14ac:dyDescent="0.2">
      <c r="F110" s="8"/>
    </row>
    <row r="111" spans="1:10" x14ac:dyDescent="0.2">
      <c r="F111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A4" workbookViewId="0">
      <selection activeCell="E34" sqref="E34"/>
    </sheetView>
  </sheetViews>
  <sheetFormatPr baseColWidth="10" defaultColWidth="8.83203125" defaultRowHeight="15" x14ac:dyDescent="0.2"/>
  <cols>
    <col min="1" max="1" width="23" bestFit="1" customWidth="1"/>
  </cols>
  <sheetData>
    <row r="1" spans="1:6" x14ac:dyDescent="0.2">
      <c r="A1" s="1" t="s">
        <v>28</v>
      </c>
      <c r="E1" t="s">
        <v>53</v>
      </c>
      <c r="F1" t="s">
        <v>46</v>
      </c>
    </row>
    <row r="2" spans="1:6" x14ac:dyDescent="0.2">
      <c r="A2" t="s">
        <v>54</v>
      </c>
      <c r="B2" t="s">
        <v>55</v>
      </c>
      <c r="C2" t="s">
        <v>56</v>
      </c>
    </row>
    <row r="3" spans="1:6" x14ac:dyDescent="0.2">
      <c r="A3" t="s">
        <v>48</v>
      </c>
      <c r="B3">
        <v>60</v>
      </c>
      <c r="C3">
        <v>0</v>
      </c>
    </row>
    <row r="4" spans="1:6" x14ac:dyDescent="0.2">
      <c r="A4" t="s">
        <v>39</v>
      </c>
      <c r="B4">
        <v>0</v>
      </c>
      <c r="C4">
        <v>60</v>
      </c>
    </row>
    <row r="6" spans="1:6" x14ac:dyDescent="0.2">
      <c r="A6" s="1" t="s">
        <v>40</v>
      </c>
    </row>
    <row r="7" spans="1:6" x14ac:dyDescent="0.2">
      <c r="A7" t="s">
        <v>54</v>
      </c>
      <c r="B7" t="s">
        <v>55</v>
      </c>
      <c r="C7" t="s">
        <v>56</v>
      </c>
    </row>
    <row r="8" spans="1:6" x14ac:dyDescent="0.2">
      <c r="A8" t="s">
        <v>48</v>
      </c>
      <c r="B8">
        <v>40</v>
      </c>
      <c r="C8">
        <v>0</v>
      </c>
    </row>
    <row r="9" spans="1:6" x14ac:dyDescent="0.2">
      <c r="A9" t="s">
        <v>39</v>
      </c>
      <c r="B9">
        <v>1</v>
      </c>
      <c r="C9">
        <v>39</v>
      </c>
    </row>
    <row r="11" spans="1:6" x14ac:dyDescent="0.2">
      <c r="A11" s="1" t="s">
        <v>41</v>
      </c>
    </row>
    <row r="12" spans="1:6" x14ac:dyDescent="0.2">
      <c r="A12" t="s">
        <v>54</v>
      </c>
      <c r="B12" t="s">
        <v>55</v>
      </c>
      <c r="C12" t="s">
        <v>56</v>
      </c>
    </row>
    <row r="13" spans="1:6" x14ac:dyDescent="0.2">
      <c r="A13" t="s">
        <v>48</v>
      </c>
      <c r="B13">
        <v>75</v>
      </c>
      <c r="C13">
        <v>1</v>
      </c>
    </row>
    <row r="14" spans="1:6" x14ac:dyDescent="0.2">
      <c r="A14" t="s">
        <v>39</v>
      </c>
      <c r="B14">
        <v>0</v>
      </c>
      <c r="C14">
        <v>47</v>
      </c>
    </row>
    <row r="16" spans="1:6" x14ac:dyDescent="0.2">
      <c r="A16" s="1" t="s">
        <v>57</v>
      </c>
    </row>
    <row r="17" spans="1:3" x14ac:dyDescent="0.2">
      <c r="A17" t="s">
        <v>54</v>
      </c>
      <c r="B17" t="s">
        <v>55</v>
      </c>
      <c r="C17" t="s">
        <v>56</v>
      </c>
    </row>
    <row r="18" spans="1:3" x14ac:dyDescent="0.2">
      <c r="A18" t="s">
        <v>48</v>
      </c>
      <c r="B18">
        <v>64</v>
      </c>
      <c r="C18">
        <v>0</v>
      </c>
    </row>
    <row r="19" spans="1:3" x14ac:dyDescent="0.2">
      <c r="A19" t="s">
        <v>39</v>
      </c>
      <c r="B19">
        <v>0</v>
      </c>
      <c r="C19">
        <v>52</v>
      </c>
    </row>
    <row r="21" spans="1:3" x14ac:dyDescent="0.2">
      <c r="A21" s="1" t="s">
        <v>58</v>
      </c>
    </row>
    <row r="22" spans="1:3" x14ac:dyDescent="0.2">
      <c r="A22" t="s">
        <v>59</v>
      </c>
      <c r="B22" t="s">
        <v>55</v>
      </c>
      <c r="C22" t="s">
        <v>56</v>
      </c>
    </row>
    <row r="23" spans="1:3" x14ac:dyDescent="0.2">
      <c r="A23" t="s">
        <v>48</v>
      </c>
      <c r="B23">
        <v>0</v>
      </c>
      <c r="C23">
        <v>61</v>
      </c>
    </row>
    <row r="24" spans="1:3" x14ac:dyDescent="0.2">
      <c r="A24" t="s">
        <v>39</v>
      </c>
      <c r="B24">
        <v>0</v>
      </c>
      <c r="C24">
        <v>86</v>
      </c>
    </row>
    <row r="26" spans="1:3" x14ac:dyDescent="0.2">
      <c r="A26" s="1" t="s">
        <v>60</v>
      </c>
    </row>
    <row r="27" spans="1:3" x14ac:dyDescent="0.2">
      <c r="A27" t="s">
        <v>59</v>
      </c>
      <c r="B27" t="s">
        <v>55</v>
      </c>
      <c r="C27" t="s">
        <v>56</v>
      </c>
    </row>
    <row r="28" spans="1:3" x14ac:dyDescent="0.2">
      <c r="A28" t="s">
        <v>48</v>
      </c>
      <c r="B28">
        <v>0</v>
      </c>
      <c r="C28">
        <v>79</v>
      </c>
    </row>
    <row r="29" spans="1:3" x14ac:dyDescent="0.2">
      <c r="A29" t="s">
        <v>39</v>
      </c>
      <c r="B29">
        <v>0</v>
      </c>
      <c r="C29">
        <v>67</v>
      </c>
    </row>
    <row r="32" spans="1:3" x14ac:dyDescent="0.2">
      <c r="A32" s="1" t="s">
        <v>42</v>
      </c>
    </row>
    <row r="33" spans="1:3" x14ac:dyDescent="0.2">
      <c r="A33" t="s">
        <v>54</v>
      </c>
      <c r="B33" t="s">
        <v>55</v>
      </c>
      <c r="C33" t="s">
        <v>56</v>
      </c>
    </row>
    <row r="34" spans="1:3" x14ac:dyDescent="0.2">
      <c r="A34" t="s">
        <v>48</v>
      </c>
      <c r="B34">
        <f>SUM(B3,B8,B13,B18)</f>
        <v>239</v>
      </c>
      <c r="C34">
        <f>SUM(C3,C8,C13,C18)</f>
        <v>1</v>
      </c>
    </row>
    <row r="35" spans="1:3" x14ac:dyDescent="0.2">
      <c r="A35" t="s">
        <v>39</v>
      </c>
      <c r="B35">
        <f>SUM(B4,B9,B14,B19)</f>
        <v>1</v>
      </c>
      <c r="C35">
        <f>SUM(C4,C9,C14,C19)</f>
        <v>198</v>
      </c>
    </row>
    <row r="36" spans="1:3" x14ac:dyDescent="0.2">
      <c r="A36" t="s">
        <v>59</v>
      </c>
      <c r="B36" t="s">
        <v>55</v>
      </c>
      <c r="C36" t="s">
        <v>56</v>
      </c>
    </row>
    <row r="37" spans="1:3" x14ac:dyDescent="0.2">
      <c r="A37" t="s">
        <v>48</v>
      </c>
      <c r="B37">
        <f>SUM(B23,B28)</f>
        <v>0</v>
      </c>
      <c r="C37">
        <f>SUM(C23,C28)</f>
        <v>140</v>
      </c>
    </row>
    <row r="38" spans="1:3" x14ac:dyDescent="0.2">
      <c r="A38" t="s">
        <v>39</v>
      </c>
      <c r="B38">
        <f>SUM(B24,B29)</f>
        <v>0</v>
      </c>
      <c r="C38">
        <f>SUM(C24,C29)</f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topLeftCell="A19" workbookViewId="0">
      <selection activeCell="G41" sqref="G41"/>
    </sheetView>
  </sheetViews>
  <sheetFormatPr baseColWidth="10" defaultColWidth="8.83203125" defaultRowHeight="15" x14ac:dyDescent="0.2"/>
  <cols>
    <col min="1" max="1" width="28.33203125" bestFit="1" customWidth="1"/>
  </cols>
  <sheetData>
    <row r="1" spans="1:7" x14ac:dyDescent="0.2">
      <c r="A1" s="1" t="s">
        <v>12</v>
      </c>
      <c r="F1" t="s">
        <v>45</v>
      </c>
      <c r="G1" t="s">
        <v>46</v>
      </c>
    </row>
    <row r="2" spans="1:7" x14ac:dyDescent="0.2">
      <c r="A2" t="s">
        <v>88</v>
      </c>
      <c r="B2" t="s">
        <v>33</v>
      </c>
      <c r="C2" t="s">
        <v>32</v>
      </c>
      <c r="D2" t="s">
        <v>47</v>
      </c>
    </row>
    <row r="3" spans="1:7" x14ac:dyDescent="0.2">
      <c r="A3" t="s">
        <v>48</v>
      </c>
      <c r="B3">
        <v>7</v>
      </c>
      <c r="C3">
        <v>22</v>
      </c>
      <c r="D3">
        <v>4</v>
      </c>
    </row>
    <row r="4" spans="1:7" x14ac:dyDescent="0.2">
      <c r="A4" t="s">
        <v>39</v>
      </c>
      <c r="B4">
        <v>0</v>
      </c>
      <c r="C4">
        <v>0</v>
      </c>
      <c r="D4">
        <v>40</v>
      </c>
    </row>
    <row r="5" spans="1:7" x14ac:dyDescent="0.2">
      <c r="A5" s="1" t="s">
        <v>49</v>
      </c>
    </row>
    <row r="6" spans="1:7" x14ac:dyDescent="0.2">
      <c r="A6" t="s">
        <v>88</v>
      </c>
      <c r="B6" t="s">
        <v>33</v>
      </c>
      <c r="C6" t="s">
        <v>32</v>
      </c>
      <c r="D6" t="s">
        <v>47</v>
      </c>
    </row>
    <row r="7" spans="1:7" x14ac:dyDescent="0.2">
      <c r="A7" t="s">
        <v>48</v>
      </c>
      <c r="B7">
        <v>7</v>
      </c>
      <c r="C7">
        <v>5</v>
      </c>
      <c r="D7">
        <v>6</v>
      </c>
    </row>
    <row r="8" spans="1:7" x14ac:dyDescent="0.2">
      <c r="A8" t="s">
        <v>39</v>
      </c>
      <c r="B8">
        <v>0</v>
      </c>
      <c r="C8">
        <v>0</v>
      </c>
      <c r="D8">
        <v>19</v>
      </c>
    </row>
    <row r="9" spans="1:7" x14ac:dyDescent="0.2">
      <c r="A9" s="1" t="s">
        <v>50</v>
      </c>
    </row>
    <row r="10" spans="1:7" x14ac:dyDescent="0.2">
      <c r="A10" t="s">
        <v>88</v>
      </c>
      <c r="B10" t="s">
        <v>33</v>
      </c>
      <c r="C10" t="s">
        <v>32</v>
      </c>
      <c r="D10" t="s">
        <v>47</v>
      </c>
    </row>
    <row r="11" spans="1:7" x14ac:dyDescent="0.2">
      <c r="A11" t="s">
        <v>48</v>
      </c>
      <c r="B11">
        <v>29</v>
      </c>
      <c r="C11">
        <v>55</v>
      </c>
      <c r="D11">
        <v>21</v>
      </c>
    </row>
    <row r="12" spans="1:7" x14ac:dyDescent="0.2">
      <c r="A12" t="s">
        <v>39</v>
      </c>
      <c r="B12">
        <v>0</v>
      </c>
      <c r="C12">
        <v>4</v>
      </c>
      <c r="D12">
        <v>77</v>
      </c>
    </row>
    <row r="13" spans="1:7" x14ac:dyDescent="0.2">
      <c r="A13" t="s">
        <v>51</v>
      </c>
      <c r="B13" t="s">
        <v>33</v>
      </c>
      <c r="C13" t="s">
        <v>32</v>
      </c>
      <c r="D13" t="s">
        <v>47</v>
      </c>
    </row>
    <row r="14" spans="1:7" x14ac:dyDescent="0.2">
      <c r="A14" t="s">
        <v>48</v>
      </c>
      <c r="B14">
        <v>0</v>
      </c>
      <c r="C14">
        <v>0</v>
      </c>
      <c r="D14">
        <v>46</v>
      </c>
    </row>
    <row r="15" spans="1:7" x14ac:dyDescent="0.2">
      <c r="A15" t="s">
        <v>39</v>
      </c>
      <c r="B15">
        <v>0</v>
      </c>
      <c r="C15">
        <v>0</v>
      </c>
      <c r="D15">
        <v>41</v>
      </c>
    </row>
    <row r="16" spans="1:7" x14ac:dyDescent="0.2">
      <c r="A16" s="1" t="s">
        <v>52</v>
      </c>
    </row>
    <row r="17" spans="1:6" x14ac:dyDescent="0.2">
      <c r="A17" t="s">
        <v>88</v>
      </c>
      <c r="B17" t="s">
        <v>33</v>
      </c>
      <c r="C17" t="s">
        <v>32</v>
      </c>
      <c r="D17" t="s">
        <v>47</v>
      </c>
    </row>
    <row r="18" spans="1:6" x14ac:dyDescent="0.2">
      <c r="A18" t="s">
        <v>48</v>
      </c>
      <c r="B18">
        <v>19</v>
      </c>
      <c r="C18">
        <v>34</v>
      </c>
      <c r="D18">
        <v>11</v>
      </c>
    </row>
    <row r="19" spans="1:6" x14ac:dyDescent="0.2">
      <c r="A19" t="s">
        <v>39</v>
      </c>
      <c r="B19">
        <v>0</v>
      </c>
      <c r="C19">
        <v>2</v>
      </c>
      <c r="D19">
        <v>109</v>
      </c>
    </row>
    <row r="20" spans="1:6" x14ac:dyDescent="0.2">
      <c r="A20" t="s">
        <v>51</v>
      </c>
      <c r="B20" t="s">
        <v>33</v>
      </c>
      <c r="C20" t="s">
        <v>32</v>
      </c>
      <c r="D20" t="s">
        <v>47</v>
      </c>
    </row>
    <row r="21" spans="1:6" x14ac:dyDescent="0.2">
      <c r="A21" t="s">
        <v>48</v>
      </c>
      <c r="B21">
        <v>0</v>
      </c>
      <c r="C21">
        <v>4</v>
      </c>
      <c r="D21">
        <v>65</v>
      </c>
    </row>
    <row r="22" spans="1:6" x14ac:dyDescent="0.2">
      <c r="A22" t="s">
        <v>39</v>
      </c>
      <c r="B22">
        <v>0</v>
      </c>
      <c r="C22">
        <v>2</v>
      </c>
      <c r="D22">
        <v>68</v>
      </c>
    </row>
    <row r="24" spans="1:6" x14ac:dyDescent="0.2">
      <c r="A24" s="1" t="s">
        <v>42</v>
      </c>
    </row>
    <row r="25" spans="1:6" x14ac:dyDescent="0.2">
      <c r="A25" t="s">
        <v>88</v>
      </c>
      <c r="B25" t="s">
        <v>33</v>
      </c>
      <c r="C25" t="s">
        <v>32</v>
      </c>
      <c r="D25" t="s">
        <v>47</v>
      </c>
      <c r="F25" t="s">
        <v>108</v>
      </c>
    </row>
    <row r="26" spans="1:6" x14ac:dyDescent="0.2">
      <c r="A26" t="s">
        <v>48</v>
      </c>
      <c r="B26">
        <f t="shared" ref="B26:D27" si="0">SUM(B3,B7,B11,B18)</f>
        <v>62</v>
      </c>
      <c r="C26">
        <f t="shared" si="0"/>
        <v>116</v>
      </c>
      <c r="D26">
        <f t="shared" si="0"/>
        <v>42</v>
      </c>
      <c r="F26">
        <f>SUM(B26:D26)</f>
        <v>220</v>
      </c>
    </row>
    <row r="27" spans="1:6" x14ac:dyDescent="0.2">
      <c r="A27" t="s">
        <v>39</v>
      </c>
      <c r="B27">
        <f t="shared" si="0"/>
        <v>0</v>
      </c>
      <c r="C27">
        <f t="shared" si="0"/>
        <v>6</v>
      </c>
      <c r="D27">
        <f t="shared" si="0"/>
        <v>245</v>
      </c>
      <c r="F27">
        <f t="shared" ref="F27:F30" si="1">SUM(B27:D27)</f>
        <v>251</v>
      </c>
    </row>
    <row r="28" spans="1:6" x14ac:dyDescent="0.2">
      <c r="A28" t="s">
        <v>51</v>
      </c>
      <c r="B28" t="s">
        <v>33</v>
      </c>
      <c r="C28" t="s">
        <v>32</v>
      </c>
      <c r="D28" t="s">
        <v>47</v>
      </c>
      <c r="F28">
        <f t="shared" si="1"/>
        <v>0</v>
      </c>
    </row>
    <row r="29" spans="1:6" x14ac:dyDescent="0.2">
      <c r="A29" t="s">
        <v>48</v>
      </c>
      <c r="B29">
        <f t="shared" ref="B29:D30" si="2">B14+B21</f>
        <v>0</v>
      </c>
      <c r="C29">
        <f t="shared" si="2"/>
        <v>4</v>
      </c>
      <c r="D29">
        <f t="shared" si="2"/>
        <v>111</v>
      </c>
      <c r="F29">
        <f t="shared" si="1"/>
        <v>115</v>
      </c>
    </row>
    <row r="30" spans="1:6" x14ac:dyDescent="0.2">
      <c r="A30" t="s">
        <v>39</v>
      </c>
      <c r="B30">
        <f t="shared" si="2"/>
        <v>0</v>
      </c>
      <c r="C30">
        <f t="shared" si="2"/>
        <v>2</v>
      </c>
      <c r="D30">
        <f t="shared" si="2"/>
        <v>109</v>
      </c>
      <c r="F30">
        <f t="shared" si="1"/>
        <v>111</v>
      </c>
    </row>
    <row r="32" spans="1:6" x14ac:dyDescent="0.2">
      <c r="A32" s="5" t="s">
        <v>89</v>
      </c>
    </row>
    <row r="33" spans="1:1" x14ac:dyDescent="0.2">
      <c r="A33" s="5" t="s">
        <v>90</v>
      </c>
    </row>
    <row r="34" spans="1:1" x14ac:dyDescent="0.2">
      <c r="A34" s="5" t="s">
        <v>91</v>
      </c>
    </row>
    <row r="35" spans="1:1" x14ac:dyDescent="0.2">
      <c r="A35" s="6" t="s">
        <v>64</v>
      </c>
    </row>
    <row r="36" spans="1:1" x14ac:dyDescent="0.2">
      <c r="A36" s="4"/>
    </row>
    <row r="37" spans="1:1" x14ac:dyDescent="0.2">
      <c r="A37" s="5" t="s">
        <v>65</v>
      </c>
    </row>
    <row r="38" spans="1:1" x14ac:dyDescent="0.2">
      <c r="A38" s="4"/>
    </row>
    <row r="39" spans="1:1" x14ac:dyDescent="0.2">
      <c r="A39" s="5" t="s">
        <v>66</v>
      </c>
    </row>
    <row r="40" spans="1:1" x14ac:dyDescent="0.2">
      <c r="A40" s="5" t="s">
        <v>67</v>
      </c>
    </row>
    <row r="41" spans="1:1" x14ac:dyDescent="0.2">
      <c r="A41" s="7" t="s">
        <v>68</v>
      </c>
    </row>
    <row r="43" spans="1:1" x14ac:dyDescent="0.2">
      <c r="A43" s="5" t="s">
        <v>92</v>
      </c>
    </row>
    <row r="44" spans="1:1" x14ac:dyDescent="0.2">
      <c r="A44" s="5" t="s">
        <v>93</v>
      </c>
    </row>
    <row r="45" spans="1:1" x14ac:dyDescent="0.2">
      <c r="A45" s="5" t="s">
        <v>94</v>
      </c>
    </row>
    <row r="46" spans="1:1" x14ac:dyDescent="0.2">
      <c r="A46" s="6" t="s">
        <v>64</v>
      </c>
    </row>
    <row r="47" spans="1:1" x14ac:dyDescent="0.2">
      <c r="A47" s="4"/>
    </row>
    <row r="48" spans="1:1" x14ac:dyDescent="0.2">
      <c r="A48" s="5" t="s">
        <v>65</v>
      </c>
    </row>
    <row r="49" spans="1:1" x14ac:dyDescent="0.2">
      <c r="A49" s="4"/>
    </row>
    <row r="50" spans="1:1" x14ac:dyDescent="0.2">
      <c r="A50" s="5" t="s">
        <v>66</v>
      </c>
    </row>
    <row r="51" spans="1:1" x14ac:dyDescent="0.2">
      <c r="A51" s="5" t="s">
        <v>95</v>
      </c>
    </row>
    <row r="52" spans="1:1" x14ac:dyDescent="0.2">
      <c r="A52" s="5" t="s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workbookViewId="0">
      <selection activeCell="G14" sqref="G14"/>
    </sheetView>
  </sheetViews>
  <sheetFormatPr baseColWidth="10" defaultColWidth="8.83203125" defaultRowHeight="15" x14ac:dyDescent="0.2"/>
  <cols>
    <col min="2" max="2" width="11.83203125" bestFit="1" customWidth="1"/>
  </cols>
  <sheetData>
    <row r="1" spans="1:4" x14ac:dyDescent="0.2">
      <c r="B1" t="s">
        <v>109</v>
      </c>
      <c r="C1" t="s">
        <v>110</v>
      </c>
      <c r="D1" t="s">
        <v>111</v>
      </c>
    </row>
    <row r="2" spans="1:4" x14ac:dyDescent="0.2">
      <c r="A2" t="s">
        <v>48</v>
      </c>
      <c r="B2">
        <v>3</v>
      </c>
      <c r="C2">
        <v>29</v>
      </c>
      <c r="D2">
        <f>B2/(C2+B2)*100</f>
        <v>9.375</v>
      </c>
    </row>
    <row r="3" spans="1:4" x14ac:dyDescent="0.2">
      <c r="A3" t="s">
        <v>48</v>
      </c>
      <c r="B3">
        <v>0</v>
      </c>
      <c r="C3">
        <v>42</v>
      </c>
      <c r="D3">
        <f t="shared" ref="D3:D7" si="0">B3/(C3+B3)*100</f>
        <v>0</v>
      </c>
    </row>
    <row r="4" spans="1:4" x14ac:dyDescent="0.2">
      <c r="A4" t="s">
        <v>48</v>
      </c>
      <c r="B4">
        <v>0</v>
      </c>
      <c r="C4">
        <v>30</v>
      </c>
      <c r="D4">
        <f t="shared" si="0"/>
        <v>0</v>
      </c>
    </row>
    <row r="5" spans="1:4" x14ac:dyDescent="0.2">
      <c r="A5" t="s">
        <v>39</v>
      </c>
      <c r="B5">
        <v>44</v>
      </c>
      <c r="C5">
        <v>6</v>
      </c>
      <c r="D5">
        <f t="shared" si="0"/>
        <v>88</v>
      </c>
    </row>
    <row r="6" spans="1:4" x14ac:dyDescent="0.2">
      <c r="A6" t="s">
        <v>39</v>
      </c>
      <c r="B6">
        <v>42</v>
      </c>
      <c r="C6">
        <v>11</v>
      </c>
      <c r="D6">
        <f t="shared" si="0"/>
        <v>79.245283018867923</v>
      </c>
    </row>
    <row r="7" spans="1:4" x14ac:dyDescent="0.2">
      <c r="A7" t="s">
        <v>39</v>
      </c>
      <c r="B7">
        <v>47</v>
      </c>
      <c r="C7">
        <v>4</v>
      </c>
      <c r="D7">
        <f t="shared" si="0"/>
        <v>92.156862745098039</v>
      </c>
    </row>
    <row r="9" spans="1:4" x14ac:dyDescent="0.2">
      <c r="A9" t="s">
        <v>112</v>
      </c>
      <c r="B9">
        <f>TTEST(D2:D4,D5:D7,2,2)</f>
        <v>7.1433541331031357E-5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3"/>
  <sheetViews>
    <sheetView workbookViewId="0">
      <selection activeCell="I98" sqref="I98"/>
    </sheetView>
  </sheetViews>
  <sheetFormatPr baseColWidth="10" defaultColWidth="8.83203125" defaultRowHeight="15" x14ac:dyDescent="0.2"/>
  <sheetData>
    <row r="1" spans="1:9" x14ac:dyDescent="0.2">
      <c r="A1" t="s">
        <v>28</v>
      </c>
      <c r="C1" t="s">
        <v>113</v>
      </c>
      <c r="D1" t="s">
        <v>114</v>
      </c>
      <c r="G1" t="s">
        <v>115</v>
      </c>
    </row>
    <row r="2" spans="1:9" x14ac:dyDescent="0.2">
      <c r="B2" t="s">
        <v>114</v>
      </c>
      <c r="C2" t="s">
        <v>115</v>
      </c>
      <c r="D2" t="s">
        <v>43</v>
      </c>
      <c r="E2" t="s">
        <v>116</v>
      </c>
      <c r="F2" t="s">
        <v>117</v>
      </c>
      <c r="G2" t="s">
        <v>43</v>
      </c>
      <c r="H2" t="s">
        <v>116</v>
      </c>
      <c r="I2" t="s">
        <v>117</v>
      </c>
    </row>
    <row r="3" spans="1:9" x14ac:dyDescent="0.2">
      <c r="A3" t="s">
        <v>118</v>
      </c>
      <c r="B3">
        <f>F3/D3*100</f>
        <v>0</v>
      </c>
      <c r="C3">
        <f>I3/G3*100</f>
        <v>0</v>
      </c>
      <c r="D3">
        <f>E3+F3</f>
        <v>193</v>
      </c>
      <c r="E3">
        <v>193</v>
      </c>
      <c r="F3">
        <v>0</v>
      </c>
      <c r="G3">
        <f>H3+I3</f>
        <v>216</v>
      </c>
      <c r="H3">
        <v>216</v>
      </c>
      <c r="I3">
        <v>0</v>
      </c>
    </row>
    <row r="4" spans="1:9" x14ac:dyDescent="0.2">
      <c r="A4" t="s">
        <v>119</v>
      </c>
      <c r="B4">
        <f t="shared" ref="B4:B10" si="0">F4/D4*100</f>
        <v>2.1276595744680851</v>
      </c>
      <c r="C4">
        <f t="shared" ref="C4:C10" si="1">I4/G4*100</f>
        <v>0</v>
      </c>
      <c r="D4">
        <f t="shared" ref="D4:D10" si="2">E4+F4</f>
        <v>94</v>
      </c>
      <c r="E4">
        <v>92</v>
      </c>
      <c r="F4">
        <v>2</v>
      </c>
      <c r="G4">
        <f t="shared" ref="G4:G10" si="3">H4+I4</f>
        <v>215</v>
      </c>
      <c r="H4">
        <v>215</v>
      </c>
      <c r="I4">
        <v>0</v>
      </c>
    </row>
    <row r="5" spans="1:9" x14ac:dyDescent="0.2">
      <c r="A5" t="s">
        <v>120</v>
      </c>
      <c r="B5">
        <f t="shared" si="0"/>
        <v>0.6578947368421052</v>
      </c>
      <c r="C5">
        <f t="shared" si="1"/>
        <v>0</v>
      </c>
      <c r="D5">
        <f t="shared" si="2"/>
        <v>304</v>
      </c>
      <c r="E5">
        <v>302</v>
      </c>
      <c r="F5">
        <v>2</v>
      </c>
      <c r="G5">
        <f t="shared" si="3"/>
        <v>289</v>
      </c>
      <c r="H5">
        <v>289</v>
      </c>
      <c r="I5">
        <v>0</v>
      </c>
    </row>
    <row r="6" spans="1:9" x14ac:dyDescent="0.2">
      <c r="A6" t="s">
        <v>121</v>
      </c>
      <c r="B6">
        <f t="shared" si="0"/>
        <v>2.6119402985074625</v>
      </c>
      <c r="C6">
        <f t="shared" si="1"/>
        <v>1.1299435028248588</v>
      </c>
      <c r="D6">
        <f t="shared" si="2"/>
        <v>268</v>
      </c>
      <c r="E6">
        <v>261</v>
      </c>
      <c r="F6">
        <v>7</v>
      </c>
      <c r="G6">
        <f t="shared" si="3"/>
        <v>177</v>
      </c>
      <c r="H6">
        <v>175</v>
      </c>
      <c r="I6">
        <v>2</v>
      </c>
    </row>
    <row r="7" spans="1:9" x14ac:dyDescent="0.2">
      <c r="A7" t="s">
        <v>122</v>
      </c>
      <c r="B7">
        <f t="shared" si="0"/>
        <v>6.3063063063063058</v>
      </c>
      <c r="C7">
        <f t="shared" si="1"/>
        <v>4.507042253521127</v>
      </c>
      <c r="D7">
        <f t="shared" si="2"/>
        <v>222</v>
      </c>
      <c r="E7">
        <v>208</v>
      </c>
      <c r="F7">
        <v>14</v>
      </c>
      <c r="G7">
        <f t="shared" si="3"/>
        <v>355</v>
      </c>
      <c r="H7">
        <v>339</v>
      </c>
      <c r="I7">
        <v>16</v>
      </c>
    </row>
    <row r="8" spans="1:9" x14ac:dyDescent="0.2">
      <c r="A8" t="s">
        <v>123</v>
      </c>
      <c r="B8">
        <f t="shared" si="0"/>
        <v>28.260869565217391</v>
      </c>
      <c r="C8">
        <f t="shared" si="1"/>
        <v>4.5325779036827196</v>
      </c>
      <c r="D8">
        <f t="shared" si="2"/>
        <v>46</v>
      </c>
      <c r="E8">
        <v>33</v>
      </c>
      <c r="F8">
        <v>13</v>
      </c>
      <c r="G8">
        <f t="shared" si="3"/>
        <v>353</v>
      </c>
      <c r="H8">
        <v>337</v>
      </c>
      <c r="I8">
        <v>16</v>
      </c>
    </row>
    <row r="9" spans="1:9" x14ac:dyDescent="0.2">
      <c r="A9" t="s">
        <v>124</v>
      </c>
      <c r="B9">
        <f t="shared" si="0"/>
        <v>38.076923076923073</v>
      </c>
      <c r="C9">
        <f t="shared" si="1"/>
        <v>17.2</v>
      </c>
      <c r="D9">
        <f t="shared" si="2"/>
        <v>260</v>
      </c>
      <c r="E9">
        <v>161</v>
      </c>
      <c r="F9">
        <v>99</v>
      </c>
      <c r="G9">
        <f t="shared" si="3"/>
        <v>250</v>
      </c>
      <c r="H9">
        <v>207</v>
      </c>
      <c r="I9">
        <v>43</v>
      </c>
    </row>
    <row r="10" spans="1:9" x14ac:dyDescent="0.2">
      <c r="A10" t="s">
        <v>125</v>
      </c>
      <c r="B10">
        <f t="shared" si="0"/>
        <v>71.354166666666657</v>
      </c>
      <c r="C10">
        <f t="shared" si="1"/>
        <v>43.07692307692308</v>
      </c>
      <c r="D10">
        <f t="shared" si="2"/>
        <v>192</v>
      </c>
      <c r="E10">
        <v>55</v>
      </c>
      <c r="F10">
        <v>137</v>
      </c>
      <c r="G10">
        <f t="shared" si="3"/>
        <v>260</v>
      </c>
      <c r="H10">
        <v>148</v>
      </c>
      <c r="I10">
        <v>112</v>
      </c>
    </row>
    <row r="13" spans="1:9" x14ac:dyDescent="0.2">
      <c r="A13" t="s">
        <v>40</v>
      </c>
      <c r="C13" t="s">
        <v>113</v>
      </c>
      <c r="D13" t="s">
        <v>114</v>
      </c>
      <c r="G13" t="s">
        <v>115</v>
      </c>
    </row>
    <row r="14" spans="1:9" x14ac:dyDescent="0.2">
      <c r="B14" t="s">
        <v>114</v>
      </c>
      <c r="C14" t="s">
        <v>115</v>
      </c>
      <c r="D14" t="s">
        <v>43</v>
      </c>
      <c r="E14" t="s">
        <v>116</v>
      </c>
      <c r="F14" t="s">
        <v>117</v>
      </c>
      <c r="G14" t="s">
        <v>43</v>
      </c>
      <c r="H14" t="s">
        <v>116</v>
      </c>
      <c r="I14" t="s">
        <v>117</v>
      </c>
    </row>
    <row r="15" spans="1:9" x14ac:dyDescent="0.2">
      <c r="A15" t="s">
        <v>119</v>
      </c>
      <c r="B15">
        <f>F15/D15*100</f>
        <v>0</v>
      </c>
      <c r="C15">
        <f>I15/G15*100</f>
        <v>0.55248618784530379</v>
      </c>
      <c r="D15">
        <f>SUM(E15:F15)</f>
        <v>65</v>
      </c>
      <c r="E15">
        <v>65</v>
      </c>
      <c r="F15">
        <v>0</v>
      </c>
      <c r="G15">
        <f>SUM(H15:I15)</f>
        <v>181</v>
      </c>
      <c r="H15">
        <v>180</v>
      </c>
      <c r="I15">
        <v>1</v>
      </c>
    </row>
    <row r="16" spans="1:9" x14ac:dyDescent="0.2">
      <c r="A16" t="s">
        <v>120</v>
      </c>
      <c r="B16">
        <f t="shared" ref="B16:B22" si="4">F16/D16*100</f>
        <v>0.625</v>
      </c>
      <c r="C16">
        <f t="shared" ref="C16:C22" si="5">I16/G16*100</f>
        <v>2.1428571428571428</v>
      </c>
      <c r="D16">
        <f t="shared" ref="D16:D22" si="6">SUM(E16:F16)</f>
        <v>160</v>
      </c>
      <c r="E16">
        <v>159</v>
      </c>
      <c r="F16">
        <v>1</v>
      </c>
      <c r="G16">
        <f t="shared" ref="G16:G22" si="7">SUM(H16:I16)</f>
        <v>140</v>
      </c>
      <c r="H16">
        <v>137</v>
      </c>
      <c r="I16">
        <v>3</v>
      </c>
    </row>
    <row r="17" spans="1:9" x14ac:dyDescent="0.2">
      <c r="A17" t="s">
        <v>121</v>
      </c>
      <c r="B17">
        <f t="shared" si="4"/>
        <v>9.4117647058823533</v>
      </c>
      <c r="C17">
        <f t="shared" si="5"/>
        <v>22.222222222222221</v>
      </c>
      <c r="D17">
        <f t="shared" si="6"/>
        <v>85</v>
      </c>
      <c r="E17">
        <v>77</v>
      </c>
      <c r="F17">
        <v>8</v>
      </c>
      <c r="G17">
        <f t="shared" si="7"/>
        <v>135</v>
      </c>
      <c r="H17">
        <v>105</v>
      </c>
      <c r="I17">
        <v>30</v>
      </c>
    </row>
    <row r="18" spans="1:9" x14ac:dyDescent="0.2">
      <c r="A18" t="s">
        <v>122</v>
      </c>
      <c r="B18">
        <f t="shared" si="4"/>
        <v>45.771144278606968</v>
      </c>
      <c r="C18">
        <f t="shared" si="5"/>
        <v>50.847457627118644</v>
      </c>
      <c r="D18">
        <f t="shared" si="6"/>
        <v>201</v>
      </c>
      <c r="E18">
        <v>109</v>
      </c>
      <c r="F18">
        <v>92</v>
      </c>
      <c r="G18">
        <f t="shared" si="7"/>
        <v>177</v>
      </c>
      <c r="H18">
        <v>87</v>
      </c>
      <c r="I18">
        <v>90</v>
      </c>
    </row>
    <row r="19" spans="1:9" x14ac:dyDescent="0.2">
      <c r="A19" t="s">
        <v>123</v>
      </c>
      <c r="B19">
        <f t="shared" si="4"/>
        <v>91.120507399577164</v>
      </c>
      <c r="C19">
        <f t="shared" si="5"/>
        <v>76.758409785932727</v>
      </c>
      <c r="D19">
        <f t="shared" si="6"/>
        <v>473</v>
      </c>
      <c r="E19">
        <v>42</v>
      </c>
      <c r="F19">
        <v>431</v>
      </c>
      <c r="G19">
        <f t="shared" si="7"/>
        <v>327</v>
      </c>
      <c r="H19">
        <v>76</v>
      </c>
      <c r="I19">
        <v>251</v>
      </c>
    </row>
    <row r="20" spans="1:9" x14ac:dyDescent="0.2">
      <c r="A20" t="s">
        <v>124</v>
      </c>
      <c r="B20">
        <f t="shared" si="4"/>
        <v>91.925465838509311</v>
      </c>
      <c r="C20">
        <f t="shared" si="5"/>
        <v>99.447513812154696</v>
      </c>
      <c r="D20">
        <f t="shared" si="6"/>
        <v>322</v>
      </c>
      <c r="E20">
        <v>26</v>
      </c>
      <c r="F20">
        <v>296</v>
      </c>
      <c r="G20">
        <f t="shared" si="7"/>
        <v>181</v>
      </c>
      <c r="H20">
        <v>1</v>
      </c>
      <c r="I20">
        <v>180</v>
      </c>
    </row>
    <row r="21" spans="1:9" x14ac:dyDescent="0.2">
      <c r="A21" t="s">
        <v>125</v>
      </c>
      <c r="B21">
        <f t="shared" si="4"/>
        <v>97.85202863961814</v>
      </c>
      <c r="C21">
        <f t="shared" si="5"/>
        <v>98.987341772151893</v>
      </c>
      <c r="D21">
        <f t="shared" si="6"/>
        <v>419</v>
      </c>
      <c r="E21">
        <v>9</v>
      </c>
      <c r="F21">
        <v>410</v>
      </c>
      <c r="G21">
        <f t="shared" si="7"/>
        <v>395</v>
      </c>
      <c r="H21">
        <v>4</v>
      </c>
      <c r="I21">
        <v>391</v>
      </c>
    </row>
    <row r="22" spans="1:9" x14ac:dyDescent="0.2">
      <c r="A22" t="s">
        <v>126</v>
      </c>
      <c r="B22">
        <f t="shared" si="4"/>
        <v>98.882681564245814</v>
      </c>
      <c r="C22">
        <f t="shared" si="5"/>
        <v>99.307958477508649</v>
      </c>
      <c r="D22">
        <f t="shared" si="6"/>
        <v>179</v>
      </c>
      <c r="E22">
        <v>2</v>
      </c>
      <c r="F22">
        <v>177</v>
      </c>
      <c r="G22">
        <f t="shared" si="7"/>
        <v>289</v>
      </c>
      <c r="H22">
        <v>2</v>
      </c>
      <c r="I22">
        <v>287</v>
      </c>
    </row>
    <row r="25" spans="1:9" x14ac:dyDescent="0.2">
      <c r="A25" t="s">
        <v>41</v>
      </c>
      <c r="C25" t="s">
        <v>113</v>
      </c>
      <c r="D25" t="s">
        <v>114</v>
      </c>
      <c r="G25" t="s">
        <v>115</v>
      </c>
    </row>
    <row r="26" spans="1:9" x14ac:dyDescent="0.2">
      <c r="B26" t="s">
        <v>114</v>
      </c>
      <c r="C26" t="s">
        <v>115</v>
      </c>
      <c r="D26" t="s">
        <v>43</v>
      </c>
      <c r="E26" t="s">
        <v>116</v>
      </c>
      <c r="F26" t="s">
        <v>117</v>
      </c>
      <c r="G26" t="s">
        <v>43</v>
      </c>
      <c r="H26" t="s">
        <v>116</v>
      </c>
      <c r="I26" t="s">
        <v>117</v>
      </c>
    </row>
    <row r="27" spans="1:9" x14ac:dyDescent="0.2">
      <c r="A27" t="s">
        <v>119</v>
      </c>
      <c r="B27">
        <f>F27/D27*100</f>
        <v>0</v>
      </c>
      <c r="C27">
        <f>I27/G27*100</f>
        <v>0</v>
      </c>
      <c r="D27">
        <f>SUM(E27:F27)</f>
        <v>83</v>
      </c>
      <c r="E27">
        <v>83</v>
      </c>
      <c r="F27">
        <v>0</v>
      </c>
      <c r="G27">
        <f>SUM(H27:I27)</f>
        <v>151</v>
      </c>
      <c r="H27">
        <v>151</v>
      </c>
      <c r="I27">
        <v>0</v>
      </c>
    </row>
    <row r="28" spans="1:9" x14ac:dyDescent="0.2">
      <c r="A28" t="s">
        <v>120</v>
      </c>
      <c r="B28">
        <f t="shared" ref="B28:B32" si="8">F28/D28*100</f>
        <v>0</v>
      </c>
      <c r="C28">
        <f t="shared" ref="C28:C32" si="9">I28/G28*100</f>
        <v>0</v>
      </c>
      <c r="D28">
        <f t="shared" ref="D28:D32" si="10">SUM(E28:F28)</f>
        <v>71</v>
      </c>
      <c r="E28">
        <v>71</v>
      </c>
      <c r="F28">
        <v>0</v>
      </c>
      <c r="G28">
        <f t="shared" ref="G28:G32" si="11">SUM(H28:I28)</f>
        <v>250</v>
      </c>
      <c r="H28">
        <v>250</v>
      </c>
      <c r="I28">
        <v>0</v>
      </c>
    </row>
    <row r="29" spans="1:9" x14ac:dyDescent="0.2">
      <c r="A29" t="s">
        <v>121</v>
      </c>
      <c r="B29">
        <f t="shared" si="8"/>
        <v>0.35211267605633806</v>
      </c>
      <c r="C29">
        <f t="shared" si="9"/>
        <v>0</v>
      </c>
      <c r="D29">
        <f t="shared" si="10"/>
        <v>284</v>
      </c>
      <c r="E29">
        <v>283</v>
      </c>
      <c r="F29">
        <v>1</v>
      </c>
      <c r="G29">
        <f t="shared" si="11"/>
        <v>179</v>
      </c>
      <c r="H29">
        <v>179</v>
      </c>
      <c r="I29">
        <v>0</v>
      </c>
    </row>
    <row r="30" spans="1:9" x14ac:dyDescent="0.2">
      <c r="A30" t="s">
        <v>122</v>
      </c>
      <c r="B30">
        <f t="shared" si="8"/>
        <v>6.9444444444444446</v>
      </c>
      <c r="C30">
        <f t="shared" si="9"/>
        <v>1.2987012987012987</v>
      </c>
      <c r="D30">
        <f t="shared" si="10"/>
        <v>72</v>
      </c>
      <c r="E30">
        <v>67</v>
      </c>
      <c r="F30">
        <v>5</v>
      </c>
      <c r="G30">
        <f t="shared" si="11"/>
        <v>231</v>
      </c>
      <c r="H30">
        <v>228</v>
      </c>
      <c r="I30">
        <v>3</v>
      </c>
    </row>
    <row r="31" spans="1:9" x14ac:dyDescent="0.2">
      <c r="A31" t="s">
        <v>123</v>
      </c>
      <c r="B31">
        <f t="shared" si="8"/>
        <v>48.818897637795274</v>
      </c>
      <c r="C31">
        <f t="shared" si="9"/>
        <v>29.09090909090909</v>
      </c>
      <c r="D31">
        <f t="shared" si="10"/>
        <v>127</v>
      </c>
      <c r="E31">
        <v>65</v>
      </c>
      <c r="F31">
        <v>62</v>
      </c>
      <c r="G31">
        <f t="shared" si="11"/>
        <v>165</v>
      </c>
      <c r="H31">
        <v>117</v>
      </c>
      <c r="I31">
        <v>48</v>
      </c>
    </row>
    <row r="32" spans="1:9" x14ac:dyDescent="0.2">
      <c r="A32" t="s">
        <v>124</v>
      </c>
      <c r="B32">
        <f t="shared" si="8"/>
        <v>81.220657276995297</v>
      </c>
      <c r="C32">
        <f t="shared" si="9"/>
        <v>41.477272727272727</v>
      </c>
      <c r="D32">
        <f t="shared" si="10"/>
        <v>213</v>
      </c>
      <c r="E32">
        <v>40</v>
      </c>
      <c r="F32">
        <v>173</v>
      </c>
      <c r="G32">
        <f t="shared" si="11"/>
        <v>352</v>
      </c>
      <c r="H32">
        <v>206</v>
      </c>
      <c r="I32">
        <v>146</v>
      </c>
    </row>
    <row r="35" spans="1:9" x14ac:dyDescent="0.2">
      <c r="A35" t="s">
        <v>57</v>
      </c>
      <c r="C35" t="s">
        <v>113</v>
      </c>
      <c r="D35" t="s">
        <v>114</v>
      </c>
      <c r="G35" t="s">
        <v>115</v>
      </c>
    </row>
    <row r="36" spans="1:9" x14ac:dyDescent="0.2">
      <c r="B36" t="s">
        <v>114</v>
      </c>
      <c r="C36" t="s">
        <v>115</v>
      </c>
      <c r="D36" t="s">
        <v>43</v>
      </c>
      <c r="E36" t="s">
        <v>116</v>
      </c>
      <c r="F36" t="s">
        <v>117</v>
      </c>
      <c r="G36" t="s">
        <v>43</v>
      </c>
      <c r="H36" t="s">
        <v>116</v>
      </c>
      <c r="I36" t="s">
        <v>117</v>
      </c>
    </row>
    <row r="37" spans="1:9" x14ac:dyDescent="0.2">
      <c r="A37" t="s">
        <v>118</v>
      </c>
      <c r="B37">
        <f>F37/D37*100</f>
        <v>0</v>
      </c>
      <c r="C37">
        <f>I37/G37*100</f>
        <v>0</v>
      </c>
      <c r="D37">
        <f>E37+F37</f>
        <v>127</v>
      </c>
      <c r="E37">
        <v>127</v>
      </c>
      <c r="F37">
        <v>0</v>
      </c>
      <c r="G37">
        <f>H37+I37</f>
        <v>254</v>
      </c>
      <c r="H37">
        <v>254</v>
      </c>
      <c r="I37">
        <v>0</v>
      </c>
    </row>
    <row r="38" spans="1:9" x14ac:dyDescent="0.2">
      <c r="A38" t="s">
        <v>119</v>
      </c>
      <c r="B38">
        <f t="shared" ref="B38:B44" si="12">F38/D38*100</f>
        <v>0</v>
      </c>
      <c r="C38">
        <f t="shared" ref="C38:C44" si="13">I38/G38*100</f>
        <v>0</v>
      </c>
      <c r="D38">
        <f t="shared" ref="D38:D44" si="14">E38+F38</f>
        <v>109</v>
      </c>
      <c r="E38">
        <v>109</v>
      </c>
      <c r="F38">
        <v>0</v>
      </c>
      <c r="G38">
        <f t="shared" ref="G38:G44" si="15">H38+I38</f>
        <v>299</v>
      </c>
      <c r="H38">
        <v>299</v>
      </c>
      <c r="I38">
        <v>0</v>
      </c>
    </row>
    <row r="39" spans="1:9" x14ac:dyDescent="0.2">
      <c r="A39" t="s">
        <v>120</v>
      </c>
      <c r="B39">
        <f t="shared" si="12"/>
        <v>2.3255813953488373</v>
      </c>
      <c r="C39">
        <f t="shared" si="13"/>
        <v>1.834862385321101</v>
      </c>
      <c r="D39">
        <f t="shared" si="14"/>
        <v>172</v>
      </c>
      <c r="E39">
        <v>168</v>
      </c>
      <c r="F39">
        <v>4</v>
      </c>
      <c r="G39">
        <f t="shared" si="15"/>
        <v>218</v>
      </c>
      <c r="H39">
        <v>214</v>
      </c>
      <c r="I39">
        <v>4</v>
      </c>
    </row>
    <row r="40" spans="1:9" x14ac:dyDescent="0.2">
      <c r="A40" t="s">
        <v>121</v>
      </c>
      <c r="B40">
        <f t="shared" si="12"/>
        <v>37.681159420289859</v>
      </c>
      <c r="C40">
        <f t="shared" si="13"/>
        <v>10.7981220657277</v>
      </c>
      <c r="D40">
        <f t="shared" si="14"/>
        <v>69</v>
      </c>
      <c r="E40">
        <v>43</v>
      </c>
      <c r="F40">
        <v>26</v>
      </c>
      <c r="G40">
        <f t="shared" si="15"/>
        <v>213</v>
      </c>
      <c r="H40">
        <v>190</v>
      </c>
      <c r="I40">
        <v>23</v>
      </c>
    </row>
    <row r="41" spans="1:9" x14ac:dyDescent="0.2">
      <c r="A41" t="s">
        <v>122</v>
      </c>
      <c r="B41">
        <f t="shared" si="12"/>
        <v>40.909090909090914</v>
      </c>
      <c r="C41">
        <f t="shared" si="13"/>
        <v>32.775919732441473</v>
      </c>
      <c r="D41">
        <f t="shared" si="14"/>
        <v>110</v>
      </c>
      <c r="E41">
        <v>65</v>
      </c>
      <c r="F41">
        <v>45</v>
      </c>
      <c r="G41">
        <f t="shared" si="15"/>
        <v>299</v>
      </c>
      <c r="H41">
        <v>201</v>
      </c>
      <c r="I41">
        <v>98</v>
      </c>
    </row>
    <row r="42" spans="1:9" x14ac:dyDescent="0.2">
      <c r="A42" t="s">
        <v>123</v>
      </c>
      <c r="B42">
        <f t="shared" si="12"/>
        <v>78.94736842105263</v>
      </c>
      <c r="C42">
        <f t="shared" si="13"/>
        <v>74.253731343283576</v>
      </c>
      <c r="D42">
        <f t="shared" si="14"/>
        <v>152</v>
      </c>
      <c r="E42">
        <v>32</v>
      </c>
      <c r="F42">
        <v>120</v>
      </c>
      <c r="G42">
        <f t="shared" si="15"/>
        <v>268</v>
      </c>
      <c r="H42">
        <v>69</v>
      </c>
      <c r="I42">
        <v>199</v>
      </c>
    </row>
    <row r="43" spans="1:9" x14ac:dyDescent="0.2">
      <c r="A43" t="s">
        <v>124</v>
      </c>
      <c r="B43">
        <f t="shared" si="12"/>
        <v>91.14391143911439</v>
      </c>
      <c r="C43">
        <f t="shared" si="13"/>
        <v>81.796690307328603</v>
      </c>
      <c r="D43">
        <f t="shared" si="14"/>
        <v>271</v>
      </c>
      <c r="E43">
        <v>24</v>
      </c>
      <c r="F43">
        <v>247</v>
      </c>
      <c r="G43">
        <f t="shared" si="15"/>
        <v>423</v>
      </c>
      <c r="H43">
        <v>77</v>
      </c>
      <c r="I43">
        <v>346</v>
      </c>
    </row>
    <row r="44" spans="1:9" x14ac:dyDescent="0.2">
      <c r="A44" t="s">
        <v>125</v>
      </c>
      <c r="B44">
        <f t="shared" si="12"/>
        <v>98.029556650246306</v>
      </c>
      <c r="C44">
        <f t="shared" si="13"/>
        <v>93.301435406698559</v>
      </c>
      <c r="D44">
        <f t="shared" si="14"/>
        <v>203</v>
      </c>
      <c r="E44">
        <v>4</v>
      </c>
      <c r="F44">
        <v>199</v>
      </c>
      <c r="G44">
        <f t="shared" si="15"/>
        <v>209</v>
      </c>
      <c r="H44">
        <v>14</v>
      </c>
      <c r="I44">
        <v>195</v>
      </c>
    </row>
    <row r="47" spans="1:9" x14ac:dyDescent="0.2">
      <c r="A47" t="s">
        <v>127</v>
      </c>
      <c r="C47" t="s">
        <v>113</v>
      </c>
      <c r="D47" t="s">
        <v>114</v>
      </c>
      <c r="G47" t="s">
        <v>115</v>
      </c>
    </row>
    <row r="48" spans="1:9" x14ac:dyDescent="0.2">
      <c r="B48" t="s">
        <v>114</v>
      </c>
      <c r="C48" t="s">
        <v>115</v>
      </c>
      <c r="D48" t="s">
        <v>43</v>
      </c>
      <c r="E48" t="s">
        <v>116</v>
      </c>
      <c r="F48" t="s">
        <v>117</v>
      </c>
      <c r="G48" t="s">
        <v>43</v>
      </c>
      <c r="H48" t="s">
        <v>116</v>
      </c>
      <c r="I48" t="s">
        <v>117</v>
      </c>
    </row>
    <row r="49" spans="1:9" x14ac:dyDescent="0.2">
      <c r="A49" t="s">
        <v>118</v>
      </c>
      <c r="B49">
        <f>F49/D49*100</f>
        <v>0</v>
      </c>
      <c r="C49">
        <f>I49/G49*100</f>
        <v>0</v>
      </c>
      <c r="D49">
        <f>E49+F49</f>
        <v>94</v>
      </c>
      <c r="E49">
        <v>94</v>
      </c>
      <c r="F49">
        <v>0</v>
      </c>
      <c r="G49">
        <f>H49+I49</f>
        <v>85</v>
      </c>
      <c r="H49">
        <v>85</v>
      </c>
      <c r="I49">
        <v>0</v>
      </c>
    </row>
    <row r="50" spans="1:9" x14ac:dyDescent="0.2">
      <c r="A50" t="s">
        <v>119</v>
      </c>
      <c r="B50">
        <f t="shared" ref="B50:B57" si="16">F50/D50*100</f>
        <v>0</v>
      </c>
      <c r="C50">
        <f t="shared" ref="C50:C57" si="17">I50/G50*100</f>
        <v>0</v>
      </c>
      <c r="D50">
        <f t="shared" ref="D50:D57" si="18">E50+F50</f>
        <v>71</v>
      </c>
      <c r="E50">
        <v>71</v>
      </c>
      <c r="F50">
        <v>0</v>
      </c>
      <c r="G50">
        <f t="shared" ref="G50:G57" si="19">H50+I50</f>
        <v>241</v>
      </c>
      <c r="H50">
        <v>241</v>
      </c>
      <c r="I50">
        <v>0</v>
      </c>
    </row>
    <row r="51" spans="1:9" x14ac:dyDescent="0.2">
      <c r="A51" t="s">
        <v>120</v>
      </c>
      <c r="B51">
        <f t="shared" si="16"/>
        <v>0.85470085470085477</v>
      </c>
      <c r="C51">
        <f t="shared" si="17"/>
        <v>0</v>
      </c>
      <c r="D51">
        <f t="shared" si="18"/>
        <v>117</v>
      </c>
      <c r="E51">
        <v>116</v>
      </c>
      <c r="F51">
        <v>1</v>
      </c>
      <c r="G51">
        <f t="shared" si="19"/>
        <v>150</v>
      </c>
      <c r="H51">
        <v>150</v>
      </c>
      <c r="I51">
        <v>0</v>
      </c>
    </row>
    <row r="52" spans="1:9" x14ac:dyDescent="0.2">
      <c r="A52" t="s">
        <v>121</v>
      </c>
      <c r="C52">
        <f t="shared" si="17"/>
        <v>0.56818181818181823</v>
      </c>
      <c r="G52">
        <f t="shared" si="19"/>
        <v>176</v>
      </c>
      <c r="H52">
        <v>175</v>
      </c>
      <c r="I52">
        <v>1</v>
      </c>
    </row>
    <row r="53" spans="1:9" x14ac:dyDescent="0.2">
      <c r="A53" t="s">
        <v>122</v>
      </c>
      <c r="B53">
        <f t="shared" si="16"/>
        <v>2.2900763358778624</v>
      </c>
      <c r="C53">
        <f t="shared" si="17"/>
        <v>2.3474178403755865</v>
      </c>
      <c r="D53">
        <f t="shared" si="18"/>
        <v>131</v>
      </c>
      <c r="E53">
        <v>128</v>
      </c>
      <c r="F53">
        <v>3</v>
      </c>
      <c r="G53">
        <f t="shared" si="19"/>
        <v>213</v>
      </c>
      <c r="H53">
        <v>208</v>
      </c>
      <c r="I53">
        <v>5</v>
      </c>
    </row>
    <row r="54" spans="1:9" x14ac:dyDescent="0.2">
      <c r="A54" t="s">
        <v>123</v>
      </c>
      <c r="B54">
        <f t="shared" si="16"/>
        <v>37</v>
      </c>
      <c r="C54">
        <f t="shared" si="17"/>
        <v>34.210526315789473</v>
      </c>
      <c r="D54">
        <f t="shared" si="18"/>
        <v>100</v>
      </c>
      <c r="E54">
        <v>63</v>
      </c>
      <c r="F54">
        <v>37</v>
      </c>
      <c r="G54">
        <f t="shared" si="19"/>
        <v>152</v>
      </c>
      <c r="H54">
        <v>100</v>
      </c>
      <c r="I54">
        <v>52</v>
      </c>
    </row>
    <row r="55" spans="1:9" x14ac:dyDescent="0.2">
      <c r="A55" t="s">
        <v>124</v>
      </c>
      <c r="B55">
        <f t="shared" si="16"/>
        <v>53.741496598639458</v>
      </c>
      <c r="C55">
        <f t="shared" si="17"/>
        <v>53.157894736842103</v>
      </c>
      <c r="D55">
        <f t="shared" si="18"/>
        <v>147</v>
      </c>
      <c r="E55">
        <v>68</v>
      </c>
      <c r="F55">
        <v>79</v>
      </c>
      <c r="G55">
        <f t="shared" si="19"/>
        <v>190</v>
      </c>
      <c r="H55">
        <v>89</v>
      </c>
      <c r="I55">
        <v>101</v>
      </c>
    </row>
    <row r="56" spans="1:9" x14ac:dyDescent="0.2">
      <c r="A56" t="s">
        <v>125</v>
      </c>
      <c r="B56">
        <f t="shared" si="16"/>
        <v>77.777777777777786</v>
      </c>
      <c r="C56">
        <f t="shared" si="17"/>
        <v>88.995215311004785</v>
      </c>
      <c r="D56">
        <f t="shared" si="18"/>
        <v>234</v>
      </c>
      <c r="E56">
        <v>52</v>
      </c>
      <c r="F56">
        <v>182</v>
      </c>
      <c r="G56">
        <f t="shared" si="19"/>
        <v>209</v>
      </c>
      <c r="H56">
        <v>23</v>
      </c>
      <c r="I56">
        <v>186</v>
      </c>
    </row>
    <row r="57" spans="1:9" x14ac:dyDescent="0.2">
      <c r="A57" t="s">
        <v>126</v>
      </c>
      <c r="B57">
        <f t="shared" si="16"/>
        <v>84.716157205240165</v>
      </c>
      <c r="C57">
        <f t="shared" si="17"/>
        <v>88.995215311004785</v>
      </c>
      <c r="D57">
        <f t="shared" si="18"/>
        <v>229</v>
      </c>
      <c r="E57">
        <v>35</v>
      </c>
      <c r="F57">
        <v>194</v>
      </c>
      <c r="G57">
        <f t="shared" si="19"/>
        <v>209</v>
      </c>
      <c r="H57">
        <v>23</v>
      </c>
      <c r="I57">
        <v>186</v>
      </c>
    </row>
    <row r="59" spans="1:9" x14ac:dyDescent="0.2">
      <c r="A59" t="s">
        <v>128</v>
      </c>
      <c r="C59" t="s">
        <v>113</v>
      </c>
      <c r="D59" t="s">
        <v>114</v>
      </c>
      <c r="G59" t="s">
        <v>115</v>
      </c>
    </row>
    <row r="60" spans="1:9" x14ac:dyDescent="0.2">
      <c r="B60" t="s">
        <v>114</v>
      </c>
      <c r="C60" t="s">
        <v>115</v>
      </c>
      <c r="D60" t="s">
        <v>43</v>
      </c>
      <c r="E60" t="s">
        <v>116</v>
      </c>
      <c r="F60" t="s">
        <v>117</v>
      </c>
      <c r="G60" t="s">
        <v>43</v>
      </c>
      <c r="H60" t="s">
        <v>116</v>
      </c>
      <c r="I60" t="s">
        <v>117</v>
      </c>
    </row>
    <row r="61" spans="1:9" x14ac:dyDescent="0.2">
      <c r="A61" t="s">
        <v>118</v>
      </c>
      <c r="B61">
        <f>F61/D61*100</f>
        <v>0</v>
      </c>
      <c r="C61">
        <f>I61/G61*100</f>
        <v>0</v>
      </c>
      <c r="D61">
        <f>E61+F61</f>
        <v>112</v>
      </c>
      <c r="E61">
        <v>112</v>
      </c>
      <c r="F61">
        <v>0</v>
      </c>
      <c r="G61">
        <f>H61+I61</f>
        <v>147</v>
      </c>
      <c r="H61">
        <v>147</v>
      </c>
      <c r="I61">
        <v>0</v>
      </c>
    </row>
    <row r="62" spans="1:9" x14ac:dyDescent="0.2">
      <c r="A62" t="s">
        <v>119</v>
      </c>
      <c r="B62">
        <f t="shared" ref="B62:B69" si="20">F62/D62*100</f>
        <v>0</v>
      </c>
      <c r="C62">
        <f t="shared" ref="C62:C69" si="21">I62/G62*100</f>
        <v>0</v>
      </c>
      <c r="D62">
        <f t="shared" ref="D62:D69" si="22">E62+F62</f>
        <v>156</v>
      </c>
      <c r="E62">
        <v>156</v>
      </c>
      <c r="F62">
        <v>0</v>
      </c>
      <c r="G62">
        <f t="shared" ref="G62:G69" si="23">H62+I62</f>
        <v>75</v>
      </c>
      <c r="H62">
        <v>75</v>
      </c>
      <c r="I62">
        <v>0</v>
      </c>
    </row>
    <row r="63" spans="1:9" x14ac:dyDescent="0.2">
      <c r="A63" t="s">
        <v>120</v>
      </c>
      <c r="B63">
        <f t="shared" si="20"/>
        <v>0.56818181818181823</v>
      </c>
      <c r="C63">
        <f t="shared" si="21"/>
        <v>1.0869565217391304</v>
      </c>
      <c r="D63">
        <f t="shared" si="22"/>
        <v>176</v>
      </c>
      <c r="E63">
        <v>175</v>
      </c>
      <c r="F63">
        <v>1</v>
      </c>
      <c r="G63">
        <f t="shared" si="23"/>
        <v>92</v>
      </c>
      <c r="H63">
        <v>91</v>
      </c>
      <c r="I63">
        <v>1</v>
      </c>
    </row>
    <row r="64" spans="1:9" x14ac:dyDescent="0.2">
      <c r="A64" t="s">
        <v>121</v>
      </c>
      <c r="B64">
        <f t="shared" si="20"/>
        <v>1.0752688172043012</v>
      </c>
      <c r="C64">
        <f t="shared" si="21"/>
        <v>0</v>
      </c>
      <c r="D64">
        <f t="shared" si="22"/>
        <v>93</v>
      </c>
      <c r="E64">
        <v>92</v>
      </c>
      <c r="F64">
        <v>1</v>
      </c>
      <c r="G64">
        <f t="shared" si="23"/>
        <v>183</v>
      </c>
      <c r="H64">
        <v>183</v>
      </c>
      <c r="I64">
        <v>0</v>
      </c>
    </row>
    <row r="65" spans="1:9" x14ac:dyDescent="0.2">
      <c r="A65" t="s">
        <v>122</v>
      </c>
      <c r="B65">
        <f t="shared" si="20"/>
        <v>2.7777777777777777</v>
      </c>
      <c r="C65">
        <f t="shared" si="21"/>
        <v>9.7560975609756095</v>
      </c>
      <c r="D65">
        <f t="shared" si="22"/>
        <v>36</v>
      </c>
      <c r="E65">
        <v>35</v>
      </c>
      <c r="F65">
        <v>1</v>
      </c>
      <c r="G65">
        <f t="shared" si="23"/>
        <v>82</v>
      </c>
      <c r="H65">
        <v>74</v>
      </c>
      <c r="I65">
        <v>8</v>
      </c>
    </row>
    <row r="66" spans="1:9" x14ac:dyDescent="0.2">
      <c r="A66" t="s">
        <v>123</v>
      </c>
      <c r="B66">
        <f t="shared" si="20"/>
        <v>24.742268041237114</v>
      </c>
      <c r="C66">
        <f t="shared" si="21"/>
        <v>14.207650273224044</v>
      </c>
      <c r="D66">
        <f t="shared" si="22"/>
        <v>97</v>
      </c>
      <c r="E66">
        <v>73</v>
      </c>
      <c r="F66">
        <v>24</v>
      </c>
      <c r="G66">
        <f t="shared" si="23"/>
        <v>183</v>
      </c>
      <c r="H66">
        <v>157</v>
      </c>
      <c r="I66">
        <v>26</v>
      </c>
    </row>
    <row r="67" spans="1:9" x14ac:dyDescent="0.2">
      <c r="A67" t="s">
        <v>124</v>
      </c>
      <c r="B67">
        <f t="shared" si="20"/>
        <v>31.972789115646261</v>
      </c>
      <c r="C67">
        <f t="shared" si="21"/>
        <v>50.236966824644547</v>
      </c>
      <c r="D67">
        <f t="shared" si="22"/>
        <v>147</v>
      </c>
      <c r="E67">
        <v>100</v>
      </c>
      <c r="F67">
        <v>47</v>
      </c>
      <c r="G67">
        <f t="shared" si="23"/>
        <v>211</v>
      </c>
      <c r="H67">
        <v>105</v>
      </c>
      <c r="I67">
        <v>106</v>
      </c>
    </row>
    <row r="68" spans="1:9" x14ac:dyDescent="0.2">
      <c r="A68" t="s">
        <v>125</v>
      </c>
      <c r="B68">
        <f t="shared" si="20"/>
        <v>73.708920187793424</v>
      </c>
      <c r="C68">
        <f t="shared" si="21"/>
        <v>87.096774193548384</v>
      </c>
      <c r="D68">
        <f t="shared" si="22"/>
        <v>426</v>
      </c>
      <c r="E68">
        <v>112</v>
      </c>
      <c r="F68">
        <v>314</v>
      </c>
      <c r="G68">
        <f t="shared" si="23"/>
        <v>310</v>
      </c>
      <c r="H68">
        <v>40</v>
      </c>
      <c r="I68">
        <v>270</v>
      </c>
    </row>
    <row r="69" spans="1:9" x14ac:dyDescent="0.2">
      <c r="A69" t="s">
        <v>126</v>
      </c>
      <c r="B69">
        <f t="shared" si="20"/>
        <v>85.97122302158273</v>
      </c>
      <c r="C69">
        <f t="shared" si="21"/>
        <v>88.51963746223565</v>
      </c>
      <c r="D69">
        <f t="shared" si="22"/>
        <v>278</v>
      </c>
      <c r="E69">
        <v>39</v>
      </c>
      <c r="F69">
        <v>239</v>
      </c>
      <c r="G69">
        <f t="shared" si="23"/>
        <v>331</v>
      </c>
      <c r="H69">
        <v>38</v>
      </c>
      <c r="I69">
        <v>293</v>
      </c>
    </row>
    <row r="71" spans="1:9" x14ac:dyDescent="0.2">
      <c r="A71" t="s">
        <v>129</v>
      </c>
      <c r="C71" t="s">
        <v>113</v>
      </c>
      <c r="D71" t="s">
        <v>114</v>
      </c>
      <c r="G71" t="s">
        <v>115</v>
      </c>
    </row>
    <row r="72" spans="1:9" x14ac:dyDescent="0.2">
      <c r="B72" t="s">
        <v>114</v>
      </c>
      <c r="C72" t="s">
        <v>115</v>
      </c>
      <c r="D72" t="s">
        <v>43</v>
      </c>
      <c r="E72" t="s">
        <v>116</v>
      </c>
      <c r="F72" t="s">
        <v>117</v>
      </c>
      <c r="G72" t="s">
        <v>43</v>
      </c>
      <c r="H72" t="s">
        <v>116</v>
      </c>
      <c r="I72" t="s">
        <v>117</v>
      </c>
    </row>
    <row r="73" spans="1:9" x14ac:dyDescent="0.2">
      <c r="A73" t="s">
        <v>118</v>
      </c>
      <c r="B73">
        <f>F73/D73*100</f>
        <v>0</v>
      </c>
      <c r="C73">
        <f>I73/G73*100</f>
        <v>0</v>
      </c>
      <c r="D73">
        <f>E73+F73</f>
        <v>209</v>
      </c>
      <c r="E73">
        <v>209</v>
      </c>
      <c r="F73">
        <v>0</v>
      </c>
      <c r="G73">
        <f>H73+I73</f>
        <v>274</v>
      </c>
      <c r="H73">
        <v>274</v>
      </c>
      <c r="I73">
        <v>0</v>
      </c>
    </row>
    <row r="74" spans="1:9" x14ac:dyDescent="0.2">
      <c r="A74" t="s">
        <v>119</v>
      </c>
      <c r="B74">
        <f t="shared" ref="B74:B81" si="24">F74/D74*100</f>
        <v>0</v>
      </c>
      <c r="C74">
        <f t="shared" ref="C74:C81" si="25">I74/G74*100</f>
        <v>0</v>
      </c>
      <c r="D74">
        <f t="shared" ref="D74:D81" si="26">E74+F74</f>
        <v>178</v>
      </c>
      <c r="E74">
        <v>178</v>
      </c>
      <c r="F74">
        <v>0</v>
      </c>
      <c r="G74">
        <f t="shared" ref="G74:G81" si="27">H74+I74</f>
        <v>232</v>
      </c>
      <c r="H74">
        <v>232</v>
      </c>
      <c r="I74">
        <v>0</v>
      </c>
    </row>
    <row r="75" spans="1:9" x14ac:dyDescent="0.2">
      <c r="A75" t="s">
        <v>120</v>
      </c>
      <c r="B75">
        <f t="shared" si="24"/>
        <v>0</v>
      </c>
      <c r="C75">
        <f t="shared" si="25"/>
        <v>0</v>
      </c>
      <c r="D75">
        <f t="shared" si="26"/>
        <v>115</v>
      </c>
      <c r="E75">
        <v>115</v>
      </c>
      <c r="F75">
        <v>0</v>
      </c>
      <c r="G75">
        <f t="shared" si="27"/>
        <v>174</v>
      </c>
      <c r="H75">
        <v>174</v>
      </c>
      <c r="I75">
        <v>0</v>
      </c>
    </row>
    <row r="76" spans="1:9" x14ac:dyDescent="0.2">
      <c r="A76" t="s">
        <v>121</v>
      </c>
      <c r="B76">
        <f t="shared" si="24"/>
        <v>3.0769230769230771</v>
      </c>
      <c r="C76">
        <f t="shared" si="25"/>
        <v>1.1560693641618496</v>
      </c>
      <c r="D76">
        <f t="shared" si="26"/>
        <v>65</v>
      </c>
      <c r="E76">
        <v>63</v>
      </c>
      <c r="F76">
        <v>2</v>
      </c>
      <c r="G76">
        <f t="shared" si="27"/>
        <v>173</v>
      </c>
      <c r="H76">
        <v>171</v>
      </c>
      <c r="I76">
        <v>2</v>
      </c>
    </row>
    <row r="77" spans="1:9" x14ac:dyDescent="0.2">
      <c r="A77" t="s">
        <v>122</v>
      </c>
      <c r="D77">
        <f t="shared" si="26"/>
        <v>0</v>
      </c>
    </row>
    <row r="78" spans="1:9" x14ac:dyDescent="0.2">
      <c r="A78" t="s">
        <v>123</v>
      </c>
      <c r="B78">
        <f t="shared" si="24"/>
        <v>79.356568364611263</v>
      </c>
      <c r="C78">
        <f t="shared" si="25"/>
        <v>48.828125</v>
      </c>
      <c r="D78">
        <f t="shared" si="26"/>
        <v>373</v>
      </c>
      <c r="E78">
        <v>77</v>
      </c>
      <c r="F78">
        <v>296</v>
      </c>
      <c r="G78">
        <f t="shared" si="27"/>
        <v>512</v>
      </c>
      <c r="H78">
        <v>262</v>
      </c>
      <c r="I78">
        <v>250</v>
      </c>
    </row>
    <row r="79" spans="1:9" x14ac:dyDescent="0.2">
      <c r="A79" t="s">
        <v>124</v>
      </c>
      <c r="B79">
        <f t="shared" si="24"/>
        <v>94.339622641509436</v>
      </c>
      <c r="C79">
        <f t="shared" si="25"/>
        <v>85.060240963855421</v>
      </c>
      <c r="D79">
        <f t="shared" si="26"/>
        <v>371</v>
      </c>
      <c r="E79">
        <v>21</v>
      </c>
      <c r="F79">
        <v>350</v>
      </c>
      <c r="G79">
        <f t="shared" si="27"/>
        <v>415</v>
      </c>
      <c r="H79">
        <v>62</v>
      </c>
      <c r="I79">
        <v>353</v>
      </c>
    </row>
    <row r="80" spans="1:9" x14ac:dyDescent="0.2">
      <c r="A80" t="s">
        <v>125</v>
      </c>
      <c r="B80">
        <f t="shared" si="24"/>
        <v>95.268138801261827</v>
      </c>
      <c r="C80">
        <f t="shared" si="25"/>
        <v>94.313725490196077</v>
      </c>
      <c r="D80">
        <f t="shared" si="26"/>
        <v>317</v>
      </c>
      <c r="E80">
        <v>15</v>
      </c>
      <c r="F80">
        <v>302</v>
      </c>
      <c r="G80">
        <f t="shared" si="27"/>
        <v>510</v>
      </c>
      <c r="H80">
        <v>29</v>
      </c>
      <c r="I80">
        <v>481</v>
      </c>
    </row>
    <row r="81" spans="1:9" x14ac:dyDescent="0.2">
      <c r="A81" t="s">
        <v>126</v>
      </c>
      <c r="B81">
        <f t="shared" si="24"/>
        <v>97.966101694915253</v>
      </c>
      <c r="C81">
        <f t="shared" si="25"/>
        <v>96.676737160120851</v>
      </c>
      <c r="D81">
        <f t="shared" si="26"/>
        <v>295</v>
      </c>
      <c r="E81">
        <v>6</v>
      </c>
      <c r="F81">
        <v>289</v>
      </c>
      <c r="G81">
        <f t="shared" si="27"/>
        <v>331</v>
      </c>
      <c r="H81">
        <v>11</v>
      </c>
      <c r="I81">
        <v>320</v>
      </c>
    </row>
    <row r="83" spans="1:9" x14ac:dyDescent="0.2">
      <c r="A83" t="s">
        <v>43</v>
      </c>
      <c r="C83" t="s">
        <v>113</v>
      </c>
      <c r="D83" t="s">
        <v>114</v>
      </c>
      <c r="G83" t="s">
        <v>115</v>
      </c>
    </row>
    <row r="84" spans="1:9" x14ac:dyDescent="0.2">
      <c r="B84" t="s">
        <v>114</v>
      </c>
      <c r="C84" t="s">
        <v>115</v>
      </c>
      <c r="D84" t="s">
        <v>43</v>
      </c>
      <c r="E84" t="s">
        <v>116</v>
      </c>
      <c r="F84" t="s">
        <v>117</v>
      </c>
      <c r="G84" t="s">
        <v>43</v>
      </c>
      <c r="H84" t="s">
        <v>116</v>
      </c>
      <c r="I84" t="s">
        <v>117</v>
      </c>
    </row>
    <row r="85" spans="1:9" x14ac:dyDescent="0.2">
      <c r="A85" t="s">
        <v>118</v>
      </c>
      <c r="B85">
        <f>100-(F85/D85*100)</f>
        <v>100</v>
      </c>
      <c r="C85">
        <f>100-(I85/G85*100)</f>
        <v>100</v>
      </c>
      <c r="D85">
        <f>SUM(E85:F85)</f>
        <v>735</v>
      </c>
      <c r="E85">
        <f>SUM(E73,E61,E49,E37,E3)</f>
        <v>735</v>
      </c>
      <c r="F85">
        <f>SUM(F73,F61,F49,F37,F3)</f>
        <v>0</v>
      </c>
      <c r="G85">
        <f>SUM(H85:I85)</f>
        <v>976</v>
      </c>
      <c r="H85">
        <f>SUM(H73,H61,H49,H37,H3)</f>
        <v>976</v>
      </c>
      <c r="I85">
        <f>SUM(I73,I61,I49,I37,I3)</f>
        <v>0</v>
      </c>
    </row>
    <row r="86" spans="1:9" x14ac:dyDescent="0.2">
      <c r="A86" t="s">
        <v>119</v>
      </c>
      <c r="B86">
        <f t="shared" ref="B86:B93" si="28">100-(F86/D86*100)</f>
        <v>99.735449735449734</v>
      </c>
      <c r="C86">
        <f t="shared" ref="C86:C93" si="29">100-(I86/G86*100)</f>
        <v>99.928263988522232</v>
      </c>
      <c r="D86">
        <f t="shared" ref="D86:D93" si="30">SUM(E86:F86)</f>
        <v>756</v>
      </c>
      <c r="E86">
        <f>SUM(E74,E62,E50,E38,E27,E15,E4)</f>
        <v>754</v>
      </c>
      <c r="F86">
        <f t="shared" ref="F86:I86" si="31">SUM(F74,F62,F50,F38,F27,F15,F4)</f>
        <v>2</v>
      </c>
      <c r="G86">
        <f t="shared" si="31"/>
        <v>1394</v>
      </c>
      <c r="H86">
        <f t="shared" si="31"/>
        <v>1393</v>
      </c>
      <c r="I86">
        <f t="shared" si="31"/>
        <v>1</v>
      </c>
    </row>
    <row r="87" spans="1:9" x14ac:dyDescent="0.2">
      <c r="A87" t="s">
        <v>120</v>
      </c>
      <c r="B87">
        <f t="shared" si="28"/>
        <v>99.192825112107627</v>
      </c>
      <c r="C87">
        <f t="shared" si="29"/>
        <v>99.390708301599389</v>
      </c>
      <c r="D87">
        <f t="shared" si="30"/>
        <v>1115</v>
      </c>
      <c r="E87">
        <f t="shared" ref="E87:I91" si="32">SUM(E75,E63,E51,E39,E28,E16,E5)</f>
        <v>1106</v>
      </c>
      <c r="F87">
        <f t="shared" si="32"/>
        <v>9</v>
      </c>
      <c r="G87">
        <f t="shared" si="32"/>
        <v>1313</v>
      </c>
      <c r="H87">
        <f t="shared" si="32"/>
        <v>1305</v>
      </c>
      <c r="I87">
        <f t="shared" si="32"/>
        <v>8</v>
      </c>
    </row>
    <row r="88" spans="1:9" x14ac:dyDescent="0.2">
      <c r="A88" t="s">
        <v>121</v>
      </c>
      <c r="B88">
        <f t="shared" si="28"/>
        <v>94.791666666666671</v>
      </c>
      <c r="C88">
        <f t="shared" si="29"/>
        <v>95.307443365695789</v>
      </c>
      <c r="D88">
        <f t="shared" si="30"/>
        <v>864</v>
      </c>
      <c r="E88">
        <f t="shared" si="32"/>
        <v>819</v>
      </c>
      <c r="F88">
        <f t="shared" si="32"/>
        <v>45</v>
      </c>
      <c r="G88">
        <f t="shared" si="32"/>
        <v>1236</v>
      </c>
      <c r="H88">
        <f t="shared" si="32"/>
        <v>1178</v>
      </c>
      <c r="I88">
        <f t="shared" si="32"/>
        <v>58</v>
      </c>
    </row>
    <row r="89" spans="1:9" x14ac:dyDescent="0.2">
      <c r="A89" t="s">
        <v>122</v>
      </c>
      <c r="B89">
        <f t="shared" si="28"/>
        <v>79.274611398963728</v>
      </c>
      <c r="C89">
        <f t="shared" si="29"/>
        <v>83.787767133382459</v>
      </c>
      <c r="D89">
        <f t="shared" si="30"/>
        <v>772</v>
      </c>
      <c r="E89">
        <f t="shared" si="32"/>
        <v>612</v>
      </c>
      <c r="F89">
        <f t="shared" si="32"/>
        <v>160</v>
      </c>
      <c r="G89">
        <f t="shared" si="32"/>
        <v>1357</v>
      </c>
      <c r="H89">
        <f t="shared" si="32"/>
        <v>1137</v>
      </c>
      <c r="I89">
        <f t="shared" si="32"/>
        <v>220</v>
      </c>
    </row>
    <row r="90" spans="1:9" x14ac:dyDescent="0.2">
      <c r="A90" t="s">
        <v>123</v>
      </c>
      <c r="B90">
        <f t="shared" si="28"/>
        <v>28.143274853801174</v>
      </c>
      <c r="C90">
        <f t="shared" si="29"/>
        <v>57.04081632653061</v>
      </c>
      <c r="D90">
        <f t="shared" si="30"/>
        <v>1368</v>
      </c>
      <c r="E90">
        <f t="shared" si="32"/>
        <v>385</v>
      </c>
      <c r="F90">
        <f t="shared" si="32"/>
        <v>983</v>
      </c>
      <c r="G90">
        <f t="shared" si="32"/>
        <v>1960</v>
      </c>
      <c r="H90">
        <f t="shared" si="32"/>
        <v>1118</v>
      </c>
      <c r="I90">
        <f t="shared" si="32"/>
        <v>842</v>
      </c>
    </row>
    <row r="91" spans="1:9" x14ac:dyDescent="0.2">
      <c r="A91" t="s">
        <v>124</v>
      </c>
      <c r="B91">
        <f t="shared" si="28"/>
        <v>25.418833044482952</v>
      </c>
      <c r="C91">
        <f t="shared" si="29"/>
        <v>36.943620178041549</v>
      </c>
      <c r="D91">
        <f t="shared" si="30"/>
        <v>1731</v>
      </c>
      <c r="E91">
        <f t="shared" si="32"/>
        <v>440</v>
      </c>
      <c r="F91">
        <f t="shared" si="32"/>
        <v>1291</v>
      </c>
      <c r="G91">
        <f t="shared" si="32"/>
        <v>2022</v>
      </c>
      <c r="H91">
        <f t="shared" si="32"/>
        <v>747</v>
      </c>
      <c r="I91">
        <f t="shared" si="32"/>
        <v>1275</v>
      </c>
    </row>
    <row r="92" spans="1:9" x14ac:dyDescent="0.2">
      <c r="A92" t="s">
        <v>125</v>
      </c>
      <c r="B92">
        <f t="shared" si="28"/>
        <v>13.791178112786156</v>
      </c>
      <c r="C92">
        <f t="shared" si="29"/>
        <v>13.629160063391438</v>
      </c>
      <c r="D92">
        <f t="shared" si="30"/>
        <v>1791</v>
      </c>
      <c r="E92">
        <f>SUM(E80,E68,E56,E44,E21,E10)</f>
        <v>247</v>
      </c>
      <c r="F92">
        <f t="shared" ref="F92:I92" si="33">SUM(F80,F68,F56,F44,F21,F10)</f>
        <v>1544</v>
      </c>
      <c r="G92">
        <f t="shared" ref="G92" si="34">SUM(H92:I92)</f>
        <v>1893</v>
      </c>
      <c r="H92">
        <f t="shared" si="33"/>
        <v>258</v>
      </c>
      <c r="I92">
        <f t="shared" si="33"/>
        <v>1635</v>
      </c>
    </row>
    <row r="93" spans="1:9" x14ac:dyDescent="0.2">
      <c r="A93" t="s">
        <v>126</v>
      </c>
      <c r="B93">
        <f t="shared" si="28"/>
        <v>8.3588175331294536</v>
      </c>
      <c r="C93">
        <f t="shared" si="29"/>
        <v>6.3793103448275872</v>
      </c>
      <c r="D93">
        <f t="shared" si="30"/>
        <v>981</v>
      </c>
      <c r="E93">
        <f>SUM(E81,E69,E57,E22)</f>
        <v>82</v>
      </c>
      <c r="F93">
        <f t="shared" ref="F93:I93" si="35">SUM(F81,F69,F57,F22)</f>
        <v>899</v>
      </c>
      <c r="G93">
        <f t="shared" si="35"/>
        <v>1160</v>
      </c>
      <c r="H93">
        <f t="shared" si="35"/>
        <v>74</v>
      </c>
      <c r="I93">
        <f t="shared" si="35"/>
        <v>1086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47"/>
  <sheetViews>
    <sheetView zoomScale="85" zoomScaleNormal="85" workbookViewId="0">
      <selection activeCell="H43" sqref="H43"/>
    </sheetView>
  </sheetViews>
  <sheetFormatPr baseColWidth="10" defaultColWidth="8.83203125" defaultRowHeight="15" x14ac:dyDescent="0.2"/>
  <cols>
    <col min="1" max="1" width="18.6640625" bestFit="1" customWidth="1"/>
    <col min="2" max="2" width="9.5" bestFit="1" customWidth="1"/>
    <col min="9" max="9" width="15.83203125" bestFit="1" customWidth="1"/>
    <col min="10" max="10" width="13.5" bestFit="1" customWidth="1"/>
    <col min="11" max="11" width="11.5" bestFit="1" customWidth="1"/>
  </cols>
  <sheetData>
    <row r="2" spans="1:12" x14ac:dyDescent="0.2">
      <c r="A2" t="s">
        <v>174</v>
      </c>
    </row>
    <row r="3" spans="1:12" x14ac:dyDescent="0.2">
      <c r="A3" t="s">
        <v>175</v>
      </c>
      <c r="B3" t="s">
        <v>184</v>
      </c>
      <c r="H3" t="s">
        <v>175</v>
      </c>
      <c r="I3" t="s">
        <v>184</v>
      </c>
      <c r="J3" t="s">
        <v>185</v>
      </c>
    </row>
    <row r="4" spans="1:12" x14ac:dyDescent="0.2">
      <c r="A4">
        <v>4</v>
      </c>
      <c r="B4">
        <v>6</v>
      </c>
      <c r="H4">
        <v>4</v>
      </c>
      <c r="I4">
        <f t="shared" ref="I4:I10" si="0">SUM(B4,B14,B23,B32,B41)</f>
        <v>17</v>
      </c>
      <c r="J4">
        <f>I4/$I$14*100</f>
        <v>5.8823529411764701</v>
      </c>
    </row>
    <row r="5" spans="1:12" x14ac:dyDescent="0.2">
      <c r="A5">
        <v>6</v>
      </c>
      <c r="B5">
        <v>4</v>
      </c>
      <c r="H5">
        <v>6</v>
      </c>
      <c r="I5">
        <f t="shared" si="0"/>
        <v>24</v>
      </c>
      <c r="J5">
        <f t="shared" ref="J5:J11" si="1">I5/$I$14*100</f>
        <v>8.3044982698961931</v>
      </c>
    </row>
    <row r="6" spans="1:12" x14ac:dyDescent="0.2">
      <c r="A6">
        <v>8</v>
      </c>
      <c r="B6">
        <v>18</v>
      </c>
      <c r="H6">
        <v>8</v>
      </c>
      <c r="I6">
        <f t="shared" si="0"/>
        <v>63</v>
      </c>
      <c r="J6">
        <f t="shared" si="1"/>
        <v>21.79930795847751</v>
      </c>
      <c r="L6" t="s">
        <v>176</v>
      </c>
    </row>
    <row r="7" spans="1:12" x14ac:dyDescent="0.2">
      <c r="A7">
        <v>10</v>
      </c>
      <c r="B7">
        <v>4</v>
      </c>
      <c r="H7">
        <v>10</v>
      </c>
      <c r="I7">
        <f t="shared" si="0"/>
        <v>69</v>
      </c>
      <c r="J7">
        <f t="shared" si="1"/>
        <v>23.875432525951556</v>
      </c>
      <c r="K7" t="s">
        <v>182</v>
      </c>
      <c r="L7">
        <f>SUM(J4:J7)</f>
        <v>59.86159169550173</v>
      </c>
    </row>
    <row r="8" spans="1:12" x14ac:dyDescent="0.2">
      <c r="A8">
        <v>12</v>
      </c>
      <c r="B8">
        <v>14</v>
      </c>
      <c r="H8">
        <v>12</v>
      </c>
      <c r="I8">
        <f t="shared" si="0"/>
        <v>67</v>
      </c>
      <c r="J8">
        <f t="shared" si="1"/>
        <v>23.183391003460208</v>
      </c>
    </row>
    <row r="9" spans="1:12" x14ac:dyDescent="0.2">
      <c r="A9">
        <v>14</v>
      </c>
      <c r="B9">
        <v>11</v>
      </c>
      <c r="H9">
        <v>14</v>
      </c>
      <c r="I9">
        <f t="shared" si="0"/>
        <v>27</v>
      </c>
      <c r="J9">
        <f t="shared" si="1"/>
        <v>9.3425605536332181</v>
      </c>
    </row>
    <row r="10" spans="1:12" x14ac:dyDescent="0.2">
      <c r="A10">
        <v>16</v>
      </c>
      <c r="B10">
        <v>8</v>
      </c>
      <c r="H10">
        <v>16</v>
      </c>
      <c r="I10">
        <f t="shared" si="0"/>
        <v>21</v>
      </c>
      <c r="J10">
        <f t="shared" si="1"/>
        <v>7.2664359861591699</v>
      </c>
    </row>
    <row r="11" spans="1:12" x14ac:dyDescent="0.2">
      <c r="A11">
        <v>18</v>
      </c>
      <c r="B11">
        <v>1</v>
      </c>
      <c r="H11">
        <v>18</v>
      </c>
      <c r="I11">
        <f>SUM(B11)</f>
        <v>1</v>
      </c>
      <c r="J11">
        <f t="shared" si="1"/>
        <v>0.34602076124567477</v>
      </c>
      <c r="K11" t="s">
        <v>183</v>
      </c>
      <c r="L11">
        <f>SUM(J8:J12)</f>
        <v>40.138408304498277</v>
      </c>
    </row>
    <row r="12" spans="1:12" x14ac:dyDescent="0.2">
      <c r="A12" t="s">
        <v>178</v>
      </c>
    </row>
    <row r="13" spans="1:12" x14ac:dyDescent="0.2">
      <c r="A13" t="s">
        <v>175</v>
      </c>
      <c r="B13" t="s">
        <v>184</v>
      </c>
    </row>
    <row r="14" spans="1:12" x14ac:dyDescent="0.2">
      <c r="A14">
        <v>4</v>
      </c>
      <c r="B14">
        <v>3</v>
      </c>
      <c r="H14" t="s">
        <v>177</v>
      </c>
      <c r="I14">
        <f>SUM(I4:I12)</f>
        <v>289</v>
      </c>
    </row>
    <row r="15" spans="1:12" x14ac:dyDescent="0.2">
      <c r="A15">
        <v>6</v>
      </c>
      <c r="B15">
        <v>3</v>
      </c>
    </row>
    <row r="16" spans="1:12" x14ac:dyDescent="0.2">
      <c r="A16">
        <v>8</v>
      </c>
      <c r="B16">
        <v>19</v>
      </c>
    </row>
    <row r="17" spans="1:2" x14ac:dyDescent="0.2">
      <c r="A17">
        <v>10</v>
      </c>
      <c r="B17">
        <v>18</v>
      </c>
    </row>
    <row r="18" spans="1:2" x14ac:dyDescent="0.2">
      <c r="A18">
        <v>12</v>
      </c>
      <c r="B18">
        <v>18</v>
      </c>
    </row>
    <row r="19" spans="1:2" x14ac:dyDescent="0.2">
      <c r="A19">
        <v>14</v>
      </c>
      <c r="B19">
        <v>1</v>
      </c>
    </row>
    <row r="20" spans="1:2" x14ac:dyDescent="0.2">
      <c r="A20">
        <v>16</v>
      </c>
      <c r="B20">
        <v>4</v>
      </c>
    </row>
    <row r="21" spans="1:2" x14ac:dyDescent="0.2">
      <c r="A21" t="s">
        <v>179</v>
      </c>
    </row>
    <row r="22" spans="1:2" x14ac:dyDescent="0.2">
      <c r="A22" t="s">
        <v>175</v>
      </c>
      <c r="B22" t="s">
        <v>184</v>
      </c>
    </row>
    <row r="23" spans="1:2" x14ac:dyDescent="0.2">
      <c r="A23">
        <v>4</v>
      </c>
      <c r="B23">
        <v>8</v>
      </c>
    </row>
    <row r="24" spans="1:2" x14ac:dyDescent="0.2">
      <c r="A24">
        <v>6</v>
      </c>
      <c r="B24">
        <v>14</v>
      </c>
    </row>
    <row r="25" spans="1:2" x14ac:dyDescent="0.2">
      <c r="A25">
        <v>8</v>
      </c>
      <c r="B25">
        <v>14</v>
      </c>
    </row>
    <row r="26" spans="1:2" x14ac:dyDescent="0.2">
      <c r="A26">
        <v>10</v>
      </c>
      <c r="B26">
        <v>10</v>
      </c>
    </row>
    <row r="27" spans="1:2" x14ac:dyDescent="0.2">
      <c r="A27">
        <v>12</v>
      </c>
      <c r="B27">
        <v>6</v>
      </c>
    </row>
    <row r="28" spans="1:2" x14ac:dyDescent="0.2">
      <c r="A28">
        <v>14</v>
      </c>
      <c r="B28">
        <v>2</v>
      </c>
    </row>
    <row r="29" spans="1:2" x14ac:dyDescent="0.2">
      <c r="A29">
        <v>16</v>
      </c>
      <c r="B29">
        <v>1</v>
      </c>
    </row>
    <row r="30" spans="1:2" x14ac:dyDescent="0.2">
      <c r="A30" t="s">
        <v>180</v>
      </c>
    </row>
    <row r="31" spans="1:2" x14ac:dyDescent="0.2">
      <c r="A31" t="s">
        <v>175</v>
      </c>
      <c r="B31" t="s">
        <v>184</v>
      </c>
    </row>
    <row r="32" spans="1:2" x14ac:dyDescent="0.2">
      <c r="A32">
        <v>4</v>
      </c>
      <c r="B32">
        <v>0</v>
      </c>
    </row>
    <row r="33" spans="1:2" x14ac:dyDescent="0.2">
      <c r="A33">
        <v>6</v>
      </c>
      <c r="B33">
        <v>1</v>
      </c>
    </row>
    <row r="34" spans="1:2" x14ac:dyDescent="0.2">
      <c r="A34">
        <v>8</v>
      </c>
      <c r="B34">
        <v>7</v>
      </c>
    </row>
    <row r="35" spans="1:2" x14ac:dyDescent="0.2">
      <c r="A35">
        <v>10</v>
      </c>
      <c r="B35">
        <v>16</v>
      </c>
    </row>
    <row r="36" spans="1:2" x14ac:dyDescent="0.2">
      <c r="A36">
        <v>12</v>
      </c>
      <c r="B36">
        <v>13</v>
      </c>
    </row>
    <row r="37" spans="1:2" x14ac:dyDescent="0.2">
      <c r="A37">
        <v>14</v>
      </c>
      <c r="B37">
        <v>6</v>
      </c>
    </row>
    <row r="38" spans="1:2" x14ac:dyDescent="0.2">
      <c r="A38">
        <v>16</v>
      </c>
      <c r="B38">
        <v>2</v>
      </c>
    </row>
    <row r="39" spans="1:2" x14ac:dyDescent="0.2">
      <c r="A39" t="s">
        <v>181</v>
      </c>
    </row>
    <row r="40" spans="1:2" x14ac:dyDescent="0.2">
      <c r="A40" t="s">
        <v>175</v>
      </c>
      <c r="B40" t="s">
        <v>184</v>
      </c>
    </row>
    <row r="41" spans="1:2" x14ac:dyDescent="0.2">
      <c r="A41">
        <v>4</v>
      </c>
      <c r="B41">
        <v>0</v>
      </c>
    </row>
    <row r="42" spans="1:2" x14ac:dyDescent="0.2">
      <c r="A42">
        <v>6</v>
      </c>
      <c r="B42">
        <v>2</v>
      </c>
    </row>
    <row r="43" spans="1:2" x14ac:dyDescent="0.2">
      <c r="A43">
        <v>8</v>
      </c>
      <c r="B43">
        <v>5</v>
      </c>
    </row>
    <row r="44" spans="1:2" x14ac:dyDescent="0.2">
      <c r="A44">
        <v>10</v>
      </c>
      <c r="B44">
        <v>21</v>
      </c>
    </row>
    <row r="45" spans="1:2" x14ac:dyDescent="0.2">
      <c r="A45">
        <v>12</v>
      </c>
      <c r="B45">
        <v>16</v>
      </c>
    </row>
    <row r="46" spans="1:2" x14ac:dyDescent="0.2">
      <c r="A46">
        <v>14</v>
      </c>
      <c r="B46">
        <v>7</v>
      </c>
    </row>
    <row r="47" spans="1:2" x14ac:dyDescent="0.2">
      <c r="A47">
        <v>16</v>
      </c>
      <c r="B4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Fig1dFig1f</vt:lpstr>
      <vt:lpstr>Fig1j</vt:lpstr>
      <vt:lpstr>SupFig1c+d</vt:lpstr>
      <vt:lpstr>Fig2b+SupFig2b</vt:lpstr>
      <vt:lpstr>Fig2c</vt:lpstr>
      <vt:lpstr>Fig2d</vt:lpstr>
      <vt:lpstr>SupFig2d</vt:lpstr>
      <vt:lpstr>SupFig3a+SupFig3b</vt:lpstr>
      <vt:lpstr>SupFig3c</vt:lpstr>
      <vt:lpstr>SupFig3e</vt:lpstr>
      <vt:lpstr>Fig3a</vt:lpstr>
      <vt:lpstr>Fig3b</vt:lpstr>
      <vt:lpstr>Fig 3c</vt:lpstr>
      <vt:lpstr>Fig 3d</vt:lpstr>
      <vt:lpstr>Fig 3e</vt:lpstr>
      <vt:lpstr>Fig4ef+g</vt:lpstr>
      <vt:lpstr>Fig 4a</vt:lpstr>
      <vt:lpstr>Fig 4d</vt:lpstr>
      <vt:lpstr>Fig 4e</vt:lpstr>
      <vt:lpstr>Fig 4f</vt:lpstr>
      <vt:lpstr>SupFig 4c</vt:lpstr>
      <vt:lpstr>SupFig 4d</vt:lpstr>
      <vt:lpstr>SupFig 4e</vt:lpstr>
      <vt:lpstr>SupFig 5b</vt:lpstr>
      <vt:lpstr>SupFig 5c</vt:lpstr>
      <vt:lpstr>Fig5a</vt:lpstr>
      <vt:lpstr>Fig5b_20200831_DAF2degronLS</vt:lpstr>
      <vt:lpstr>Fig5c_20200911_DAF2degronLS</vt:lpstr>
      <vt:lpstr>Fig5d_20200827_DAF2degronLS</vt:lpstr>
      <vt:lpstr>20200908_DAF2degronLS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2020-11-24T12:21:31Z</dcterms:modified>
</cp:coreProperties>
</file>