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rie Leonard\Dropbox\UMD\PNAS 2021 Elp1 Manuscript\RESUBMISSION\"/>
    </mc:Choice>
  </mc:AlternateContent>
  <xr:revisionPtr revIDLastSave="0" documentId="13_ncr:1_{2CEB4413-6F9B-477F-8807-933207C1AEF7}" xr6:coauthVersionLast="47" xr6:coauthVersionMax="47" xr10:uidLastSave="{00000000-0000-0000-0000-000000000000}"/>
  <bookViews>
    <workbookView xWindow="-120" yWindow="-120" windowWidth="29040" windowHeight="15840" xr2:uid="{0496C303-FA50-4A1C-81F4-87DD7C77D673}"/>
  </bookViews>
  <sheets>
    <sheet name="TUNEL Fluorescence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7" i="2" l="1"/>
  <c r="G27" i="2"/>
  <c r="F27" i="2"/>
  <c r="F28" i="2"/>
  <c r="D27" i="2"/>
  <c r="C27" i="2"/>
  <c r="B27" i="2"/>
  <c r="B28" i="2" s="1"/>
</calcChain>
</file>

<file path=xl/sharedStrings.xml><?xml version="1.0" encoding="utf-8"?>
<sst xmlns="http://schemas.openxmlformats.org/spreadsheetml/2006/main" count="4" uniqueCount="4">
  <si>
    <t>Control</t>
  </si>
  <si>
    <t>Elp1 CKO</t>
  </si>
  <si>
    <t>Ind. Averages</t>
  </si>
  <si>
    <t>Group 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</si>
</sst>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180975</xdr:rowOff>
        </xdr:from>
        <xdr:to>
          <xdr:col>16</xdr:col>
          <xdr:colOff>28575</xdr:colOff>
          <xdr:row>20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FE3DEEC-0FDF-AD12-745C-72CC1F683C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02592-4DBB-4426-A8D2-49443679B63D}">
  <dimension ref="A1:I28"/>
  <sheetViews>
    <sheetView tabSelected="1" workbookViewId="0">
      <selection activeCell="J34" sqref="J34"/>
    </sheetView>
  </sheetViews>
  <sheetFormatPr defaultRowHeight="15" x14ac:dyDescent="0.25"/>
  <cols>
    <col min="1" max="1" width="15.85546875" style="2" customWidth="1"/>
  </cols>
  <sheetData>
    <row r="1" spans="2:9" s="2" customFormat="1" x14ac:dyDescent="0.25">
      <c r="B1" s="3" t="s">
        <v>0</v>
      </c>
      <c r="C1" s="3"/>
      <c r="D1" s="3"/>
      <c r="E1" s="4"/>
      <c r="F1" s="3" t="s">
        <v>1</v>
      </c>
      <c r="G1" s="3"/>
      <c r="H1" s="3"/>
      <c r="I1" s="4"/>
    </row>
    <row r="2" spans="2:9" s="2" customFormat="1" x14ac:dyDescent="0.25">
      <c r="B2" s="2">
        <v>1</v>
      </c>
      <c r="C2" s="2">
        <v>2</v>
      </c>
      <c r="D2" s="2">
        <v>3</v>
      </c>
      <c r="F2" s="2">
        <v>1</v>
      </c>
      <c r="G2" s="2">
        <v>2</v>
      </c>
      <c r="H2" s="2">
        <v>3</v>
      </c>
    </row>
    <row r="3" spans="2:9" x14ac:dyDescent="0.25">
      <c r="B3">
        <v>7858.83</v>
      </c>
      <c r="C3">
        <v>6542.69</v>
      </c>
      <c r="D3">
        <v>4055.04</v>
      </c>
      <c r="F3">
        <v>6611.27</v>
      </c>
      <c r="G3">
        <v>11275.57</v>
      </c>
      <c r="H3">
        <v>7397.12</v>
      </c>
    </row>
    <row r="4" spans="2:9" x14ac:dyDescent="0.25">
      <c r="B4">
        <v>7684.32</v>
      </c>
      <c r="C4">
        <v>7535.85</v>
      </c>
      <c r="D4">
        <v>4867.1000000000004</v>
      </c>
      <c r="F4">
        <v>8260.9500000000007</v>
      </c>
      <c r="G4">
        <v>10327.049999999999</v>
      </c>
      <c r="H4">
        <v>6892.24</v>
      </c>
    </row>
    <row r="5" spans="2:9" x14ac:dyDescent="0.25">
      <c r="B5">
        <v>7224.43</v>
      </c>
      <c r="C5">
        <v>8246.5400000000009</v>
      </c>
      <c r="D5">
        <v>4666.3500000000004</v>
      </c>
      <c r="F5">
        <v>8219.93</v>
      </c>
      <c r="G5">
        <v>5400.18</v>
      </c>
      <c r="H5">
        <v>5641.52</v>
      </c>
    </row>
    <row r="6" spans="2:9" x14ac:dyDescent="0.25">
      <c r="B6">
        <v>6891.55</v>
      </c>
      <c r="C6">
        <v>8765.1299999999992</v>
      </c>
      <c r="D6">
        <v>5211.1400000000003</v>
      </c>
      <c r="F6">
        <v>8066.84</v>
      </c>
      <c r="G6">
        <v>6671.61</v>
      </c>
      <c r="H6">
        <v>5494.16</v>
      </c>
    </row>
    <row r="7" spans="2:9" x14ac:dyDescent="0.25">
      <c r="B7">
        <v>6111.27</v>
      </c>
      <c r="C7">
        <v>8978.2900000000009</v>
      </c>
      <c r="D7">
        <v>5879.65</v>
      </c>
      <c r="F7">
        <v>11669.51</v>
      </c>
      <c r="G7">
        <v>5520.14</v>
      </c>
      <c r="H7">
        <v>6407.6</v>
      </c>
    </row>
    <row r="8" spans="2:9" x14ac:dyDescent="0.25">
      <c r="B8">
        <v>5490.99</v>
      </c>
      <c r="C8">
        <v>6152.84</v>
      </c>
      <c r="D8">
        <v>6362.43</v>
      </c>
      <c r="F8">
        <v>8066.84</v>
      </c>
      <c r="G8">
        <v>6541.29</v>
      </c>
      <c r="H8">
        <v>7472.4</v>
      </c>
    </row>
    <row r="9" spans="2:9" x14ac:dyDescent="0.25">
      <c r="B9">
        <v>7016.62</v>
      </c>
      <c r="C9">
        <v>8242.35</v>
      </c>
      <c r="D9">
        <v>6700.87</v>
      </c>
      <c r="F9">
        <v>5494.56</v>
      </c>
      <c r="G9">
        <v>6242.33</v>
      </c>
      <c r="H9">
        <v>13916.56</v>
      </c>
    </row>
    <row r="10" spans="2:9" x14ac:dyDescent="0.25">
      <c r="B10">
        <v>7227.21</v>
      </c>
      <c r="C10">
        <v>7115.8</v>
      </c>
      <c r="D10">
        <v>6499.73</v>
      </c>
      <c r="F10">
        <v>7073</v>
      </c>
      <c r="G10">
        <v>7135.49</v>
      </c>
      <c r="H10">
        <v>11766.83</v>
      </c>
    </row>
    <row r="11" spans="2:9" x14ac:dyDescent="0.25">
      <c r="B11">
        <v>7014.26</v>
      </c>
      <c r="C11">
        <v>4496.16</v>
      </c>
      <c r="D11">
        <v>7488.59</v>
      </c>
      <c r="F11">
        <v>7049.17</v>
      </c>
      <c r="G11">
        <v>8626.56</v>
      </c>
      <c r="H11">
        <v>5300.48</v>
      </c>
    </row>
    <row r="12" spans="2:9" x14ac:dyDescent="0.25">
      <c r="B12">
        <v>7513.19</v>
      </c>
      <c r="C12">
        <v>6657.1</v>
      </c>
      <c r="D12">
        <v>8215.36</v>
      </c>
      <c r="F12">
        <v>8698.83</v>
      </c>
      <c r="G12">
        <v>9814.2000000000007</v>
      </c>
      <c r="H12">
        <v>5805.12</v>
      </c>
    </row>
    <row r="13" spans="2:9" x14ac:dyDescent="0.25">
      <c r="B13">
        <v>4472.5200000000004</v>
      </c>
      <c r="C13">
        <v>8362.31</v>
      </c>
      <c r="D13">
        <v>7873.5</v>
      </c>
      <c r="F13">
        <v>9716.11</v>
      </c>
      <c r="G13">
        <v>10139.540000000001</v>
      </c>
      <c r="H13">
        <v>15163.76</v>
      </c>
    </row>
    <row r="14" spans="2:9" x14ac:dyDescent="0.25">
      <c r="B14">
        <v>7845.37</v>
      </c>
      <c r="C14">
        <v>8151.33</v>
      </c>
      <c r="D14">
        <v>8139.98</v>
      </c>
      <c r="F14">
        <v>9804.3700000000008</v>
      </c>
      <c r="G14">
        <v>10846.75</v>
      </c>
      <c r="H14">
        <v>4642.5600000000004</v>
      </c>
    </row>
    <row r="15" spans="2:9" x14ac:dyDescent="0.25">
      <c r="B15">
        <v>5470.71</v>
      </c>
      <c r="C15">
        <v>7973.13</v>
      </c>
      <c r="D15">
        <v>8688.5</v>
      </c>
      <c r="F15">
        <v>10084.540000000001</v>
      </c>
      <c r="G15">
        <v>9088.92</v>
      </c>
      <c r="H15">
        <v>4380.6400000000003</v>
      </c>
    </row>
    <row r="16" spans="2:9" x14ac:dyDescent="0.25">
      <c r="B16">
        <v>8712.56</v>
      </c>
      <c r="C16">
        <v>7977.15</v>
      </c>
      <c r="D16">
        <v>9216.2800000000007</v>
      </c>
      <c r="F16">
        <v>10372.629999999999</v>
      </c>
      <c r="G16">
        <v>10470.14</v>
      </c>
      <c r="H16">
        <v>7177.84</v>
      </c>
    </row>
    <row r="17" spans="1:8" x14ac:dyDescent="0.25">
      <c r="B17">
        <v>8686.52</v>
      </c>
      <c r="C17">
        <v>5482.79</v>
      </c>
      <c r="D17">
        <v>8413.6</v>
      </c>
      <c r="F17">
        <v>5492.19</v>
      </c>
      <c r="G17">
        <v>9914.11</v>
      </c>
      <c r="H17">
        <v>5891.28</v>
      </c>
    </row>
    <row r="18" spans="1:8" x14ac:dyDescent="0.25">
      <c r="B18">
        <v>7475.02</v>
      </c>
      <c r="C18">
        <v>7481.81</v>
      </c>
      <c r="D18">
        <v>8049.48</v>
      </c>
      <c r="F18">
        <v>5482.49</v>
      </c>
      <c r="G18">
        <v>10438.82</v>
      </c>
      <c r="H18">
        <v>13566.64</v>
      </c>
    </row>
    <row r="19" spans="1:8" x14ac:dyDescent="0.25">
      <c r="B19">
        <v>8186.31</v>
      </c>
      <c r="D19">
        <v>6856.95</v>
      </c>
      <c r="G19">
        <v>12087.77</v>
      </c>
      <c r="H19">
        <v>11208.32</v>
      </c>
    </row>
    <row r="20" spans="1:8" x14ac:dyDescent="0.25">
      <c r="B20">
        <v>6449.96</v>
      </c>
      <c r="D20">
        <v>8970.15</v>
      </c>
      <c r="G20">
        <v>14672.29</v>
      </c>
      <c r="H20">
        <v>10322.799999999999</v>
      </c>
    </row>
    <row r="21" spans="1:8" x14ac:dyDescent="0.25">
      <c r="G21">
        <v>11489.66</v>
      </c>
      <c r="H21">
        <v>13702.73</v>
      </c>
    </row>
    <row r="22" spans="1:8" x14ac:dyDescent="0.25">
      <c r="G22">
        <v>9362.0300000000007</v>
      </c>
    </row>
    <row r="27" spans="1:8" x14ac:dyDescent="0.25">
      <c r="A27" s="2" t="s">
        <v>2</v>
      </c>
      <c r="B27">
        <f>AVERAGE(B3:B26)</f>
        <v>7073.9800000000005</v>
      </c>
      <c r="C27">
        <f>AVERAGE(C3:C26)</f>
        <v>7385.0793749999993</v>
      </c>
      <c r="D27">
        <f>AVERAGE(D3:D26)</f>
        <v>7008.5944444444431</v>
      </c>
      <c r="F27">
        <f>AVERAGE(F3:F26)</f>
        <v>8135.2018749999997</v>
      </c>
      <c r="G27">
        <f>AVERAGE(G3:G26)</f>
        <v>9303.2224999999999</v>
      </c>
      <c r="H27">
        <f>AVERAGE(H3:H26)</f>
        <v>8534.2421052631562</v>
      </c>
    </row>
    <row r="28" spans="1:8" x14ac:dyDescent="0.25">
      <c r="A28" s="2" t="s">
        <v>3</v>
      </c>
      <c r="B28" s="1">
        <f>AVERAGE(B27:E27)</f>
        <v>7155.8846064814816</v>
      </c>
      <c r="F28" s="1">
        <f>AVERAGE(F27:H27)</f>
        <v>8657.5554934210522</v>
      </c>
    </row>
  </sheetData>
  <mergeCells count="2">
    <mergeCell ref="B1:D1"/>
    <mergeCell ref="F1:H1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rism9.Document" shapeId="1025" r:id="rId3">
          <objectPr defaultSize="0" r:id="rId4">
            <anchor moveWithCells="1">
              <from>
                <xdr:col>9</xdr:col>
                <xdr:colOff>295275</xdr:colOff>
                <xdr:row>5</xdr:row>
                <xdr:rowOff>180975</xdr:rowOff>
              </from>
              <to>
                <xdr:col>16</xdr:col>
                <xdr:colOff>28575</xdr:colOff>
                <xdr:row>20</xdr:row>
                <xdr:rowOff>114300</xdr:rowOff>
              </to>
            </anchor>
          </objectPr>
        </oleObject>
      </mc:Choice>
      <mc:Fallback>
        <oleObject progId="Prism9.Document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TUNEL Fluorescence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Leonard</dc:creator>
  <cp:lastModifiedBy>Carrie Leonard</cp:lastModifiedBy>
  <dcterms:created xsi:type="dcterms:W3CDTF">2022-05-27T06:31:17Z</dcterms:created>
  <dcterms:modified xsi:type="dcterms:W3CDTF">2022-05-27T09:03:54Z</dcterms:modified>
</cp:coreProperties>
</file>