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7B506642-5974-F449-979F-E3835A7C3FFC}" xr6:coauthVersionLast="47" xr6:coauthVersionMax="47" xr10:uidLastSave="{00000000-0000-0000-0000-000000000000}"/>
  <bookViews>
    <workbookView xWindow="1180" yWindow="1180" windowWidth="21600" windowHeight="11380" xr2:uid="{379D0B4B-3D7C-409A-8869-2131AEF0DF07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2" l="1"/>
  <c r="L14" i="2"/>
  <c r="J15" i="2"/>
  <c r="J14" i="2"/>
  <c r="H15" i="2"/>
  <c r="H14" i="2"/>
  <c r="F15" i="2"/>
  <c r="F14" i="2"/>
  <c r="D15" i="2"/>
  <c r="D14" i="2"/>
</calcChain>
</file>

<file path=xl/sharedStrings.xml><?xml version="1.0" encoding="utf-8"?>
<sst xmlns="http://schemas.openxmlformats.org/spreadsheetml/2006/main" count="64" uniqueCount="22">
  <si>
    <t>0003</t>
  </si>
  <si>
    <t>0002</t>
  </si>
  <si>
    <t>0004</t>
  </si>
  <si>
    <t>0008</t>
  </si>
  <si>
    <t>0009</t>
  </si>
  <si>
    <t>0005</t>
  </si>
  <si>
    <t>0006</t>
  </si>
  <si>
    <t>0007</t>
  </si>
  <si>
    <t>0000</t>
  </si>
  <si>
    <t>0001</t>
  </si>
  <si>
    <t>avg</t>
  </si>
  <si>
    <t>stdev</t>
  </si>
  <si>
    <t xml:space="preserve">ttest- all n.s. </t>
  </si>
  <si>
    <t>sample #</t>
  </si>
  <si>
    <t>+</t>
  </si>
  <si>
    <t>+,+</t>
  </si>
  <si>
    <t>Hs,+,+</t>
  </si>
  <si>
    <t>HL,+,+</t>
  </si>
  <si>
    <t>Hs,HL,+,+</t>
  </si>
  <si>
    <t>genotype</t>
  </si>
  <si>
    <t>width of Kn (µm)</t>
  </si>
  <si>
    <t>Figure 1 supplement3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</si>
</sst>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DBF6-E2ED-4786-8770-00BFFF9C7A2E}">
  <dimension ref="A1:L16"/>
  <sheetViews>
    <sheetView tabSelected="1" workbookViewId="0"/>
  </sheetViews>
  <sheetFormatPr baseColWidth="10" defaultColWidth="8.83203125" defaultRowHeight="15" x14ac:dyDescent="0.2"/>
  <cols>
    <col min="1" max="1" width="17.83203125" customWidth="1"/>
    <col min="2" max="2" width="13.6640625" customWidth="1"/>
    <col min="3" max="3" width="8.83203125" customWidth="1"/>
    <col min="4" max="4" width="14.1640625" customWidth="1"/>
    <col min="6" max="6" width="14.5" customWidth="1"/>
    <col min="7" max="7" width="11" customWidth="1"/>
    <col min="8" max="8" width="14.6640625" customWidth="1"/>
    <col min="10" max="10" width="14.1640625" customWidth="1"/>
    <col min="12" max="12" width="14" customWidth="1"/>
  </cols>
  <sheetData>
    <row r="1" spans="1:12" x14ac:dyDescent="0.2">
      <c r="A1" s="9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x14ac:dyDescent="0.2">
      <c r="B2" s="8" t="s">
        <v>19</v>
      </c>
      <c r="C2" s="7" t="s">
        <v>14</v>
      </c>
      <c r="E2" s="7" t="s">
        <v>15</v>
      </c>
      <c r="G2" s="7" t="s">
        <v>16</v>
      </c>
      <c r="I2" s="7" t="s">
        <v>17</v>
      </c>
      <c r="K2" s="7" t="s">
        <v>18</v>
      </c>
    </row>
    <row r="3" spans="1:12" s="3" customFormat="1" x14ac:dyDescent="0.2">
      <c r="A3" s="2"/>
      <c r="B3" s="2"/>
      <c r="C3" s="2" t="s">
        <v>13</v>
      </c>
      <c r="D3" s="2" t="s">
        <v>20</v>
      </c>
      <c r="E3" s="2" t="s">
        <v>13</v>
      </c>
      <c r="F3" s="2" t="s">
        <v>20</v>
      </c>
      <c r="G3" s="2" t="s">
        <v>13</v>
      </c>
      <c r="H3" s="2" t="s">
        <v>20</v>
      </c>
      <c r="I3" s="2" t="s">
        <v>13</v>
      </c>
      <c r="J3" s="2" t="s">
        <v>20</v>
      </c>
      <c r="K3" s="2" t="s">
        <v>13</v>
      </c>
      <c r="L3" s="2" t="s">
        <v>20</v>
      </c>
    </row>
    <row r="4" spans="1:12" s="3" customFormat="1" x14ac:dyDescent="0.2">
      <c r="A4" s="2"/>
      <c r="B4" s="2"/>
      <c r="C4" s="2" t="s">
        <v>0</v>
      </c>
      <c r="D4" s="4">
        <v>22.794</v>
      </c>
      <c r="E4" s="2" t="s">
        <v>0</v>
      </c>
      <c r="F4" s="4">
        <v>21.004000000000001</v>
      </c>
      <c r="G4" s="2" t="s">
        <v>8</v>
      </c>
      <c r="H4" s="4">
        <v>21.548999999999999</v>
      </c>
      <c r="I4" s="2" t="s">
        <v>9</v>
      </c>
      <c r="J4" s="4">
        <v>22.754000000000001</v>
      </c>
      <c r="K4" s="2" t="s">
        <v>3</v>
      </c>
      <c r="L4" s="4">
        <v>21.388999999999999</v>
      </c>
    </row>
    <row r="5" spans="1:12" s="3" customFormat="1" x14ac:dyDescent="0.2">
      <c r="A5" s="2"/>
      <c r="B5" s="2"/>
      <c r="C5" s="2" t="s">
        <v>1</v>
      </c>
      <c r="D5" s="4">
        <v>22.581</v>
      </c>
      <c r="E5" s="2" t="s">
        <v>1</v>
      </c>
      <c r="F5" s="4">
        <v>22.469000000000001</v>
      </c>
      <c r="G5" s="2" t="s">
        <v>9</v>
      </c>
      <c r="H5" s="4">
        <v>21.687999999999999</v>
      </c>
      <c r="I5" s="2" t="s">
        <v>2</v>
      </c>
      <c r="J5" s="4">
        <v>20.042000000000002</v>
      </c>
      <c r="K5" s="2" t="s">
        <v>4</v>
      </c>
      <c r="L5" s="4">
        <v>20.452999999999999</v>
      </c>
    </row>
    <row r="6" spans="1:12" s="3" customFormat="1" x14ac:dyDescent="0.2">
      <c r="A6" s="2"/>
      <c r="B6" s="2"/>
      <c r="C6" s="2" t="s">
        <v>2</v>
      </c>
      <c r="D6" s="4">
        <v>22.581</v>
      </c>
      <c r="E6" s="2" t="s">
        <v>9</v>
      </c>
      <c r="F6" s="4">
        <v>21.548999999999999</v>
      </c>
      <c r="G6" s="2" t="s">
        <v>1</v>
      </c>
      <c r="H6" s="4">
        <v>22.373000000000001</v>
      </c>
      <c r="I6" s="2" t="s">
        <v>4</v>
      </c>
      <c r="J6" s="4">
        <v>21.806000000000001</v>
      </c>
      <c r="K6" s="2" t="s">
        <v>0</v>
      </c>
      <c r="L6" s="4">
        <v>24.052</v>
      </c>
    </row>
    <row r="7" spans="1:12" s="3" customFormat="1" x14ac:dyDescent="0.2">
      <c r="A7" s="2"/>
      <c r="B7" s="2"/>
      <c r="C7" s="2" t="s">
        <v>5</v>
      </c>
      <c r="D7" s="4">
        <v>22.021000000000001</v>
      </c>
      <c r="E7" s="2" t="s">
        <v>8</v>
      </c>
      <c r="F7" s="4">
        <v>23.456</v>
      </c>
      <c r="G7" s="2" t="s">
        <v>0</v>
      </c>
      <c r="H7" s="4">
        <v>22.451000000000001</v>
      </c>
      <c r="I7" s="2" t="s">
        <v>6</v>
      </c>
      <c r="J7" s="4">
        <v>23.260999999999999</v>
      </c>
      <c r="K7" s="2" t="s">
        <v>2</v>
      </c>
      <c r="L7" s="4">
        <v>22.408000000000001</v>
      </c>
    </row>
    <row r="8" spans="1:12" s="3" customFormat="1" x14ac:dyDescent="0.2">
      <c r="A8" s="2"/>
      <c r="B8" s="2"/>
      <c r="C8" s="2" t="s">
        <v>6</v>
      </c>
      <c r="D8" s="4">
        <v>21.276</v>
      </c>
      <c r="E8" s="2" t="s">
        <v>7</v>
      </c>
      <c r="F8" s="4">
        <v>21.797999999999998</v>
      </c>
      <c r="G8" s="2" t="s">
        <v>2</v>
      </c>
      <c r="H8" s="4">
        <v>21.231999999999999</v>
      </c>
      <c r="I8" s="2" t="s">
        <v>5</v>
      </c>
      <c r="J8" s="4">
        <v>21.146999999999998</v>
      </c>
      <c r="K8" s="2" t="s">
        <v>5</v>
      </c>
      <c r="L8" s="4">
        <v>21.881</v>
      </c>
    </row>
    <row r="9" spans="1:12" s="3" customFormat="1" x14ac:dyDescent="0.2">
      <c r="A9" s="2"/>
      <c r="B9" s="2"/>
      <c r="C9" s="2" t="s">
        <v>7</v>
      </c>
      <c r="D9" s="4">
        <v>20.234000000000002</v>
      </c>
      <c r="E9" s="2" t="s">
        <v>6</v>
      </c>
      <c r="F9" s="4">
        <v>20.407</v>
      </c>
      <c r="G9" s="2" t="s">
        <v>5</v>
      </c>
      <c r="H9" s="4">
        <v>21.608000000000001</v>
      </c>
      <c r="I9" s="2" t="s">
        <v>7</v>
      </c>
      <c r="J9" s="4">
        <v>24.945</v>
      </c>
      <c r="K9" s="2" t="s">
        <v>6</v>
      </c>
      <c r="L9" s="4">
        <v>23.728999999999999</v>
      </c>
    </row>
    <row r="10" spans="1:12" s="3" customFormat="1" x14ac:dyDescent="0.2">
      <c r="A10" s="2"/>
      <c r="B10" s="2"/>
      <c r="C10" s="2" t="s">
        <v>8</v>
      </c>
      <c r="D10" s="4">
        <v>21.687999999999999</v>
      </c>
      <c r="E10" s="2" t="s">
        <v>5</v>
      </c>
      <c r="F10" s="4">
        <v>21.806000000000001</v>
      </c>
      <c r="G10" s="2" t="s">
        <v>6</v>
      </c>
      <c r="H10" s="4">
        <v>21.146999999999998</v>
      </c>
      <c r="I10" s="2" t="s">
        <v>0</v>
      </c>
      <c r="J10" s="4">
        <v>21.643999999999998</v>
      </c>
      <c r="K10" s="2" t="s">
        <v>9</v>
      </c>
      <c r="L10" s="4">
        <v>21.195</v>
      </c>
    </row>
    <row r="11" spans="1:12" s="3" customFormat="1" x14ac:dyDescent="0.2">
      <c r="A11" s="2"/>
      <c r="B11" s="2"/>
      <c r="C11" s="2" t="s">
        <v>9</v>
      </c>
      <c r="D11" s="4">
        <v>20.640999999999998</v>
      </c>
      <c r="E11" s="2" t="s">
        <v>2</v>
      </c>
      <c r="F11" s="4">
        <v>19.131</v>
      </c>
      <c r="G11" s="2" t="s">
        <v>7</v>
      </c>
      <c r="H11" s="4">
        <v>22.207999999999998</v>
      </c>
      <c r="I11" s="2" t="s">
        <v>3</v>
      </c>
      <c r="J11" s="4">
        <v>20.57</v>
      </c>
      <c r="K11" s="2" t="s">
        <v>6</v>
      </c>
      <c r="L11" s="4">
        <v>20.716000000000001</v>
      </c>
    </row>
    <row r="12" spans="1:12" s="3" customFormat="1" x14ac:dyDescent="0.2">
      <c r="A12" s="2"/>
      <c r="B12" s="2"/>
      <c r="C12" s="2"/>
      <c r="D12" s="2"/>
      <c r="E12" s="2"/>
      <c r="F12" s="2"/>
      <c r="G12" s="2"/>
      <c r="H12" s="2"/>
      <c r="I12" s="2" t="s">
        <v>8</v>
      </c>
      <c r="J12" s="4">
        <v>22.434999999999999</v>
      </c>
      <c r="K12" s="2" t="s">
        <v>1</v>
      </c>
      <c r="L12" s="4">
        <v>22.434999999999999</v>
      </c>
    </row>
    <row r="13" spans="1:12" s="3" customFormat="1" x14ac:dyDescent="0.2">
      <c r="A13" s="2"/>
      <c r="B13" s="2"/>
      <c r="C13" s="2"/>
      <c r="D13" s="2"/>
      <c r="E13" s="2"/>
      <c r="F13" s="2"/>
      <c r="G13" s="2"/>
      <c r="H13" s="2"/>
      <c r="I13" s="2" t="s">
        <v>1</v>
      </c>
      <c r="J13" s="4">
        <v>20.98</v>
      </c>
      <c r="K13" s="2" t="s">
        <v>8</v>
      </c>
      <c r="L13" s="4">
        <v>21.864999999999998</v>
      </c>
    </row>
    <row r="14" spans="1:12" s="3" customFormat="1" x14ac:dyDescent="0.2">
      <c r="B14" s="5" t="s">
        <v>10</v>
      </c>
      <c r="C14" s="5"/>
      <c r="D14" s="5">
        <f>AVERAGE(D4:D13)</f>
        <v>21.726999999999997</v>
      </c>
      <c r="E14" s="5"/>
      <c r="F14" s="5">
        <f>AVERAGE(F4:F13)</f>
        <v>21.452500000000001</v>
      </c>
      <c r="G14" s="5"/>
      <c r="H14" s="5">
        <f>AVERAGE(H4:H13)</f>
        <v>21.782</v>
      </c>
      <c r="I14" s="5"/>
      <c r="J14" s="5">
        <f>AVERAGE(J4:J13)</f>
        <v>21.958399999999997</v>
      </c>
      <c r="K14" s="5"/>
      <c r="L14" s="5">
        <f>AVERAGE(L4:L13)</f>
        <v>22.012300000000003</v>
      </c>
    </row>
    <row r="15" spans="1:12" s="3" customFormat="1" x14ac:dyDescent="0.2">
      <c r="B15" s="6" t="s">
        <v>11</v>
      </c>
      <c r="C15" s="6"/>
      <c r="D15" s="6">
        <f>_xlfn.STDEV.P(D4:D13)</f>
        <v>0.88719529980720691</v>
      </c>
      <c r="E15" s="6"/>
      <c r="F15" s="6">
        <f>_xlfn.STDEV.P(F4:F13)</f>
        <v>1.2239543496389069</v>
      </c>
      <c r="G15" s="6"/>
      <c r="H15" s="6">
        <f>_xlfn.STDEV.P(H4:H13)</f>
        <v>0.47136026561431799</v>
      </c>
      <c r="I15" s="6"/>
      <c r="J15" s="6">
        <f>_xlfn.STDEV.P(J4:J13)</f>
        <v>1.3716641863080044</v>
      </c>
      <c r="K15" s="6"/>
      <c r="L15" s="6">
        <f>_xlfn.STDEV.P(L4:L13)</f>
        <v>1.1247185470152075</v>
      </c>
    </row>
    <row r="16" spans="1:12" s="3" customFormat="1" x14ac:dyDescent="0.2">
      <c r="B16" s="3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2020-11-13T16:27:31Z</dcterms:created>
  <dcterms:modified xsi:type="dcterms:W3CDTF">2021-07-20T13:45:54Z</dcterms:modified>
</cp:coreProperties>
</file>