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kornberg/Documents/Working folder/Active/Ryo release/Revision 3-2021/Data files/"/>
    </mc:Choice>
  </mc:AlternateContent>
  <xr:revisionPtr revIDLastSave="0" documentId="13_ncr:1_{695F6D26-F495-AC41-BAAC-F76316609B93}" xr6:coauthVersionLast="47" xr6:coauthVersionMax="47" xr10:uidLastSave="{00000000-0000-0000-0000-000000000000}"/>
  <bookViews>
    <workbookView xWindow="1180" yWindow="1180" windowWidth="20480" windowHeight="11320" xr2:uid="{4738FB17-5E5D-45F0-927C-3D1F2845FC3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1" l="1"/>
  <c r="C14" i="1"/>
  <c r="C15" i="1"/>
  <c r="F13" i="1"/>
  <c r="C13" i="1"/>
</calcChain>
</file>

<file path=xl/sharedStrings.xml><?xml version="1.0" encoding="utf-8"?>
<sst xmlns="http://schemas.openxmlformats.org/spreadsheetml/2006/main" count="30" uniqueCount="17">
  <si>
    <t>WT</t>
  </si>
  <si>
    <t>avg</t>
  </si>
  <si>
    <t>stdev</t>
  </si>
  <si>
    <t>ttest</t>
  </si>
  <si>
    <t>genotype</t>
  </si>
  <si>
    <t>sample #</t>
  </si>
  <si>
    <t>DB/DB;+/+</t>
  </si>
  <si>
    <t>disc1</t>
  </si>
  <si>
    <t>disc2</t>
  </si>
  <si>
    <t>disc3</t>
  </si>
  <si>
    <t>disc4</t>
  </si>
  <si>
    <t>disc5</t>
  </si>
  <si>
    <t>disc6</t>
  </si>
  <si>
    <t>disc7</t>
  </si>
  <si>
    <t>disc8</t>
  </si>
  <si>
    <t>length of Salm band (µm)</t>
  </si>
  <si>
    <t>Figure 3 supplement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</si>
</sst>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1077F-52E3-4E3D-B71A-C7BC08AA2B0B}">
  <dimension ref="A1:F15"/>
  <sheetViews>
    <sheetView tabSelected="1" workbookViewId="0">
      <selection activeCell="C15" sqref="C15"/>
    </sheetView>
  </sheetViews>
  <sheetFormatPr baseColWidth="10" defaultColWidth="8.83203125" defaultRowHeight="15" x14ac:dyDescent="0.2"/>
  <cols>
    <col min="1" max="2" width="18.5" style="1" customWidth="1"/>
    <col min="3" max="3" width="20.6640625" style="1" customWidth="1"/>
    <col min="4" max="4" width="4.6640625" style="1" customWidth="1"/>
    <col min="5" max="5" width="8.83203125" style="1"/>
    <col min="6" max="6" width="21.83203125" style="1" customWidth="1"/>
    <col min="7" max="16384" width="8.83203125" style="1"/>
  </cols>
  <sheetData>
    <row r="1" spans="1:6" ht="16" x14ac:dyDescent="0.2">
      <c r="A1" s="3" t="s">
        <v>16</v>
      </c>
    </row>
    <row r="2" spans="1:6" ht="32" x14ac:dyDescent="0.2">
      <c r="B2" s="2" t="s">
        <v>4</v>
      </c>
      <c r="C2" s="2" t="s">
        <v>0</v>
      </c>
      <c r="E2" s="2" t="s">
        <v>4</v>
      </c>
      <c r="F2" s="2" t="s">
        <v>6</v>
      </c>
    </row>
    <row r="3" spans="1:6" ht="23" customHeight="1" x14ac:dyDescent="0.2">
      <c r="B3" s="3" t="s">
        <v>5</v>
      </c>
      <c r="C3" s="3" t="s">
        <v>15</v>
      </c>
      <c r="E3" s="3" t="s">
        <v>5</v>
      </c>
      <c r="F3" s="3" t="s">
        <v>15</v>
      </c>
    </row>
    <row r="4" spans="1:6" ht="16" x14ac:dyDescent="0.2">
      <c r="B4" s="1" t="s">
        <v>7</v>
      </c>
      <c r="C4" s="1">
        <v>84.126999999999995</v>
      </c>
      <c r="E4" s="1" t="s">
        <v>7</v>
      </c>
      <c r="F4" s="1">
        <v>83.92</v>
      </c>
    </row>
    <row r="5" spans="1:6" ht="16" x14ac:dyDescent="0.2">
      <c r="B5" s="1" t="s">
        <v>8</v>
      </c>
      <c r="C5" s="1">
        <v>104.889</v>
      </c>
      <c r="E5" s="1" t="s">
        <v>8</v>
      </c>
      <c r="F5" s="1">
        <v>94.988</v>
      </c>
    </row>
    <row r="6" spans="1:6" ht="16" x14ac:dyDescent="0.2">
      <c r="B6" s="1" t="s">
        <v>9</v>
      </c>
      <c r="C6" s="1">
        <v>97.346999999999994</v>
      </c>
      <c r="E6" s="1" t="s">
        <v>9</v>
      </c>
      <c r="F6" s="1">
        <v>74.896000000000001</v>
      </c>
    </row>
    <row r="7" spans="1:6" ht="16" x14ac:dyDescent="0.2">
      <c r="B7" s="1" t="s">
        <v>10</v>
      </c>
      <c r="C7" s="1">
        <v>82.915000000000006</v>
      </c>
      <c r="E7" s="1" t="s">
        <v>10</v>
      </c>
      <c r="F7" s="1">
        <v>87.977000000000004</v>
      </c>
    </row>
    <row r="8" spans="1:6" ht="16" x14ac:dyDescent="0.2">
      <c r="B8" s="1" t="s">
        <v>11</v>
      </c>
      <c r="C8" s="1">
        <v>84.72</v>
      </c>
      <c r="E8" s="1" t="s">
        <v>11</v>
      </c>
      <c r="F8" s="1">
        <v>74.046000000000006</v>
      </c>
    </row>
    <row r="9" spans="1:6" ht="16" x14ac:dyDescent="0.2">
      <c r="B9" s="1" t="s">
        <v>12</v>
      </c>
      <c r="C9" s="1">
        <v>91.83</v>
      </c>
      <c r="E9" s="1" t="s">
        <v>12</v>
      </c>
      <c r="F9" s="1">
        <v>89.388000000000005</v>
      </c>
    </row>
    <row r="10" spans="1:6" ht="16" x14ac:dyDescent="0.2">
      <c r="B10" s="1" t="s">
        <v>13</v>
      </c>
      <c r="C10" s="1">
        <v>90</v>
      </c>
      <c r="E10" s="1" t="s">
        <v>13</v>
      </c>
      <c r="F10" s="1">
        <v>90.954999999999998</v>
      </c>
    </row>
    <row r="11" spans="1:6" ht="16" x14ac:dyDescent="0.2">
      <c r="B11" s="1" t="s">
        <v>14</v>
      </c>
      <c r="C11" s="1">
        <v>83.509</v>
      </c>
      <c r="E11" s="1" t="s">
        <v>14</v>
      </c>
      <c r="F11" s="1">
        <v>101.572</v>
      </c>
    </row>
    <row r="13" spans="1:6" ht="16" x14ac:dyDescent="0.2">
      <c r="B13" s="3" t="s">
        <v>1</v>
      </c>
      <c r="C13" s="1">
        <f>AVERAGE(C4:C11)</f>
        <v>89.917125000000013</v>
      </c>
      <c r="E13" s="3" t="s">
        <v>1</v>
      </c>
      <c r="F13" s="1">
        <f>AVERAGE(F4:F11)</f>
        <v>87.217750000000009</v>
      </c>
    </row>
    <row r="14" spans="1:6" ht="16" x14ac:dyDescent="0.2">
      <c r="B14" s="3" t="s">
        <v>2</v>
      </c>
      <c r="C14" s="1">
        <f>_xlfn.STDEV.P(C4:C11)</f>
        <v>7.3625362382384889</v>
      </c>
      <c r="E14" s="3" t="s">
        <v>2</v>
      </c>
      <c r="F14" s="1">
        <f>_xlfn.STDEV.P(F4:F11)</f>
        <v>8.8166776445268358</v>
      </c>
    </row>
    <row r="15" spans="1:6" ht="16" x14ac:dyDescent="0.2">
      <c r="B15" s="3" t="s">
        <v>3</v>
      </c>
      <c r="C15" s="1">
        <f>_xlfn.T.TEST(C4:C11,F4:F11,2,2)</f>
        <v>0.54409254707233434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UCSF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Hatori, Ryo</dc:creator>
  <cp:lastModifiedBy>Microsoft Office User</cp:lastModifiedBy>
  <dcterms:created xsi:type="dcterms:W3CDTF">2020-12-04T02:57:45Z</dcterms:created>
  <dcterms:modified xsi:type="dcterms:W3CDTF">2021-07-20T13:57:57Z</dcterms:modified>
</cp:coreProperties>
</file>