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Research/Hu_Lab_Mayo/Manuscript/miR182_183/eLife/Source_data/Figure2/"/>
    </mc:Choice>
  </mc:AlternateContent>
  <xr:revisionPtr revIDLastSave="0" documentId="8_{EB05587C-720E-F24D-9FAB-C5937AD6D632}" xr6:coauthVersionLast="46" xr6:coauthVersionMax="46" xr10:uidLastSave="{00000000-0000-0000-0000-000000000000}"/>
  <bookViews>
    <workbookView xWindow="780" yWindow="960" windowWidth="42180" windowHeight="16540" xr2:uid="{4FB7F2DF-A25E-BB4F-8624-B4A0AE2DCE2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M7" i="1" s="1"/>
  <c r="E14" i="1"/>
  <c r="L4" i="1" s="1"/>
  <c r="D14" i="1"/>
  <c r="K3" i="1" s="1"/>
  <c r="C14" i="1"/>
  <c r="J7" i="1" s="1"/>
  <c r="B14" i="1"/>
  <c r="I7" i="1" s="1"/>
  <c r="I8" i="1" l="1"/>
  <c r="J9" i="1"/>
  <c r="K9" i="1"/>
  <c r="I4" i="1"/>
  <c r="J5" i="1"/>
  <c r="K8" i="1"/>
  <c r="L9" i="1"/>
  <c r="I3" i="1"/>
  <c r="J4" i="1"/>
  <c r="K5" i="1"/>
  <c r="K7" i="1"/>
  <c r="L8" i="1"/>
  <c r="J3" i="1"/>
  <c r="K4" i="1"/>
  <c r="L5" i="1"/>
  <c r="L7" i="1"/>
  <c r="M8" i="1"/>
  <c r="L3" i="1"/>
  <c r="M4" i="1"/>
  <c r="M3" i="1"/>
  <c r="I9" i="1"/>
  <c r="I5" i="1"/>
  <c r="J8" i="1"/>
  <c r="M9" i="1"/>
  <c r="M5" i="1"/>
  <c r="S7" i="1" l="1"/>
  <c r="Z7" i="1" s="1"/>
  <c r="P9" i="1"/>
  <c r="W9" i="1" s="1"/>
  <c r="Q5" i="1"/>
  <c r="X5" i="1" s="1"/>
  <c r="I6" i="1"/>
  <c r="Q4" i="1" s="1"/>
  <c r="X4" i="1" s="1"/>
  <c r="S9" i="1"/>
  <c r="Z9" i="1" s="1"/>
  <c r="R8" i="1"/>
  <c r="Y8" i="1" s="1"/>
  <c r="T3" i="1"/>
  <c r="AA3" i="1" s="1"/>
  <c r="S8" i="1"/>
  <c r="Z8" i="1" s="1"/>
  <c r="T9" i="1"/>
  <c r="AA9" i="1" s="1"/>
  <c r="Q8" i="1"/>
  <c r="X8" i="1" s="1"/>
  <c r="P5" i="1"/>
  <c r="W5" i="1" s="1"/>
  <c r="Q3" i="1"/>
  <c r="X3" i="1" s="1"/>
  <c r="T4" i="1"/>
  <c r="AA4" i="1" s="1"/>
  <c r="I10" i="1"/>
  <c r="R4" i="1" l="1"/>
  <c r="Y4" i="1" s="1"/>
  <c r="S4" i="1"/>
  <c r="Z4" i="1" s="1"/>
  <c r="R3" i="1"/>
  <c r="Y3" i="1" s="1"/>
  <c r="P7" i="1"/>
  <c r="W7" i="1" s="1"/>
  <c r="Q7" i="1"/>
  <c r="X7" i="1" s="1"/>
  <c r="T7" i="1"/>
  <c r="AA7" i="1" s="1"/>
  <c r="T5" i="1"/>
  <c r="AA5" i="1" s="1"/>
  <c r="P3" i="1"/>
  <c r="W3" i="1" s="1"/>
  <c r="S3" i="1"/>
  <c r="Z3" i="1" s="1"/>
  <c r="R9" i="1"/>
  <c r="Y9" i="1" s="1"/>
  <c r="Q9" i="1"/>
  <c r="X9" i="1" s="1"/>
  <c r="P8" i="1"/>
  <c r="W8" i="1" s="1"/>
  <c r="T8" i="1"/>
  <c r="AA8" i="1" s="1"/>
  <c r="R7" i="1"/>
  <c r="Y7" i="1" s="1"/>
  <c r="P4" i="1"/>
  <c r="W4" i="1" s="1"/>
  <c r="R5" i="1"/>
  <c r="Y5" i="1" s="1"/>
  <c r="S5" i="1"/>
  <c r="Z5" i="1" s="1"/>
</calcChain>
</file>

<file path=xl/sharedStrings.xml><?xml version="1.0" encoding="utf-8"?>
<sst xmlns="http://schemas.openxmlformats.org/spreadsheetml/2006/main" count="51" uniqueCount="12">
  <si>
    <t>normalized to U6</t>
  </si>
  <si>
    <t>Relative to E14</t>
  </si>
  <si>
    <t>Fold Change</t>
  </si>
  <si>
    <t>E14</t>
  </si>
  <si>
    <t>Ago2_3UTR_mutant</t>
  </si>
  <si>
    <t>miR182KO</t>
  </si>
  <si>
    <t>miR183KO</t>
  </si>
  <si>
    <t>182_183KO</t>
  </si>
  <si>
    <t>miR182</t>
  </si>
  <si>
    <t>miR183</t>
  </si>
  <si>
    <t>U6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</si>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</sst>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;\-###0.00"/>
    <numFmt numFmtId="165" formatCode="0.000000000000_);\(0.000000000000\)"/>
  </numFmts>
  <fonts count="2" x14ac:knownFonts="1">
    <font>
      <sz val="12"/>
      <color theme="1"/>
      <name val="Calibri"/>
      <family val="2"/>
      <scheme val="minor"/>
    </font>
    <font>
      <sz val="12"/>
      <name val="Microsoft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1" fillId="0" borderId="0" xfId="0" applyNumberFormat="1" applyFont="1" applyAlignment="1">
      <alignment vertical="center"/>
    </xf>
    <xf numFmtId="165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9B26E-558F-344A-8282-6CE2FAE79DA7}">
  <dimension ref="A1:AA14"/>
  <sheetViews>
    <sheetView tabSelected="1" topLeftCell="J1" workbookViewId="0">
      <selection sqref="A1:AA14"/>
    </sheetView>
  </sheetViews>
  <sheetFormatPr baseColWidth="10" defaultRowHeight="16" x14ac:dyDescent="0.2"/>
  <cols>
    <col min="9" max="9" width="19.6640625" customWidth="1"/>
    <col min="10" max="10" width="22.83203125" customWidth="1"/>
    <col min="11" max="11" width="26.5" customWidth="1"/>
    <col min="12" max="12" width="32.5" customWidth="1"/>
    <col min="13" max="13" width="22.6640625" customWidth="1"/>
    <col min="16" max="16" width="22.6640625" customWidth="1"/>
    <col min="17" max="17" width="17.83203125" customWidth="1"/>
    <col min="18" max="18" width="19.5" customWidth="1"/>
    <col min="19" max="19" width="18" customWidth="1"/>
    <col min="20" max="20" width="17.5" customWidth="1"/>
  </cols>
  <sheetData>
    <row r="1" spans="1:27" x14ac:dyDescent="0.2">
      <c r="H1" t="s">
        <v>0</v>
      </c>
      <c r="O1" t="s">
        <v>1</v>
      </c>
      <c r="V1" t="s">
        <v>2</v>
      </c>
    </row>
    <row r="2" spans="1:27" x14ac:dyDescent="0.2">
      <c r="B2" t="s">
        <v>3</v>
      </c>
      <c r="C2" t="s">
        <v>4</v>
      </c>
      <c r="D2" t="s">
        <v>5</v>
      </c>
      <c r="E2" t="s">
        <v>6</v>
      </c>
      <c r="F2" t="s">
        <v>7</v>
      </c>
      <c r="I2" t="s">
        <v>3</v>
      </c>
      <c r="J2" t="s">
        <v>4</v>
      </c>
      <c r="K2" t="s">
        <v>5</v>
      </c>
      <c r="L2" t="s">
        <v>6</v>
      </c>
      <c r="M2" t="s">
        <v>7</v>
      </c>
      <c r="P2" t="s">
        <v>3</v>
      </c>
      <c r="Q2" t="s">
        <v>4</v>
      </c>
      <c r="R2" t="s">
        <v>5</v>
      </c>
      <c r="S2" t="s">
        <v>6</v>
      </c>
      <c r="T2" t="s">
        <v>7</v>
      </c>
      <c r="W2" t="s">
        <v>3</v>
      </c>
      <c r="X2" t="s">
        <v>4</v>
      </c>
      <c r="Y2" t="s">
        <v>5</v>
      </c>
      <c r="Z2" t="s">
        <v>6</v>
      </c>
      <c r="AA2" t="s">
        <v>7</v>
      </c>
    </row>
    <row r="3" spans="1:27" x14ac:dyDescent="0.2">
      <c r="A3" t="s">
        <v>8</v>
      </c>
      <c r="B3" s="1">
        <v>25.065795624652502</v>
      </c>
      <c r="C3" s="1">
        <v>24.747302313413702</v>
      </c>
      <c r="D3" s="1">
        <v>31.772371470587402</v>
      </c>
      <c r="E3" s="1">
        <v>25.609277958168601</v>
      </c>
      <c r="F3" s="1">
        <v>32.656714626900197</v>
      </c>
      <c r="H3" t="s">
        <v>8</v>
      </c>
      <c r="I3" s="2">
        <f>B3-B$14</f>
        <v>11.065571534042968</v>
      </c>
      <c r="J3" s="2">
        <f t="shared" ref="J3:M9" si="0">C3-C$14</f>
        <v>10.844639829621602</v>
      </c>
      <c r="K3" s="2">
        <f t="shared" si="0"/>
        <v>17.683685598926736</v>
      </c>
      <c r="L3" s="2">
        <f t="shared" si="0"/>
        <v>11.572493984973933</v>
      </c>
      <c r="M3" s="2">
        <f t="shared" si="0"/>
        <v>18.19955601281243</v>
      </c>
      <c r="O3" t="s">
        <v>8</v>
      </c>
      <c r="P3" s="2">
        <f>I3-$I$6</f>
        <v>-1.7475513792831521E-2</v>
      </c>
      <c r="Q3" s="2">
        <f t="shared" ref="Q3:T5" si="1">J3-$I$6</f>
        <v>-0.23840721821419741</v>
      </c>
      <c r="R3" s="2">
        <f t="shared" si="1"/>
        <v>6.6006385510909364</v>
      </c>
      <c r="S3" s="2">
        <f t="shared" si="1"/>
        <v>0.48944693713813336</v>
      </c>
      <c r="T3" s="2">
        <f t="shared" si="1"/>
        <v>7.1165089649766298</v>
      </c>
      <c r="V3" t="s">
        <v>8</v>
      </c>
      <c r="W3">
        <f>POWER(0.5,P3)</f>
        <v>1.0121867638675008</v>
      </c>
      <c r="X3">
        <f t="shared" ref="X3:AA5" si="2">POWER(0.5,Q3)</f>
        <v>1.1796895269820968</v>
      </c>
      <c r="Y3">
        <f t="shared" si="2"/>
        <v>1.0304093849632134E-2</v>
      </c>
      <c r="Z3">
        <f t="shared" si="2"/>
        <v>0.71229810776818314</v>
      </c>
      <c r="AA3">
        <f t="shared" si="2"/>
        <v>7.2063829525306818E-3</v>
      </c>
    </row>
    <row r="4" spans="1:27" x14ac:dyDescent="0.2">
      <c r="A4" t="s">
        <v>8</v>
      </c>
      <c r="B4" s="1">
        <v>25.240014184251802</v>
      </c>
      <c r="C4" s="1">
        <v>24.9322118081535</v>
      </c>
      <c r="D4" s="1">
        <v>32.013186521597198</v>
      </c>
      <c r="E4" s="1">
        <v>25.706520158683301</v>
      </c>
      <c r="F4" s="1">
        <v>32.675533489151597</v>
      </c>
      <c r="H4" t="s">
        <v>8</v>
      </c>
      <c r="I4" s="2">
        <f t="shared" ref="I4:I9" si="3">B4-B$14</f>
        <v>11.239790093642268</v>
      </c>
      <c r="J4" s="2">
        <f t="shared" si="0"/>
        <v>11.029549324361401</v>
      </c>
      <c r="K4" s="2">
        <f t="shared" si="0"/>
        <v>17.924500649936533</v>
      </c>
      <c r="L4" s="2">
        <f t="shared" si="0"/>
        <v>11.669736185488633</v>
      </c>
      <c r="M4" s="2">
        <f t="shared" si="0"/>
        <v>18.21837487506383</v>
      </c>
      <c r="O4" t="s">
        <v>8</v>
      </c>
      <c r="P4" s="2">
        <f t="shared" ref="P4:P5" si="4">I4-$I$6</f>
        <v>0.15674304580646847</v>
      </c>
      <c r="Q4" s="2">
        <f t="shared" si="1"/>
        <v>-5.349772347439874E-2</v>
      </c>
      <c r="R4" s="2">
        <f t="shared" si="1"/>
        <v>6.8414536021007333</v>
      </c>
      <c r="S4" s="2">
        <f t="shared" si="1"/>
        <v>0.58668913765283293</v>
      </c>
      <c r="T4" s="2">
        <f t="shared" si="1"/>
        <v>7.1353278272280303</v>
      </c>
      <c r="V4" t="s">
        <v>8</v>
      </c>
      <c r="W4">
        <f t="shared" ref="W4:W5" si="5">POWER(0.5,P4)</f>
        <v>0.89704791601498257</v>
      </c>
      <c r="X4">
        <f t="shared" si="2"/>
        <v>1.0377779036479042</v>
      </c>
      <c r="Y4">
        <f t="shared" si="2"/>
        <v>8.7200153980812253E-3</v>
      </c>
      <c r="Z4">
        <f t="shared" si="2"/>
        <v>0.66586926824975556</v>
      </c>
      <c r="AA4">
        <f t="shared" si="2"/>
        <v>7.1129915882901665E-3</v>
      </c>
    </row>
    <row r="5" spans="1:27" x14ac:dyDescent="0.2">
      <c r="A5" t="s">
        <v>8</v>
      </c>
      <c r="B5" s="1">
        <v>24.9440036064317</v>
      </c>
      <c r="C5" s="1">
        <v>24.684579605341199</v>
      </c>
      <c r="D5" s="1">
        <v>31.7146513652926</v>
      </c>
      <c r="E5" s="1">
        <v>25.4429783483595</v>
      </c>
      <c r="F5" s="1">
        <v>32.668923379276897</v>
      </c>
      <c r="H5" t="s">
        <v>8</v>
      </c>
      <c r="I5" s="2">
        <f t="shared" si="3"/>
        <v>10.943779515822166</v>
      </c>
      <c r="J5" s="2">
        <f t="shared" si="0"/>
        <v>10.7819171215491</v>
      </c>
      <c r="K5" s="2">
        <f t="shared" si="0"/>
        <v>17.625965493631931</v>
      </c>
      <c r="L5" s="2">
        <f t="shared" si="0"/>
        <v>11.406194375164832</v>
      </c>
      <c r="M5" s="2">
        <f t="shared" si="0"/>
        <v>18.21176476518913</v>
      </c>
      <c r="O5" t="s">
        <v>8</v>
      </c>
      <c r="P5" s="2">
        <f t="shared" si="4"/>
        <v>-0.1392675320136334</v>
      </c>
      <c r="Q5" s="2">
        <f t="shared" si="1"/>
        <v>-0.30112992628670021</v>
      </c>
      <c r="R5" s="2">
        <f t="shared" si="1"/>
        <v>6.5429184457961309</v>
      </c>
      <c r="S5" s="2">
        <f t="shared" si="1"/>
        <v>0.32314732732903195</v>
      </c>
      <c r="T5" s="2">
        <f t="shared" si="1"/>
        <v>7.1287177173533305</v>
      </c>
      <c r="V5" t="s">
        <v>8</v>
      </c>
      <c r="W5">
        <f t="shared" si="5"/>
        <v>1.1013458116959021</v>
      </c>
      <c r="X5">
        <f t="shared" si="2"/>
        <v>1.2321090297728599</v>
      </c>
      <c r="Y5">
        <f t="shared" si="2"/>
        <v>1.0724703359512863E-2</v>
      </c>
      <c r="Z5">
        <f t="shared" si="2"/>
        <v>0.79932419957872158</v>
      </c>
      <c r="AA5">
        <f t="shared" si="2"/>
        <v>7.1456565185414019E-3</v>
      </c>
    </row>
    <row r="6" spans="1:27" x14ac:dyDescent="0.2">
      <c r="I6" s="2">
        <f>AVERAGE(I3:I5)</f>
        <v>11.0830470478358</v>
      </c>
      <c r="J6" s="2"/>
      <c r="K6" s="2"/>
      <c r="L6" s="2"/>
      <c r="M6" s="2"/>
    </row>
    <row r="7" spans="1:27" x14ac:dyDescent="0.2">
      <c r="A7" t="s">
        <v>9</v>
      </c>
      <c r="B7" s="1">
        <v>22.712246356891999</v>
      </c>
      <c r="C7" s="1">
        <v>22.301392705988501</v>
      </c>
      <c r="D7" s="1">
        <v>22.9946175109629</v>
      </c>
      <c r="E7" s="1">
        <v>27.694335337056501</v>
      </c>
      <c r="F7" s="1">
        <v>29.5132671541005</v>
      </c>
      <c r="H7" t="s">
        <v>9</v>
      </c>
      <c r="I7" s="2">
        <f t="shared" si="3"/>
        <v>8.7120222662824656</v>
      </c>
      <c r="J7" s="2">
        <f t="shared" si="0"/>
        <v>8.3987302221964022</v>
      </c>
      <c r="K7" s="2">
        <f t="shared" si="0"/>
        <v>8.9059316393022332</v>
      </c>
      <c r="L7" s="2">
        <f t="shared" si="0"/>
        <v>13.657551363861833</v>
      </c>
      <c r="M7" s="2">
        <f t="shared" si="0"/>
        <v>15.056108540012733</v>
      </c>
      <c r="O7" t="s">
        <v>9</v>
      </c>
      <c r="P7" s="2">
        <f>I7-$I$10</f>
        <v>2.4877555623266545E-2</v>
      </c>
      <c r="Q7" s="2">
        <f t="shared" ref="Q7:T9" si="6">J7-$I$10</f>
        <v>-0.28841448846279683</v>
      </c>
      <c r="R7" s="2">
        <f t="shared" si="6"/>
        <v>0.21878692864303417</v>
      </c>
      <c r="S7" s="2">
        <f t="shared" si="6"/>
        <v>4.9704066532026339</v>
      </c>
      <c r="T7" s="2">
        <f t="shared" si="6"/>
        <v>6.3689638293535342</v>
      </c>
      <c r="V7" t="s">
        <v>9</v>
      </c>
      <c r="W7">
        <f t="shared" ref="W7:AA9" si="7">POWER(0.5,P7)</f>
        <v>0.9829040160098893</v>
      </c>
      <c r="X7">
        <f t="shared" si="7"/>
        <v>1.2212973428396803</v>
      </c>
      <c r="Y7">
        <f t="shared" si="7"/>
        <v>0.85928765360672243</v>
      </c>
      <c r="Z7">
        <f t="shared" si="7"/>
        <v>3.1897636657622061E-2</v>
      </c>
      <c r="AA7">
        <f t="shared" si="7"/>
        <v>1.209903814842639E-2</v>
      </c>
    </row>
    <row r="8" spans="1:27" x14ac:dyDescent="0.2">
      <c r="A8" t="s">
        <v>9</v>
      </c>
      <c r="B8" s="1">
        <v>22.752060614184401</v>
      </c>
      <c r="C8" s="1">
        <v>22.386941183550199</v>
      </c>
      <c r="D8" s="1">
        <v>23.045894667786101</v>
      </c>
      <c r="E8" s="1">
        <v>27.833182774420301</v>
      </c>
      <c r="F8" s="1">
        <v>29.431769376925899</v>
      </c>
      <c r="H8" t="s">
        <v>9</v>
      </c>
      <c r="I8" s="2">
        <f t="shared" si="3"/>
        <v>8.7518365235748679</v>
      </c>
      <c r="J8" s="2">
        <f t="shared" si="0"/>
        <v>8.4842786997581001</v>
      </c>
      <c r="K8" s="2">
        <f t="shared" si="0"/>
        <v>8.9572087961254336</v>
      </c>
      <c r="L8" s="2">
        <f t="shared" si="0"/>
        <v>13.796398801225633</v>
      </c>
      <c r="M8" s="2">
        <f t="shared" si="0"/>
        <v>14.974610762838132</v>
      </c>
      <c r="O8" t="s">
        <v>9</v>
      </c>
      <c r="P8" s="2">
        <f t="shared" ref="P8:P9" si="8">I8-$I$10</f>
        <v>6.4691812915668834E-2</v>
      </c>
      <c r="Q8" s="2">
        <f t="shared" si="6"/>
        <v>-0.2028660109010989</v>
      </c>
      <c r="R8" s="2">
        <f t="shared" si="6"/>
        <v>0.27006408546623462</v>
      </c>
      <c r="S8" s="2">
        <f t="shared" si="6"/>
        <v>5.1092540905664343</v>
      </c>
      <c r="T8" s="2">
        <f t="shared" si="6"/>
        <v>6.2874660521789334</v>
      </c>
      <c r="V8" t="s">
        <v>9</v>
      </c>
      <c r="W8">
        <f t="shared" si="7"/>
        <v>0.95614954749767012</v>
      </c>
      <c r="X8">
        <f t="shared" si="7"/>
        <v>1.1509825898153869</v>
      </c>
      <c r="Y8">
        <f t="shared" si="7"/>
        <v>0.82928270771086299</v>
      </c>
      <c r="Z8">
        <f t="shared" si="7"/>
        <v>2.8970851717784414E-2</v>
      </c>
      <c r="AA8">
        <f t="shared" si="7"/>
        <v>1.2802185672953131E-2</v>
      </c>
    </row>
    <row r="9" spans="1:27" x14ac:dyDescent="0.2">
      <c r="A9" t="s">
        <v>9</v>
      </c>
      <c r="B9" s="1">
        <v>22.597799432729801</v>
      </c>
      <c r="C9" s="1">
        <v>22.297770601182201</v>
      </c>
      <c r="D9" s="1">
        <v>22.862577003983599</v>
      </c>
      <c r="E9" s="1">
        <v>27.5618745254726</v>
      </c>
      <c r="F9" s="1">
        <v>29.341907043195299</v>
      </c>
      <c r="H9" t="s">
        <v>9</v>
      </c>
      <c r="I9" s="2">
        <f t="shared" si="3"/>
        <v>8.5975753421202672</v>
      </c>
      <c r="J9" s="2">
        <f t="shared" si="0"/>
        <v>8.3951081173901017</v>
      </c>
      <c r="K9" s="2">
        <f t="shared" si="0"/>
        <v>8.7738911323229321</v>
      </c>
      <c r="L9" s="2">
        <f t="shared" si="0"/>
        <v>13.525090552277932</v>
      </c>
      <c r="M9" s="2">
        <f t="shared" si="0"/>
        <v>14.884748429107532</v>
      </c>
      <c r="O9" t="s">
        <v>9</v>
      </c>
      <c r="P9" s="2">
        <f t="shared" si="8"/>
        <v>-8.9569368538931826E-2</v>
      </c>
      <c r="Q9" s="2">
        <f t="shared" si="6"/>
        <v>-0.29203659326909737</v>
      </c>
      <c r="R9" s="2">
        <f t="shared" si="6"/>
        <v>8.6746421663733031E-2</v>
      </c>
      <c r="S9" s="2">
        <f t="shared" si="6"/>
        <v>4.8379458416187333</v>
      </c>
      <c r="T9" s="2">
        <f t="shared" si="6"/>
        <v>6.1976037184483328</v>
      </c>
      <c r="V9" t="s">
        <v>9</v>
      </c>
      <c r="W9">
        <f t="shared" si="7"/>
        <v>1.0640525249625241</v>
      </c>
      <c r="X9">
        <f t="shared" si="7"/>
        <v>1.2243674475005579</v>
      </c>
      <c r="Y9">
        <f t="shared" si="7"/>
        <v>0.94164396003285455</v>
      </c>
      <c r="Z9">
        <f t="shared" si="7"/>
        <v>3.4964971958310977E-2</v>
      </c>
      <c r="AA9">
        <f t="shared" si="7"/>
        <v>1.3624964503685775E-2</v>
      </c>
    </row>
    <row r="10" spans="1:27" x14ac:dyDescent="0.2">
      <c r="I10" s="2">
        <f>AVERAGE(I7:I9)</f>
        <v>8.687144710659199</v>
      </c>
    </row>
    <row r="11" spans="1:27" x14ac:dyDescent="0.2">
      <c r="A11" t="s">
        <v>10</v>
      </c>
      <c r="B11" s="1">
        <v>14.0628435940715</v>
      </c>
      <c r="C11" s="1">
        <v>14.0504141230663</v>
      </c>
      <c r="D11" s="1">
        <v>14.1216236731881</v>
      </c>
      <c r="E11" s="1">
        <v>14.0068867209781</v>
      </c>
      <c r="F11" s="1">
        <v>14.491289917853001</v>
      </c>
    </row>
    <row r="12" spans="1:27" x14ac:dyDescent="0.2">
      <c r="A12" t="s">
        <v>10</v>
      </c>
      <c r="B12" s="1">
        <v>14.010750125106901</v>
      </c>
      <c r="C12" s="1">
        <v>13.8783129875303</v>
      </c>
      <c r="D12" s="1">
        <v>14.1022781260572</v>
      </c>
      <c r="E12" s="1">
        <v>14.071420663508</v>
      </c>
      <c r="F12" s="1">
        <v>14.441528058607201</v>
      </c>
    </row>
    <row r="13" spans="1:27" x14ac:dyDescent="0.2">
      <c r="A13" t="s">
        <v>10</v>
      </c>
      <c r="B13" s="1">
        <v>13.927078552650199</v>
      </c>
      <c r="C13" s="1">
        <v>13.7792603407797</v>
      </c>
      <c r="D13" s="1">
        <v>14.042155815736701</v>
      </c>
      <c r="E13" s="1">
        <v>14.032044535097899</v>
      </c>
      <c r="F13" s="1">
        <v>14.4386578658031</v>
      </c>
    </row>
    <row r="14" spans="1:27" x14ac:dyDescent="0.2">
      <c r="A14" t="s">
        <v>11</v>
      </c>
      <c r="B14" s="3">
        <f>AVERAGE(B11:B13)</f>
        <v>14.000224090609533</v>
      </c>
      <c r="C14" s="3">
        <f t="shared" ref="C14:F14" si="9">AVERAGE(C11:C13)</f>
        <v>13.902662483792099</v>
      </c>
      <c r="D14" s="3">
        <f t="shared" si="9"/>
        <v>14.088685871660667</v>
      </c>
      <c r="E14" s="3">
        <f t="shared" si="9"/>
        <v>14.036783973194668</v>
      </c>
      <c r="F14" s="3">
        <f t="shared" si="9"/>
        <v>14.457158614087767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2021-04-23T19:50:08Z</dcterms:created>
  <dcterms:modified xsi:type="dcterms:W3CDTF">2021-04-23T19:51:03Z</dcterms:modified>
</cp:coreProperties>
</file>