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volume" sheetId="1" r:id="rId1"/>
    <sheet name="dry mass" sheetId="2" r:id="rId2"/>
    <sheet name="density" sheetId="3" r:id="rId3"/>
    <sheet name="average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4" i="3" l="1"/>
  <c r="BZ5" i="3"/>
  <c r="BZ6" i="3"/>
  <c r="BZ7" i="3"/>
  <c r="BZ8" i="3"/>
  <c r="BZ9" i="3"/>
  <c r="BZ10" i="3"/>
  <c r="BZ11" i="3"/>
  <c r="BZ12" i="3"/>
  <c r="BZ13" i="3"/>
  <c r="BZ14" i="3"/>
  <c r="BZ15" i="3"/>
  <c r="BZ16" i="3"/>
  <c r="BZ17" i="3"/>
  <c r="BZ18" i="3"/>
  <c r="BZ19" i="3"/>
  <c r="BZ20" i="3"/>
  <c r="BZ21" i="3"/>
  <c r="BZ22" i="3"/>
  <c r="BZ23" i="3"/>
  <c r="BZ24" i="3"/>
  <c r="BZ25" i="3"/>
  <c r="BZ26" i="3"/>
  <c r="BZ27" i="3"/>
  <c r="BZ28" i="3"/>
  <c r="BZ29" i="3"/>
  <c r="BZ30" i="3"/>
  <c r="BZ31" i="3"/>
  <c r="BZ32" i="3"/>
  <c r="BZ33" i="3"/>
  <c r="BZ34" i="3"/>
  <c r="BZ35" i="3"/>
  <c r="BZ36" i="3"/>
  <c r="BZ37" i="3"/>
  <c r="BZ38" i="3"/>
  <c r="BZ39" i="3"/>
  <c r="BZ40" i="3"/>
  <c r="BZ41" i="3"/>
  <c r="BZ42" i="3"/>
  <c r="BZ43" i="3"/>
  <c r="BZ44" i="3"/>
  <c r="BZ45" i="3"/>
  <c r="BZ46" i="3"/>
  <c r="BZ47" i="3"/>
  <c r="BZ48" i="3"/>
  <c r="BZ49" i="3"/>
  <c r="BZ50" i="3"/>
  <c r="BZ51" i="3"/>
  <c r="BZ52" i="3"/>
  <c r="BZ53" i="3"/>
  <c r="BZ54" i="3"/>
  <c r="BZ55" i="3"/>
  <c r="BZ56" i="3"/>
  <c r="BZ57" i="3"/>
  <c r="BZ58" i="3"/>
  <c r="BZ59" i="3"/>
  <c r="BZ60" i="3"/>
  <c r="BZ61" i="3"/>
  <c r="BZ62" i="3"/>
  <c r="BZ63" i="3"/>
  <c r="BZ3" i="3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AM63" i="2"/>
  <c r="AN6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X3" i="2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X3" i="1"/>
  <c r="BP9" i="3" l="1"/>
  <c r="BI16" i="3"/>
  <c r="BH27" i="3"/>
  <c r="BH55" i="3"/>
  <c r="BL57" i="3"/>
  <c r="AK4" i="3"/>
  <c r="AL4" i="3"/>
  <c r="AM4" i="3"/>
  <c r="AN4" i="3"/>
  <c r="BH4" i="3" s="1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AK6" i="3"/>
  <c r="AL6" i="3"/>
  <c r="AM6" i="3"/>
  <c r="AN6" i="3"/>
  <c r="BH6" i="3" s="1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AK7" i="3"/>
  <c r="AL7" i="3"/>
  <c r="AM7" i="3"/>
  <c r="AN7" i="3"/>
  <c r="AO7" i="3"/>
  <c r="AP7" i="3"/>
  <c r="AQ7" i="3"/>
  <c r="AR7" i="3"/>
  <c r="AS7" i="3"/>
  <c r="AT7" i="3"/>
  <c r="AU7" i="3"/>
  <c r="BO7" i="3" s="1"/>
  <c r="AV7" i="3"/>
  <c r="AW7" i="3"/>
  <c r="AX7" i="3"/>
  <c r="AY7" i="3"/>
  <c r="AZ7" i="3"/>
  <c r="BA7" i="3"/>
  <c r="AK8" i="3"/>
  <c r="AL8" i="3"/>
  <c r="BF8" i="3" s="1"/>
  <c r="AM8" i="3"/>
  <c r="AN8" i="3"/>
  <c r="AO8" i="3"/>
  <c r="AP8" i="3"/>
  <c r="AQ8" i="3"/>
  <c r="AR8" i="3"/>
  <c r="AS8" i="3"/>
  <c r="AT8" i="3"/>
  <c r="AU8" i="3"/>
  <c r="AV8" i="3"/>
  <c r="AW8" i="3"/>
  <c r="AX8" i="3"/>
  <c r="AY8" i="3"/>
  <c r="AZ8" i="3"/>
  <c r="BA8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BQ9" i="3" s="1"/>
  <c r="AX9" i="3"/>
  <c r="AY9" i="3"/>
  <c r="AZ9" i="3"/>
  <c r="BA9" i="3"/>
  <c r="AK10" i="3"/>
  <c r="AL10" i="3"/>
  <c r="AM10" i="3"/>
  <c r="AN10" i="3"/>
  <c r="BH10" i="3" s="1"/>
  <c r="AO10" i="3"/>
  <c r="AP10" i="3"/>
  <c r="AQ10" i="3"/>
  <c r="AR10" i="3"/>
  <c r="AS10" i="3"/>
  <c r="AT10" i="3"/>
  <c r="AU10" i="3"/>
  <c r="AV10" i="3"/>
  <c r="AW10" i="3"/>
  <c r="AX10" i="3"/>
  <c r="AY10" i="3"/>
  <c r="AZ10" i="3"/>
  <c r="BA10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AZ12" i="3"/>
  <c r="BA12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AZ13" i="3"/>
  <c r="BA13" i="3"/>
  <c r="AK14" i="3"/>
  <c r="AL14" i="3"/>
  <c r="AM14" i="3"/>
  <c r="AN14" i="3"/>
  <c r="BH14" i="3" s="1"/>
  <c r="AO14" i="3"/>
  <c r="AP14" i="3"/>
  <c r="AQ14" i="3"/>
  <c r="AR14" i="3"/>
  <c r="AS14" i="3"/>
  <c r="AT14" i="3"/>
  <c r="AU14" i="3"/>
  <c r="AV14" i="3"/>
  <c r="AW14" i="3"/>
  <c r="AX14" i="3"/>
  <c r="AY14" i="3"/>
  <c r="AZ14" i="3"/>
  <c r="BA14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AZ15" i="3"/>
  <c r="BA15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BA16" i="3"/>
  <c r="AK17" i="3"/>
  <c r="AL17" i="3"/>
  <c r="AM17" i="3"/>
  <c r="AN17" i="3"/>
  <c r="AO17" i="3"/>
  <c r="BI17" i="3" s="1"/>
  <c r="AP17" i="3"/>
  <c r="AQ17" i="3"/>
  <c r="AR17" i="3"/>
  <c r="AS17" i="3"/>
  <c r="AT17" i="3"/>
  <c r="AU17" i="3"/>
  <c r="AV17" i="3"/>
  <c r="AW17" i="3"/>
  <c r="AX17" i="3"/>
  <c r="AY17" i="3"/>
  <c r="AZ17" i="3"/>
  <c r="BA17" i="3"/>
  <c r="BU17" i="3" s="1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A19" i="3"/>
  <c r="AK20" i="3"/>
  <c r="AL20" i="3"/>
  <c r="AM20" i="3"/>
  <c r="AN20" i="3"/>
  <c r="BH20" i="3" s="1"/>
  <c r="AO20" i="3"/>
  <c r="AP20" i="3"/>
  <c r="AQ20" i="3"/>
  <c r="AR20" i="3"/>
  <c r="AS20" i="3"/>
  <c r="AT20" i="3"/>
  <c r="AU20" i="3"/>
  <c r="AV20" i="3"/>
  <c r="AW20" i="3"/>
  <c r="AX20" i="3"/>
  <c r="AY20" i="3"/>
  <c r="AZ20" i="3"/>
  <c r="BA20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AK22" i="3"/>
  <c r="AL22" i="3"/>
  <c r="AM22" i="3"/>
  <c r="AN22" i="3"/>
  <c r="BH22" i="3" s="1"/>
  <c r="AO22" i="3"/>
  <c r="AP22" i="3"/>
  <c r="AQ22" i="3"/>
  <c r="AR22" i="3"/>
  <c r="AS22" i="3"/>
  <c r="AT22" i="3"/>
  <c r="AU22" i="3"/>
  <c r="AV22" i="3"/>
  <c r="BP22" i="3" s="1"/>
  <c r="AW22" i="3"/>
  <c r="AX22" i="3"/>
  <c r="AY22" i="3"/>
  <c r="AZ22" i="3"/>
  <c r="BA22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BS23" i="3" s="1"/>
  <c r="AZ23" i="3"/>
  <c r="BA23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AK25" i="3"/>
  <c r="AL25" i="3"/>
  <c r="AM25" i="3"/>
  <c r="AN25" i="3"/>
  <c r="AO25" i="3"/>
  <c r="AP25" i="3"/>
  <c r="AQ25" i="3"/>
  <c r="AR25" i="3"/>
  <c r="AS25" i="3"/>
  <c r="BM25" i="3" s="1"/>
  <c r="AT25" i="3"/>
  <c r="AU25" i="3"/>
  <c r="AV25" i="3"/>
  <c r="AW25" i="3"/>
  <c r="AX25" i="3"/>
  <c r="AY25" i="3"/>
  <c r="AZ25" i="3"/>
  <c r="BA25" i="3"/>
  <c r="BU25" i="3" s="1"/>
  <c r="AK26" i="3"/>
  <c r="AL26" i="3"/>
  <c r="AM26" i="3"/>
  <c r="AN26" i="3"/>
  <c r="BH26" i="3" s="1"/>
  <c r="AO26" i="3"/>
  <c r="AP26" i="3"/>
  <c r="AQ26" i="3"/>
  <c r="AR26" i="3"/>
  <c r="BL26" i="3" s="1"/>
  <c r="AS26" i="3"/>
  <c r="AT26" i="3"/>
  <c r="AU26" i="3"/>
  <c r="AV26" i="3"/>
  <c r="AW26" i="3"/>
  <c r="AX26" i="3"/>
  <c r="AY26" i="3"/>
  <c r="AZ26" i="3"/>
  <c r="BA26" i="3"/>
  <c r="AK27" i="3"/>
  <c r="AL27" i="3"/>
  <c r="AM27" i="3"/>
  <c r="AN27" i="3"/>
  <c r="AO27" i="3"/>
  <c r="AP27" i="3"/>
  <c r="AQ27" i="3"/>
  <c r="BK27" i="3" s="1"/>
  <c r="AR27" i="3"/>
  <c r="AS27" i="3"/>
  <c r="AT27" i="3"/>
  <c r="AU27" i="3"/>
  <c r="AV27" i="3"/>
  <c r="AW27" i="3"/>
  <c r="AX27" i="3"/>
  <c r="AY27" i="3"/>
  <c r="BS27" i="3" s="1"/>
  <c r="AZ27" i="3"/>
  <c r="BA27" i="3"/>
  <c r="AK28" i="3"/>
  <c r="AL28" i="3"/>
  <c r="AM28" i="3"/>
  <c r="AN28" i="3"/>
  <c r="BH28" i="3" s="1"/>
  <c r="AO28" i="3"/>
  <c r="AP28" i="3"/>
  <c r="AQ28" i="3"/>
  <c r="AR28" i="3"/>
  <c r="AS28" i="3"/>
  <c r="AT28" i="3"/>
  <c r="AU28" i="3"/>
  <c r="AV28" i="3"/>
  <c r="BP28" i="3" s="1"/>
  <c r="AW28" i="3"/>
  <c r="AX28" i="3"/>
  <c r="AY28" i="3"/>
  <c r="AZ28" i="3"/>
  <c r="BA28" i="3"/>
  <c r="AK29" i="3"/>
  <c r="AL29" i="3"/>
  <c r="AM29" i="3"/>
  <c r="AN29" i="3"/>
  <c r="AO29" i="3"/>
  <c r="BI29" i="3" s="1"/>
  <c r="AP29" i="3"/>
  <c r="AR29" i="3"/>
  <c r="AS29" i="3"/>
  <c r="AT29" i="3"/>
  <c r="AU29" i="3"/>
  <c r="AV29" i="3"/>
  <c r="BP29" i="3" s="1"/>
  <c r="AW29" i="3"/>
  <c r="AX29" i="3"/>
  <c r="AY29" i="3"/>
  <c r="AZ29" i="3"/>
  <c r="BA29" i="3"/>
  <c r="AK30" i="3"/>
  <c r="AL30" i="3"/>
  <c r="AM30" i="3"/>
  <c r="AN30" i="3"/>
  <c r="AO30" i="3"/>
  <c r="AP30" i="3"/>
  <c r="AR30" i="3"/>
  <c r="AS30" i="3"/>
  <c r="BM30" i="3" s="1"/>
  <c r="AT30" i="3"/>
  <c r="AU30" i="3"/>
  <c r="AV30" i="3"/>
  <c r="BP30" i="3" s="1"/>
  <c r="AW30" i="3"/>
  <c r="AX30" i="3"/>
  <c r="AY30" i="3"/>
  <c r="BA30" i="3"/>
  <c r="AK31" i="3"/>
  <c r="AL31" i="3"/>
  <c r="AM31" i="3"/>
  <c r="AN31" i="3"/>
  <c r="BH31" i="3" s="1"/>
  <c r="AO31" i="3"/>
  <c r="AP31" i="3"/>
  <c r="AQ31" i="3"/>
  <c r="AR31" i="3"/>
  <c r="AS31" i="3"/>
  <c r="AT31" i="3"/>
  <c r="AU31" i="3"/>
  <c r="AV31" i="3"/>
  <c r="BP31" i="3" s="1"/>
  <c r="AW31" i="3"/>
  <c r="AX31" i="3"/>
  <c r="AY31" i="3"/>
  <c r="BA31" i="3"/>
  <c r="AK32" i="3"/>
  <c r="AL32" i="3"/>
  <c r="AM32" i="3"/>
  <c r="AN32" i="3"/>
  <c r="BH32" i="3" s="1"/>
  <c r="AO32" i="3"/>
  <c r="AP32" i="3"/>
  <c r="AQ32" i="3"/>
  <c r="BK32" i="3" s="1"/>
  <c r="AR32" i="3"/>
  <c r="AS32" i="3"/>
  <c r="AT32" i="3"/>
  <c r="AU32" i="3"/>
  <c r="AV32" i="3"/>
  <c r="BP32" i="3" s="1"/>
  <c r="AW32" i="3"/>
  <c r="AX32" i="3"/>
  <c r="BA32" i="3"/>
  <c r="AK33" i="3"/>
  <c r="AL33" i="3"/>
  <c r="AM33" i="3"/>
  <c r="AN33" i="3"/>
  <c r="AO33" i="3"/>
  <c r="AP33" i="3"/>
  <c r="AQ33" i="3"/>
  <c r="BK33" i="3" s="1"/>
  <c r="AR33" i="3"/>
  <c r="AS33" i="3"/>
  <c r="AT33" i="3"/>
  <c r="AU33" i="3"/>
  <c r="AV33" i="3"/>
  <c r="AW33" i="3"/>
  <c r="AX33" i="3"/>
  <c r="BA33" i="3"/>
  <c r="BU33" i="3" s="1"/>
  <c r="AK34" i="3"/>
  <c r="AL34" i="3"/>
  <c r="AM34" i="3"/>
  <c r="AN34" i="3"/>
  <c r="AO34" i="3"/>
  <c r="AP34" i="3"/>
  <c r="AQ34" i="3"/>
  <c r="AR34" i="3"/>
  <c r="AS34" i="3"/>
  <c r="AT34" i="3"/>
  <c r="AU34" i="3"/>
  <c r="AV34" i="3"/>
  <c r="AW34" i="3"/>
  <c r="AX34" i="3"/>
  <c r="BA34" i="3"/>
  <c r="AK35" i="3"/>
  <c r="AL35" i="3"/>
  <c r="AM35" i="3"/>
  <c r="AN35" i="3"/>
  <c r="AO35" i="3"/>
  <c r="AP35" i="3"/>
  <c r="AQ35" i="3"/>
  <c r="BK35" i="3" s="1"/>
  <c r="AR35" i="3"/>
  <c r="AS35" i="3"/>
  <c r="BM35" i="3" s="1"/>
  <c r="AT35" i="3"/>
  <c r="AU35" i="3"/>
  <c r="AV35" i="3"/>
  <c r="AW35" i="3"/>
  <c r="AX35" i="3"/>
  <c r="BA35" i="3"/>
  <c r="AK36" i="3"/>
  <c r="AL36" i="3"/>
  <c r="AM36" i="3"/>
  <c r="AN36" i="3"/>
  <c r="AO36" i="3"/>
  <c r="AP36" i="3"/>
  <c r="AQ36" i="3"/>
  <c r="AR36" i="3"/>
  <c r="BL36" i="3" s="1"/>
  <c r="AS36" i="3"/>
  <c r="AT36" i="3"/>
  <c r="AU36" i="3"/>
  <c r="AV36" i="3"/>
  <c r="AW36" i="3"/>
  <c r="AX36" i="3"/>
  <c r="BA36" i="3"/>
  <c r="AK37" i="3"/>
  <c r="AL37" i="3"/>
  <c r="AM37" i="3"/>
  <c r="AN37" i="3"/>
  <c r="BH37" i="3" s="1"/>
  <c r="AO37" i="3"/>
  <c r="AP37" i="3"/>
  <c r="AQ37" i="3"/>
  <c r="AR37" i="3"/>
  <c r="AS37" i="3"/>
  <c r="AT37" i="3"/>
  <c r="AU37" i="3"/>
  <c r="AV37" i="3"/>
  <c r="BP37" i="3" s="1"/>
  <c r="AW37" i="3"/>
  <c r="AX37" i="3"/>
  <c r="BA37" i="3"/>
  <c r="AK38" i="3"/>
  <c r="AL38" i="3"/>
  <c r="AM38" i="3"/>
  <c r="AN38" i="3"/>
  <c r="BH38" i="3" s="1"/>
  <c r="AO38" i="3"/>
  <c r="BI38" i="3" s="1"/>
  <c r="AP38" i="3"/>
  <c r="AQ38" i="3"/>
  <c r="AR38" i="3"/>
  <c r="AS38" i="3"/>
  <c r="AT38" i="3"/>
  <c r="AU38" i="3"/>
  <c r="BO38" i="3" s="1"/>
  <c r="AV38" i="3"/>
  <c r="BP38" i="3" s="1"/>
  <c r="AX38" i="3"/>
  <c r="BA38" i="3"/>
  <c r="AK39" i="3"/>
  <c r="AL39" i="3"/>
  <c r="AM39" i="3"/>
  <c r="AN39" i="3"/>
  <c r="BH39" i="3" s="1"/>
  <c r="AO39" i="3"/>
  <c r="AP39" i="3"/>
  <c r="AQ39" i="3"/>
  <c r="BK39" i="3" s="1"/>
  <c r="AR39" i="3"/>
  <c r="AS39" i="3"/>
  <c r="AT39" i="3"/>
  <c r="AU39" i="3"/>
  <c r="AV39" i="3"/>
  <c r="BP39" i="3" s="1"/>
  <c r="AX39" i="3"/>
  <c r="BA39" i="3"/>
  <c r="BU39" i="3" s="1"/>
  <c r="AL40" i="3"/>
  <c r="AM40" i="3"/>
  <c r="AN40" i="3"/>
  <c r="AO40" i="3"/>
  <c r="BI40" i="3" s="1"/>
  <c r="AP40" i="3"/>
  <c r="AQ40" i="3"/>
  <c r="BK40" i="3" s="1"/>
  <c r="AR40" i="3"/>
  <c r="BL40" i="3" s="1"/>
  <c r="AS40" i="3"/>
  <c r="BM40" i="3" s="1"/>
  <c r="AT40" i="3"/>
  <c r="AU40" i="3"/>
  <c r="AV40" i="3"/>
  <c r="BA40" i="3"/>
  <c r="AL41" i="3"/>
  <c r="AM41" i="3"/>
  <c r="AN41" i="3"/>
  <c r="BH41" i="3" s="1"/>
  <c r="AO41" i="3"/>
  <c r="AP41" i="3"/>
  <c r="AQ41" i="3"/>
  <c r="AR41" i="3"/>
  <c r="AS41" i="3"/>
  <c r="AT41" i="3"/>
  <c r="AU41" i="3"/>
  <c r="BA41" i="3"/>
  <c r="AL42" i="3"/>
  <c r="AM42" i="3"/>
  <c r="AN42" i="3"/>
  <c r="AO42" i="3"/>
  <c r="AP42" i="3"/>
  <c r="AQ42" i="3"/>
  <c r="AR42" i="3"/>
  <c r="AS42" i="3"/>
  <c r="AT42" i="3"/>
  <c r="AU42" i="3"/>
  <c r="AL43" i="3"/>
  <c r="AM43" i="3"/>
  <c r="AN43" i="3"/>
  <c r="BH43" i="3" s="1"/>
  <c r="AO43" i="3"/>
  <c r="AP43" i="3"/>
  <c r="AQ43" i="3"/>
  <c r="AR43" i="3"/>
  <c r="BL43" i="3" s="1"/>
  <c r="AS43" i="3"/>
  <c r="AT43" i="3"/>
  <c r="AU43" i="3"/>
  <c r="AL44" i="3"/>
  <c r="AM44" i="3"/>
  <c r="AN44" i="3"/>
  <c r="BH44" i="3" s="1"/>
  <c r="AO44" i="3"/>
  <c r="AP44" i="3"/>
  <c r="AR44" i="3"/>
  <c r="AS44" i="3"/>
  <c r="AT44" i="3"/>
  <c r="AU44" i="3"/>
  <c r="BO44" i="3" s="1"/>
  <c r="AL45" i="3"/>
  <c r="AM45" i="3"/>
  <c r="AN45" i="3"/>
  <c r="BH45" i="3" s="1"/>
  <c r="AO45" i="3"/>
  <c r="AP45" i="3"/>
  <c r="AR45" i="3"/>
  <c r="AS45" i="3"/>
  <c r="AT45" i="3"/>
  <c r="AU45" i="3"/>
  <c r="AN46" i="3"/>
  <c r="BH46" i="3" s="1"/>
  <c r="AR46" i="3"/>
  <c r="AS46" i="3"/>
  <c r="BM46" i="3" s="1"/>
  <c r="AU46" i="3"/>
  <c r="AN47" i="3"/>
  <c r="AR47" i="3"/>
  <c r="AS47" i="3"/>
  <c r="AU47" i="3"/>
  <c r="AN48" i="3"/>
  <c r="BH48" i="3" s="1"/>
  <c r="AR48" i="3"/>
  <c r="AS48" i="3"/>
  <c r="BM48" i="3" s="1"/>
  <c r="AU48" i="3"/>
  <c r="AN49" i="3"/>
  <c r="AR49" i="3"/>
  <c r="AS49" i="3"/>
  <c r="AU49" i="3"/>
  <c r="AN50" i="3"/>
  <c r="BH50" i="3" s="1"/>
  <c r="AR50" i="3"/>
  <c r="BL50" i="3" s="1"/>
  <c r="AS50" i="3"/>
  <c r="BM50" i="3" s="1"/>
  <c r="AU50" i="3"/>
  <c r="AN51" i="3"/>
  <c r="AR51" i="3"/>
  <c r="AS51" i="3"/>
  <c r="AU51" i="3"/>
  <c r="AN52" i="3"/>
  <c r="BH52" i="3" s="1"/>
  <c r="AR52" i="3"/>
  <c r="BL52" i="3" s="1"/>
  <c r="AS52" i="3"/>
  <c r="BM52" i="3" s="1"/>
  <c r="AU52" i="3"/>
  <c r="AN53" i="3"/>
  <c r="AR53" i="3"/>
  <c r="AS53" i="3"/>
  <c r="AU53" i="3"/>
  <c r="AN54" i="3"/>
  <c r="BH54" i="3" s="1"/>
  <c r="AR54" i="3"/>
  <c r="AS54" i="3"/>
  <c r="BM54" i="3" s="1"/>
  <c r="AU54" i="3"/>
  <c r="AN55" i="3"/>
  <c r="AR55" i="3"/>
  <c r="AS55" i="3"/>
  <c r="AU55" i="3"/>
  <c r="AN56" i="3"/>
  <c r="BH56" i="3" s="1"/>
  <c r="AR56" i="3"/>
  <c r="AS56" i="3"/>
  <c r="BM56" i="3" s="1"/>
  <c r="AU56" i="3"/>
  <c r="AN57" i="3"/>
  <c r="AR57" i="3"/>
  <c r="AS57" i="3"/>
  <c r="AU57" i="3"/>
  <c r="AN58" i="3"/>
  <c r="BH58" i="3" s="1"/>
  <c r="AR58" i="3"/>
  <c r="BL58" i="3" s="1"/>
  <c r="AU58" i="3"/>
  <c r="AN59" i="3"/>
  <c r="BH59" i="3" s="1"/>
  <c r="AR59" i="3"/>
  <c r="AU59" i="3"/>
  <c r="AN60" i="3"/>
  <c r="BH60" i="3" s="1"/>
  <c r="AR60" i="3"/>
  <c r="AU60" i="3"/>
  <c r="BO60" i="3" s="1"/>
  <c r="AN61" i="3"/>
  <c r="BH61" i="3" s="1"/>
  <c r="AR61" i="3"/>
  <c r="BL61" i="3" s="1"/>
  <c r="AU61" i="3"/>
  <c r="AN62" i="3"/>
  <c r="AR62" i="3"/>
  <c r="AU62" i="3"/>
  <c r="BO62" i="3" s="1"/>
  <c r="AN63" i="3"/>
  <c r="BH63" i="3" s="1"/>
  <c r="AR63" i="3"/>
  <c r="BL63" i="3" s="1"/>
  <c r="AU63" i="3"/>
  <c r="AL3" i="3"/>
  <c r="BF3" i="3" s="1"/>
  <c r="AM3" i="3"/>
  <c r="BG3" i="3" s="1"/>
  <c r="AN3" i="3"/>
  <c r="BH3" i="3" s="1"/>
  <c r="AO3" i="3"/>
  <c r="BI3" i="3" s="1"/>
  <c r="AP3" i="3"/>
  <c r="BJ3" i="3" s="1"/>
  <c r="AQ3" i="3"/>
  <c r="AR3" i="3"/>
  <c r="BL6" i="3" s="1"/>
  <c r="AS3" i="3"/>
  <c r="BM3" i="3" s="1"/>
  <c r="AT3" i="3"/>
  <c r="BN3" i="3" s="1"/>
  <c r="AU3" i="3"/>
  <c r="BO3" i="3" s="1"/>
  <c r="AV3" i="3"/>
  <c r="BP3" i="3" s="1"/>
  <c r="AW3" i="3"/>
  <c r="BQ3" i="3" s="1"/>
  <c r="AX3" i="3"/>
  <c r="BR3" i="3" s="1"/>
  <c r="AY3" i="3"/>
  <c r="BS3" i="3" s="1"/>
  <c r="AZ3" i="3"/>
  <c r="BT3" i="3" s="1"/>
  <c r="BA3" i="3"/>
  <c r="BU34" i="3" s="1"/>
  <c r="AK3" i="3"/>
  <c r="BE3" i="3" s="1"/>
  <c r="BU23" i="3" l="1"/>
  <c r="BM23" i="3"/>
  <c r="BL16" i="3"/>
  <c r="BK7" i="3"/>
  <c r="BO55" i="3"/>
  <c r="BW55" i="3" s="1"/>
  <c r="BN24" i="3"/>
  <c r="BM37" i="3"/>
  <c r="BM57" i="3"/>
  <c r="BM53" i="3"/>
  <c r="BM47" i="3"/>
  <c r="BF44" i="3"/>
  <c r="BM41" i="3"/>
  <c r="BL38" i="3"/>
  <c r="BL22" i="3"/>
  <c r="BL14" i="3"/>
  <c r="BU5" i="3"/>
  <c r="BL62" i="3"/>
  <c r="BL55" i="3"/>
  <c r="BL53" i="3"/>
  <c r="BL51" i="3"/>
  <c r="BL49" i="3"/>
  <c r="BL47" i="3"/>
  <c r="BW47" i="3" s="1"/>
  <c r="BM45" i="3"/>
  <c r="BN44" i="3"/>
  <c r="BL41" i="3"/>
  <c r="BP40" i="3"/>
  <c r="BH40" i="3"/>
  <c r="BM39" i="3"/>
  <c r="BK38" i="3"/>
  <c r="BQ36" i="3"/>
  <c r="BP35" i="3"/>
  <c r="BH35" i="3"/>
  <c r="BO34" i="3"/>
  <c r="BM32" i="3"/>
  <c r="BH25" i="3"/>
  <c r="BH17" i="3"/>
  <c r="BH9" i="3"/>
  <c r="BL42" i="3"/>
  <c r="BM51" i="3"/>
  <c r="BN45" i="3"/>
  <c r="BU40" i="3"/>
  <c r="BN39" i="3"/>
  <c r="BU37" i="3"/>
  <c r="BH53" i="3"/>
  <c r="BH47" i="3"/>
  <c r="BL45" i="3"/>
  <c r="BO40" i="3"/>
  <c r="BU35" i="3"/>
  <c r="BM55" i="3"/>
  <c r="BM49" i="3"/>
  <c r="BF39" i="3"/>
  <c r="BO50" i="3"/>
  <c r="BX50" i="3" s="1"/>
  <c r="BL44" i="3"/>
  <c r="BM43" i="3"/>
  <c r="BN40" i="3"/>
  <c r="BF40" i="3"/>
  <c r="BX40" i="3" s="1"/>
  <c r="BN35" i="3"/>
  <c r="BF35" i="3"/>
  <c r="BM34" i="3"/>
  <c r="BE34" i="3"/>
  <c r="BL33" i="3"/>
  <c r="BU32" i="3"/>
  <c r="BS31" i="3"/>
  <c r="BK31" i="3"/>
  <c r="BS30" i="3"/>
  <c r="BS29" i="3"/>
  <c r="BJ29" i="3"/>
  <c r="BS28" i="3"/>
  <c r="BK28" i="3"/>
  <c r="BT27" i="3"/>
  <c r="BL27" i="3"/>
  <c r="BU26" i="3"/>
  <c r="BM26" i="3"/>
  <c r="BE26" i="3"/>
  <c r="BN25" i="3"/>
  <c r="BF25" i="3"/>
  <c r="BO24" i="3"/>
  <c r="BP23" i="3"/>
  <c r="BH23" i="3"/>
  <c r="BQ22" i="3"/>
  <c r="BI22" i="3"/>
  <c r="BS20" i="3"/>
  <c r="BK20" i="3"/>
  <c r="BT19" i="3"/>
  <c r="BL19" i="3"/>
  <c r="BU18" i="3"/>
  <c r="BM18" i="3"/>
  <c r="BE18" i="3"/>
  <c r="BX18" i="3" s="1"/>
  <c r="BN17" i="3"/>
  <c r="BF17" i="3"/>
  <c r="BP15" i="3"/>
  <c r="BH15" i="3"/>
  <c r="BQ14" i="3"/>
  <c r="BI14" i="3"/>
  <c r="BS12" i="3"/>
  <c r="BK12" i="3"/>
  <c r="BT11" i="3"/>
  <c r="BL11" i="3"/>
  <c r="BU10" i="3"/>
  <c r="BM10" i="3"/>
  <c r="BE10" i="3"/>
  <c r="BN9" i="3"/>
  <c r="BF9" i="3"/>
  <c r="BP7" i="3"/>
  <c r="BH7" i="3"/>
  <c r="BQ6" i="3"/>
  <c r="BI6" i="3"/>
  <c r="BS4" i="3"/>
  <c r="BK4" i="3"/>
  <c r="BX60" i="3"/>
  <c r="BJ42" i="3"/>
  <c r="BO33" i="3"/>
  <c r="BO27" i="3"/>
  <c r="BO63" i="3"/>
  <c r="BX63" i="3" s="1"/>
  <c r="BO32" i="3"/>
  <c r="BO5" i="3"/>
  <c r="BO59" i="3"/>
  <c r="BO43" i="3"/>
  <c r="BG43" i="3"/>
  <c r="BW43" i="3" s="1"/>
  <c r="BI42" i="3"/>
  <c r="BE39" i="3"/>
  <c r="BR37" i="3"/>
  <c r="BJ37" i="3"/>
  <c r="BI36" i="3"/>
  <c r="BG34" i="3"/>
  <c r="BN33" i="3"/>
  <c r="BF33" i="3"/>
  <c r="BE32" i="3"/>
  <c r="BX32" i="3" s="1"/>
  <c r="BO26" i="3"/>
  <c r="BL21" i="3"/>
  <c r="BO18" i="3"/>
  <c r="BL13" i="3"/>
  <c r="BO10" i="3"/>
  <c r="BJ7" i="3"/>
  <c r="BL5" i="3"/>
  <c r="BO49" i="3"/>
  <c r="BQ26" i="3"/>
  <c r="BL20" i="3"/>
  <c r="BO15" i="3"/>
  <c r="BH62" i="3"/>
  <c r="BL59" i="3"/>
  <c r="BW59" i="3" s="1"/>
  <c r="BH57" i="3"/>
  <c r="BW57" i="3" s="1"/>
  <c r="BH51" i="3"/>
  <c r="BH49" i="3"/>
  <c r="BW49" i="3" s="1"/>
  <c r="BM44" i="3"/>
  <c r="BN43" i="3"/>
  <c r="BF43" i="3"/>
  <c r="BH42" i="3"/>
  <c r="BK41" i="3"/>
  <c r="BG40" i="3"/>
  <c r="BL39" i="3"/>
  <c r="BU38" i="3"/>
  <c r="BJ38" i="3"/>
  <c r="BQ37" i="3"/>
  <c r="BI37" i="3"/>
  <c r="BP36" i="3"/>
  <c r="BH36" i="3"/>
  <c r="BO35" i="3"/>
  <c r="BG35" i="3"/>
  <c r="BN34" i="3"/>
  <c r="BF34" i="3"/>
  <c r="BM33" i="3"/>
  <c r="BE33" i="3"/>
  <c r="BL32" i="3"/>
  <c r="BL31" i="3"/>
  <c r="BL30" i="3"/>
  <c r="BL29" i="3"/>
  <c r="BL28" i="3"/>
  <c r="BO25" i="3"/>
  <c r="BO17" i="3"/>
  <c r="BH16" i="3"/>
  <c r="BL12" i="3"/>
  <c r="BO9" i="3"/>
  <c r="BH8" i="3"/>
  <c r="BL4" i="3"/>
  <c r="BU3" i="3"/>
  <c r="BO30" i="3"/>
  <c r="BL9" i="3"/>
  <c r="BO48" i="3"/>
  <c r="BO42" i="3"/>
  <c r="BG36" i="3"/>
  <c r="BG16" i="3"/>
  <c r="BR13" i="3"/>
  <c r="BI45" i="3"/>
  <c r="BN42" i="3"/>
  <c r="BI41" i="3"/>
  <c r="BG37" i="3"/>
  <c r="BF36" i="3"/>
  <c r="BE35" i="3"/>
  <c r="BR32" i="3"/>
  <c r="BJ31" i="3"/>
  <c r="BI30" i="3"/>
  <c r="BJ28" i="3"/>
  <c r="BE25" i="3"/>
  <c r="BO23" i="3"/>
  <c r="BQ21" i="3"/>
  <c r="BI21" i="3"/>
  <c r="BR20" i="3"/>
  <c r="BS19" i="3"/>
  <c r="BK19" i="3"/>
  <c r="BT18" i="3"/>
  <c r="BL18" i="3"/>
  <c r="BM17" i="3"/>
  <c r="BE17" i="3"/>
  <c r="BN16" i="3"/>
  <c r="BF16" i="3"/>
  <c r="BG15" i="3"/>
  <c r="BP14" i="3"/>
  <c r="BQ13" i="3"/>
  <c r="BI13" i="3"/>
  <c r="BR12" i="3"/>
  <c r="BJ12" i="3"/>
  <c r="BS11" i="3"/>
  <c r="BK11" i="3"/>
  <c r="BT10" i="3"/>
  <c r="BL10" i="3"/>
  <c r="BU9" i="3"/>
  <c r="BM9" i="3"/>
  <c r="BE9" i="3"/>
  <c r="BN8" i="3"/>
  <c r="BG7" i="3"/>
  <c r="BP6" i="3"/>
  <c r="BQ5" i="3"/>
  <c r="BI5" i="3"/>
  <c r="BR4" i="3"/>
  <c r="BJ4" i="3"/>
  <c r="BH18" i="3"/>
  <c r="BH13" i="3"/>
  <c r="BO61" i="3"/>
  <c r="BW61" i="3" s="1"/>
  <c r="BO54" i="3"/>
  <c r="BO46" i="3"/>
  <c r="BG24" i="3"/>
  <c r="BR5" i="3"/>
  <c r="BO47" i="3"/>
  <c r="BO19" i="3"/>
  <c r="BO13" i="3"/>
  <c r="BJ44" i="3"/>
  <c r="BF42" i="3"/>
  <c r="BJ39" i="3"/>
  <c r="BO37" i="3"/>
  <c r="BN36" i="3"/>
  <c r="BL34" i="3"/>
  <c r="BJ32" i="3"/>
  <c r="BR31" i="3"/>
  <c r="BR30" i="3"/>
  <c r="BR29" i="3"/>
  <c r="BR28" i="3"/>
  <c r="BT26" i="3"/>
  <c r="BF24" i="3"/>
  <c r="BG23" i="3"/>
  <c r="BJ20" i="3"/>
  <c r="BL56" i="3"/>
  <c r="BL54" i="3"/>
  <c r="BL48" i="3"/>
  <c r="BL46" i="3"/>
  <c r="BX46" i="3" s="1"/>
  <c r="BI44" i="3"/>
  <c r="BX44" i="3" s="1"/>
  <c r="BK43" i="3"/>
  <c r="BM42" i="3"/>
  <c r="BU41" i="3"/>
  <c r="BR39" i="3"/>
  <c r="BI39" i="3"/>
  <c r="BG38" i="3"/>
  <c r="BN37" i="3"/>
  <c r="BL35" i="3"/>
  <c r="BQ31" i="3"/>
  <c r="BH30" i="3"/>
  <c r="BX30" i="3" s="1"/>
  <c r="BH29" i="3"/>
  <c r="BL25" i="3"/>
  <c r="BH21" i="3"/>
  <c r="BO14" i="3"/>
  <c r="BO6" i="3"/>
  <c r="BH5" i="3"/>
  <c r="BH24" i="3"/>
  <c r="BO11" i="3"/>
  <c r="BX59" i="3"/>
  <c r="BO56" i="3"/>
  <c r="BJ41" i="3"/>
  <c r="BR38" i="3"/>
  <c r="BO36" i="3"/>
  <c r="BJ30" i="3"/>
  <c r="BR21" i="3"/>
  <c r="BO16" i="3"/>
  <c r="BO8" i="3"/>
  <c r="BJ43" i="3"/>
  <c r="BO41" i="3"/>
  <c r="BN38" i="3"/>
  <c r="BJ34" i="3"/>
  <c r="BI33" i="3"/>
  <c r="BG30" i="3"/>
  <c r="BG29" i="3"/>
  <c r="BQ27" i="3"/>
  <c r="BI27" i="3"/>
  <c r="BR26" i="3"/>
  <c r="BJ26" i="3"/>
  <c r="BS25" i="3"/>
  <c r="BK25" i="3"/>
  <c r="BT24" i="3"/>
  <c r="BL24" i="3"/>
  <c r="BE23" i="3"/>
  <c r="BN22" i="3"/>
  <c r="BF22" i="3"/>
  <c r="BO21" i="3"/>
  <c r="BG21" i="3"/>
  <c r="BP20" i="3"/>
  <c r="BQ19" i="3"/>
  <c r="BI19" i="3"/>
  <c r="BR18" i="3"/>
  <c r="BJ18" i="3"/>
  <c r="BS17" i="3"/>
  <c r="BK17" i="3"/>
  <c r="BT16" i="3"/>
  <c r="BU15" i="3"/>
  <c r="BM15" i="3"/>
  <c r="BE15" i="3"/>
  <c r="BN14" i="3"/>
  <c r="BF14" i="3"/>
  <c r="BG13" i="3"/>
  <c r="BP12" i="3"/>
  <c r="BH12" i="3"/>
  <c r="BQ11" i="3"/>
  <c r="BI11" i="3"/>
  <c r="BR10" i="3"/>
  <c r="BJ10" i="3"/>
  <c r="BS9" i="3"/>
  <c r="BK9" i="3"/>
  <c r="BT8" i="3"/>
  <c r="BL8" i="3"/>
  <c r="BU7" i="3"/>
  <c r="BM7" i="3"/>
  <c r="BE7" i="3"/>
  <c r="BN6" i="3"/>
  <c r="BF6" i="3"/>
  <c r="BG5" i="3"/>
  <c r="BP4" i="3"/>
  <c r="BL3" i="3"/>
  <c r="BH34" i="3"/>
  <c r="BL17" i="3"/>
  <c r="BN11" i="3"/>
  <c r="BO52" i="3"/>
  <c r="BX52" i="3" s="1"/>
  <c r="BJ45" i="3"/>
  <c r="BG42" i="3"/>
  <c r="BJ21" i="3"/>
  <c r="BJ13" i="3"/>
  <c r="BG8" i="3"/>
  <c r="BJ5" i="3"/>
  <c r="BO58" i="3"/>
  <c r="BW58" i="3" s="1"/>
  <c r="BG45" i="3"/>
  <c r="BG41" i="3"/>
  <c r="BF38" i="3"/>
  <c r="BE37" i="3"/>
  <c r="BR34" i="3"/>
  <c r="BQ33" i="3"/>
  <c r="BK3" i="3"/>
  <c r="BW63" i="3"/>
  <c r="BL60" i="3"/>
  <c r="BW60" i="3" s="1"/>
  <c r="BO57" i="3"/>
  <c r="BO53" i="3"/>
  <c r="BW53" i="3" s="1"/>
  <c r="BO51" i="3"/>
  <c r="BO45" i="3"/>
  <c r="BF45" i="3"/>
  <c r="BG44" i="3"/>
  <c r="BI43" i="3"/>
  <c r="BK42" i="3"/>
  <c r="BN41" i="3"/>
  <c r="BF41" i="3"/>
  <c r="BX41" i="3" s="1"/>
  <c r="BJ40" i="3"/>
  <c r="BO39" i="3"/>
  <c r="BG39" i="3"/>
  <c r="BM38" i="3"/>
  <c r="BE38" i="3"/>
  <c r="BL37" i="3"/>
  <c r="BU36" i="3"/>
  <c r="BK36" i="3"/>
  <c r="BR35" i="3"/>
  <c r="BJ35" i="3"/>
  <c r="BQ34" i="3"/>
  <c r="BI34" i="3"/>
  <c r="BP33" i="3"/>
  <c r="BH33" i="3"/>
  <c r="BO31" i="3"/>
  <c r="BO29" i="3"/>
  <c r="BT23" i="3"/>
  <c r="BL23" i="3"/>
  <c r="BO20" i="3"/>
  <c r="BH19" i="3"/>
  <c r="BJ17" i="3"/>
  <c r="BL15" i="3"/>
  <c r="BO12" i="3"/>
  <c r="BL7" i="3"/>
  <c r="BO4" i="3"/>
  <c r="BQ32" i="3"/>
  <c r="BO28" i="3"/>
  <c r="BO22" i="3"/>
  <c r="BH11" i="3"/>
  <c r="BF37" i="3"/>
  <c r="BM36" i="3"/>
  <c r="BE36" i="3"/>
  <c r="BK34" i="3"/>
  <c r="BR33" i="3"/>
  <c r="BJ33" i="3"/>
  <c r="BI32" i="3"/>
  <c r="BI31" i="3"/>
  <c r="BQ30" i="3"/>
  <c r="BQ29" i="3"/>
  <c r="BQ28" i="3"/>
  <c r="BI28" i="3"/>
  <c r="BR27" i="3"/>
  <c r="BJ27" i="3"/>
  <c r="BS26" i="3"/>
  <c r="BK26" i="3"/>
  <c r="BT25" i="3"/>
  <c r="BU24" i="3"/>
  <c r="BM24" i="3"/>
  <c r="BE24" i="3"/>
  <c r="BN23" i="3"/>
  <c r="BF23" i="3"/>
  <c r="BG22" i="3"/>
  <c r="BP21" i="3"/>
  <c r="BQ20" i="3"/>
  <c r="BI20" i="3"/>
  <c r="BR19" i="3"/>
  <c r="BJ19" i="3"/>
  <c r="BW19" i="3" s="1"/>
  <c r="BS18" i="3"/>
  <c r="BK18" i="3"/>
  <c r="BT17" i="3"/>
  <c r="BU16" i="3"/>
  <c r="BM16" i="3"/>
  <c r="BE16" i="3"/>
  <c r="BN15" i="3"/>
  <c r="BF15" i="3"/>
  <c r="BG14" i="3"/>
  <c r="BP13" i="3"/>
  <c r="BQ12" i="3"/>
  <c r="BI12" i="3"/>
  <c r="BR11" i="3"/>
  <c r="BJ11" i="3"/>
  <c r="BS10" i="3"/>
  <c r="BK10" i="3"/>
  <c r="BT9" i="3"/>
  <c r="BU8" i="3"/>
  <c r="BM8" i="3"/>
  <c r="BE8" i="3"/>
  <c r="BN7" i="3"/>
  <c r="BF7" i="3"/>
  <c r="BW7" i="3" s="1"/>
  <c r="BG6" i="3"/>
  <c r="BP5" i="3"/>
  <c r="BQ4" i="3"/>
  <c r="BI4" i="3"/>
  <c r="BG32" i="3"/>
  <c r="BG31" i="3"/>
  <c r="BF30" i="3"/>
  <c r="BF29" i="3"/>
  <c r="BG28" i="3"/>
  <c r="BP27" i="3"/>
  <c r="BI26" i="3"/>
  <c r="BR25" i="3"/>
  <c r="BJ25" i="3"/>
  <c r="BS24" i="3"/>
  <c r="BK24" i="3"/>
  <c r="BU22" i="3"/>
  <c r="BM22" i="3"/>
  <c r="BE22" i="3"/>
  <c r="BN21" i="3"/>
  <c r="BF21" i="3"/>
  <c r="BG20" i="3"/>
  <c r="BP19" i="3"/>
  <c r="BQ18" i="3"/>
  <c r="BI18" i="3"/>
  <c r="BR17" i="3"/>
  <c r="BS16" i="3"/>
  <c r="BK16" i="3"/>
  <c r="BT15" i="3"/>
  <c r="BU14" i="3"/>
  <c r="BM14" i="3"/>
  <c r="BE14" i="3"/>
  <c r="BN13" i="3"/>
  <c r="BF13" i="3"/>
  <c r="BG12" i="3"/>
  <c r="BP11" i="3"/>
  <c r="BQ10" i="3"/>
  <c r="BI10" i="3"/>
  <c r="BR9" i="3"/>
  <c r="BJ9" i="3"/>
  <c r="BS8" i="3"/>
  <c r="BK8" i="3"/>
  <c r="BT7" i="3"/>
  <c r="BU6" i="3"/>
  <c r="BM6" i="3"/>
  <c r="BE6" i="3"/>
  <c r="BN5" i="3"/>
  <c r="BF5" i="3"/>
  <c r="BG4" i="3"/>
  <c r="BK37" i="3"/>
  <c r="BR36" i="3"/>
  <c r="BJ36" i="3"/>
  <c r="BQ35" i="3"/>
  <c r="BI35" i="3"/>
  <c r="BP34" i="3"/>
  <c r="BG33" i="3"/>
  <c r="BN32" i="3"/>
  <c r="BF32" i="3"/>
  <c r="BN31" i="3"/>
  <c r="BF31" i="3"/>
  <c r="BN30" i="3"/>
  <c r="BE30" i="3"/>
  <c r="BN29" i="3"/>
  <c r="BE29" i="3"/>
  <c r="BN28" i="3"/>
  <c r="BF28" i="3"/>
  <c r="BG27" i="3"/>
  <c r="BP26" i="3"/>
  <c r="BQ25" i="3"/>
  <c r="BI25" i="3"/>
  <c r="BR24" i="3"/>
  <c r="BJ24" i="3"/>
  <c r="BK23" i="3"/>
  <c r="BT22" i="3"/>
  <c r="BU21" i="3"/>
  <c r="BM21" i="3"/>
  <c r="BE21" i="3"/>
  <c r="BN20" i="3"/>
  <c r="BF20" i="3"/>
  <c r="BG19" i="3"/>
  <c r="BP18" i="3"/>
  <c r="BQ17" i="3"/>
  <c r="BR16" i="3"/>
  <c r="BJ16" i="3"/>
  <c r="BS15" i="3"/>
  <c r="BK15" i="3"/>
  <c r="BT14" i="3"/>
  <c r="BU13" i="3"/>
  <c r="BM13" i="3"/>
  <c r="BE13" i="3"/>
  <c r="BN12" i="3"/>
  <c r="BF12" i="3"/>
  <c r="BG11" i="3"/>
  <c r="BP10" i="3"/>
  <c r="BI9" i="3"/>
  <c r="BR8" i="3"/>
  <c r="BJ8" i="3"/>
  <c r="BS7" i="3"/>
  <c r="BT6" i="3"/>
  <c r="BM5" i="3"/>
  <c r="BE5" i="3"/>
  <c r="BN4" i="3"/>
  <c r="BF4" i="3"/>
  <c r="BM31" i="3"/>
  <c r="BE31" i="3"/>
  <c r="BW31" i="3" s="1"/>
  <c r="BU29" i="3"/>
  <c r="BM29" i="3"/>
  <c r="BU28" i="3"/>
  <c r="BM28" i="3"/>
  <c r="BE28" i="3"/>
  <c r="BN27" i="3"/>
  <c r="BF27" i="3"/>
  <c r="BG26" i="3"/>
  <c r="BP25" i="3"/>
  <c r="BQ24" i="3"/>
  <c r="BI24" i="3"/>
  <c r="BR23" i="3"/>
  <c r="BJ23" i="3"/>
  <c r="BS22" i="3"/>
  <c r="BK22" i="3"/>
  <c r="BT21" i="3"/>
  <c r="BU20" i="3"/>
  <c r="BM20" i="3"/>
  <c r="BE20" i="3"/>
  <c r="BN19" i="3"/>
  <c r="BF19" i="3"/>
  <c r="BG18" i="3"/>
  <c r="BP17" i="3"/>
  <c r="BQ16" i="3"/>
  <c r="BR15" i="3"/>
  <c r="BJ15" i="3"/>
  <c r="BS14" i="3"/>
  <c r="BK14" i="3"/>
  <c r="BT13" i="3"/>
  <c r="BU12" i="3"/>
  <c r="BM12" i="3"/>
  <c r="BE12" i="3"/>
  <c r="BF11" i="3"/>
  <c r="BG10" i="3"/>
  <c r="BQ8" i="3"/>
  <c r="BI8" i="3"/>
  <c r="BR7" i="3"/>
  <c r="BS6" i="3"/>
  <c r="BK6" i="3"/>
  <c r="BT5" i="3"/>
  <c r="BU4" i="3"/>
  <c r="BM4" i="3"/>
  <c r="BE4" i="3"/>
  <c r="BU31" i="3"/>
  <c r="BU30" i="3"/>
  <c r="BT29" i="3"/>
  <c r="BT28" i="3"/>
  <c r="BU27" i="3"/>
  <c r="BM27" i="3"/>
  <c r="BE27" i="3"/>
  <c r="BN26" i="3"/>
  <c r="BF26" i="3"/>
  <c r="BG25" i="3"/>
  <c r="BP24" i="3"/>
  <c r="BQ23" i="3"/>
  <c r="BI23" i="3"/>
  <c r="BR22" i="3"/>
  <c r="BJ22" i="3"/>
  <c r="BS21" i="3"/>
  <c r="BK21" i="3"/>
  <c r="BT20" i="3"/>
  <c r="BU19" i="3"/>
  <c r="BM19" i="3"/>
  <c r="BE19" i="3"/>
  <c r="BN18" i="3"/>
  <c r="BF18" i="3"/>
  <c r="BG17" i="3"/>
  <c r="BP16" i="3"/>
  <c r="BQ15" i="3"/>
  <c r="BI15" i="3"/>
  <c r="BR14" i="3"/>
  <c r="BJ14" i="3"/>
  <c r="BS13" i="3"/>
  <c r="BK13" i="3"/>
  <c r="BT12" i="3"/>
  <c r="BU11" i="3"/>
  <c r="BM11" i="3"/>
  <c r="BE11" i="3"/>
  <c r="BN10" i="3"/>
  <c r="BF10" i="3"/>
  <c r="BG9" i="3"/>
  <c r="BP8" i="3"/>
  <c r="BQ7" i="3"/>
  <c r="BI7" i="3"/>
  <c r="BR6" i="3"/>
  <c r="BJ6" i="3"/>
  <c r="BS5" i="3"/>
  <c r="BK5" i="3"/>
  <c r="BT4" i="3"/>
  <c r="BX49" i="3"/>
  <c r="BX54" i="3"/>
  <c r="BW54" i="3"/>
  <c r="BX9" i="3"/>
  <c r="BX39" i="3"/>
  <c r="BW52" i="3"/>
  <c r="BW50" i="3"/>
  <c r="BX28" i="3"/>
  <c r="BX47" i="3"/>
  <c r="S4" i="2"/>
  <c r="T4" i="2"/>
  <c r="U4" i="2"/>
  <c r="S5" i="2"/>
  <c r="T5" i="2"/>
  <c r="U5" i="2"/>
  <c r="S6" i="2"/>
  <c r="T6" i="2"/>
  <c r="U6" i="2"/>
  <c r="S7" i="2"/>
  <c r="T7" i="2"/>
  <c r="U7" i="2"/>
  <c r="S8" i="2"/>
  <c r="T8" i="2"/>
  <c r="U8" i="2"/>
  <c r="S9" i="2"/>
  <c r="T9" i="2"/>
  <c r="U9" i="2"/>
  <c r="S10" i="2"/>
  <c r="T10" i="2"/>
  <c r="U10" i="2"/>
  <c r="S11" i="2"/>
  <c r="T11" i="2"/>
  <c r="U11" i="2"/>
  <c r="S12" i="2"/>
  <c r="T12" i="2"/>
  <c r="U12" i="2"/>
  <c r="S13" i="2"/>
  <c r="T13" i="2"/>
  <c r="U13" i="2"/>
  <c r="S14" i="2"/>
  <c r="T14" i="2"/>
  <c r="U14" i="2"/>
  <c r="S15" i="2"/>
  <c r="T15" i="2"/>
  <c r="U15" i="2"/>
  <c r="S16" i="2"/>
  <c r="T16" i="2"/>
  <c r="U16" i="2"/>
  <c r="S17" i="2"/>
  <c r="T17" i="2"/>
  <c r="U17" i="2"/>
  <c r="S18" i="2"/>
  <c r="T18" i="2"/>
  <c r="U18" i="2"/>
  <c r="S19" i="2"/>
  <c r="T19" i="2"/>
  <c r="U19" i="2"/>
  <c r="S20" i="2"/>
  <c r="T20" i="2"/>
  <c r="U20" i="2"/>
  <c r="S21" i="2"/>
  <c r="T21" i="2"/>
  <c r="U21" i="2"/>
  <c r="S22" i="2"/>
  <c r="T22" i="2"/>
  <c r="U22" i="2"/>
  <c r="S23" i="2"/>
  <c r="T23" i="2"/>
  <c r="U23" i="2"/>
  <c r="S24" i="2"/>
  <c r="T24" i="2"/>
  <c r="U24" i="2"/>
  <c r="S25" i="2"/>
  <c r="T25" i="2"/>
  <c r="U25" i="2"/>
  <c r="S26" i="2"/>
  <c r="T26" i="2"/>
  <c r="U26" i="2"/>
  <c r="S27" i="2"/>
  <c r="T27" i="2"/>
  <c r="U27" i="2"/>
  <c r="S28" i="2"/>
  <c r="T28" i="2"/>
  <c r="U28" i="2"/>
  <c r="S29" i="2"/>
  <c r="T29" i="2"/>
  <c r="U29" i="2"/>
  <c r="S30" i="2"/>
  <c r="T30" i="2"/>
  <c r="U30" i="2"/>
  <c r="S31" i="2"/>
  <c r="T31" i="2"/>
  <c r="U31" i="2"/>
  <c r="S32" i="2"/>
  <c r="T32" i="2"/>
  <c r="U32" i="2"/>
  <c r="S33" i="2"/>
  <c r="T33" i="2"/>
  <c r="U33" i="2"/>
  <c r="S34" i="2"/>
  <c r="T34" i="2"/>
  <c r="U34" i="2"/>
  <c r="S35" i="2"/>
  <c r="T35" i="2"/>
  <c r="U35" i="2"/>
  <c r="S36" i="2"/>
  <c r="T36" i="2"/>
  <c r="U36" i="2"/>
  <c r="S37" i="2"/>
  <c r="T37" i="2"/>
  <c r="U37" i="2"/>
  <c r="S38" i="2"/>
  <c r="T38" i="2"/>
  <c r="U38" i="2"/>
  <c r="S39" i="2"/>
  <c r="T39" i="2"/>
  <c r="U39" i="2"/>
  <c r="S40" i="2"/>
  <c r="T40" i="2"/>
  <c r="U40" i="2"/>
  <c r="S41" i="2"/>
  <c r="T41" i="2"/>
  <c r="U41" i="2"/>
  <c r="S42" i="2"/>
  <c r="T42" i="2"/>
  <c r="U42" i="2"/>
  <c r="S43" i="2"/>
  <c r="T43" i="2"/>
  <c r="U43" i="2"/>
  <c r="S44" i="2"/>
  <c r="T44" i="2"/>
  <c r="U44" i="2"/>
  <c r="S45" i="2"/>
  <c r="T45" i="2"/>
  <c r="U45" i="2"/>
  <c r="S46" i="2"/>
  <c r="T46" i="2"/>
  <c r="U46" i="2"/>
  <c r="S47" i="2"/>
  <c r="T47" i="2"/>
  <c r="U47" i="2"/>
  <c r="S48" i="2"/>
  <c r="T48" i="2"/>
  <c r="U48" i="2"/>
  <c r="S49" i="2"/>
  <c r="T49" i="2"/>
  <c r="U49" i="2"/>
  <c r="S50" i="2"/>
  <c r="T50" i="2"/>
  <c r="U50" i="2"/>
  <c r="S51" i="2"/>
  <c r="T51" i="2"/>
  <c r="U51" i="2"/>
  <c r="S52" i="2"/>
  <c r="T52" i="2"/>
  <c r="U52" i="2"/>
  <c r="S53" i="2"/>
  <c r="T53" i="2"/>
  <c r="U53" i="2"/>
  <c r="S54" i="2"/>
  <c r="T54" i="2"/>
  <c r="U54" i="2"/>
  <c r="S55" i="2"/>
  <c r="T55" i="2"/>
  <c r="U55" i="2"/>
  <c r="S56" i="2"/>
  <c r="T56" i="2"/>
  <c r="U56" i="2"/>
  <c r="S57" i="2"/>
  <c r="T57" i="2"/>
  <c r="U57" i="2"/>
  <c r="S58" i="2"/>
  <c r="T58" i="2"/>
  <c r="U58" i="2"/>
  <c r="S59" i="2"/>
  <c r="T59" i="2"/>
  <c r="U59" i="2"/>
  <c r="S60" i="2"/>
  <c r="T60" i="2"/>
  <c r="U60" i="2"/>
  <c r="S61" i="2"/>
  <c r="T61" i="2"/>
  <c r="U61" i="2"/>
  <c r="S62" i="2"/>
  <c r="T62" i="2"/>
  <c r="U62" i="2"/>
  <c r="S63" i="2"/>
  <c r="T63" i="2"/>
  <c r="U63" i="2"/>
  <c r="U3" i="2"/>
  <c r="T3" i="2"/>
  <c r="S3" i="2"/>
  <c r="S4" i="1"/>
  <c r="T4" i="1"/>
  <c r="U4" i="1"/>
  <c r="S5" i="1"/>
  <c r="T5" i="1"/>
  <c r="U5" i="1"/>
  <c r="S6" i="1"/>
  <c r="T6" i="1"/>
  <c r="U6" i="1"/>
  <c r="S7" i="1"/>
  <c r="T7" i="1"/>
  <c r="U7" i="1"/>
  <c r="S8" i="1"/>
  <c r="T8" i="1"/>
  <c r="U8" i="1"/>
  <c r="S9" i="1"/>
  <c r="T9" i="1"/>
  <c r="U9" i="1"/>
  <c r="S10" i="1"/>
  <c r="T10" i="1"/>
  <c r="U10" i="1"/>
  <c r="S11" i="1"/>
  <c r="T11" i="1"/>
  <c r="U11" i="1"/>
  <c r="S12" i="1"/>
  <c r="T12" i="1"/>
  <c r="U12" i="1"/>
  <c r="S13" i="1"/>
  <c r="T13" i="1"/>
  <c r="U13" i="1"/>
  <c r="S14" i="1"/>
  <c r="T14" i="1"/>
  <c r="U14" i="1"/>
  <c r="S15" i="1"/>
  <c r="T15" i="1"/>
  <c r="U15" i="1"/>
  <c r="S16" i="1"/>
  <c r="T16" i="1"/>
  <c r="U16" i="1"/>
  <c r="S17" i="1"/>
  <c r="T17" i="1"/>
  <c r="U17" i="1"/>
  <c r="S18" i="1"/>
  <c r="T18" i="1"/>
  <c r="U18" i="1"/>
  <c r="S19" i="1"/>
  <c r="T19" i="1"/>
  <c r="U19" i="1"/>
  <c r="S20" i="1"/>
  <c r="T20" i="1"/>
  <c r="U20" i="1"/>
  <c r="S21" i="1"/>
  <c r="T21" i="1"/>
  <c r="U21" i="1"/>
  <c r="S22" i="1"/>
  <c r="T22" i="1"/>
  <c r="U22" i="1"/>
  <c r="S23" i="1"/>
  <c r="T23" i="1"/>
  <c r="U23" i="1"/>
  <c r="S24" i="1"/>
  <c r="T24" i="1"/>
  <c r="U24" i="1"/>
  <c r="S25" i="1"/>
  <c r="T25" i="1"/>
  <c r="U25" i="1"/>
  <c r="S26" i="1"/>
  <c r="T26" i="1"/>
  <c r="U26" i="1"/>
  <c r="S27" i="1"/>
  <c r="T27" i="1"/>
  <c r="U27" i="1"/>
  <c r="S28" i="1"/>
  <c r="T28" i="1"/>
  <c r="U28" i="1"/>
  <c r="S29" i="1"/>
  <c r="T29" i="1"/>
  <c r="U29" i="1"/>
  <c r="S30" i="1"/>
  <c r="T30" i="1"/>
  <c r="U30" i="1"/>
  <c r="S31" i="1"/>
  <c r="T31" i="1"/>
  <c r="U31" i="1"/>
  <c r="S32" i="1"/>
  <c r="T32" i="1"/>
  <c r="U32" i="1"/>
  <c r="S33" i="1"/>
  <c r="T33" i="1"/>
  <c r="U33" i="1"/>
  <c r="S34" i="1"/>
  <c r="T34" i="1"/>
  <c r="U34" i="1"/>
  <c r="S35" i="1"/>
  <c r="T35" i="1"/>
  <c r="U35" i="1"/>
  <c r="S36" i="1"/>
  <c r="T36" i="1"/>
  <c r="U36" i="1"/>
  <c r="S37" i="1"/>
  <c r="T37" i="1"/>
  <c r="U37" i="1"/>
  <c r="S38" i="1"/>
  <c r="T38" i="1"/>
  <c r="U38" i="1"/>
  <c r="S39" i="1"/>
  <c r="T39" i="1"/>
  <c r="U39" i="1"/>
  <c r="S40" i="1"/>
  <c r="T40" i="1"/>
  <c r="U40" i="1"/>
  <c r="S41" i="1"/>
  <c r="T41" i="1"/>
  <c r="U41" i="1"/>
  <c r="S42" i="1"/>
  <c r="T42" i="1"/>
  <c r="U42" i="1"/>
  <c r="S43" i="1"/>
  <c r="T43" i="1"/>
  <c r="U43" i="1"/>
  <c r="S44" i="1"/>
  <c r="T44" i="1"/>
  <c r="U44" i="1"/>
  <c r="S45" i="1"/>
  <c r="T45" i="1"/>
  <c r="U45" i="1"/>
  <c r="S46" i="1"/>
  <c r="T46" i="1"/>
  <c r="U46" i="1"/>
  <c r="S47" i="1"/>
  <c r="T47" i="1"/>
  <c r="U47" i="1"/>
  <c r="S48" i="1"/>
  <c r="T48" i="1"/>
  <c r="U48" i="1"/>
  <c r="S49" i="1"/>
  <c r="T49" i="1"/>
  <c r="U49" i="1"/>
  <c r="S50" i="1"/>
  <c r="T50" i="1"/>
  <c r="U50" i="1"/>
  <c r="S51" i="1"/>
  <c r="T51" i="1"/>
  <c r="U51" i="1"/>
  <c r="S52" i="1"/>
  <c r="T52" i="1"/>
  <c r="U52" i="1"/>
  <c r="S53" i="1"/>
  <c r="T53" i="1"/>
  <c r="U53" i="1"/>
  <c r="S54" i="1"/>
  <c r="T54" i="1"/>
  <c r="U54" i="1"/>
  <c r="S55" i="1"/>
  <c r="T55" i="1"/>
  <c r="U55" i="1"/>
  <c r="S56" i="1"/>
  <c r="T56" i="1"/>
  <c r="U56" i="1"/>
  <c r="S57" i="1"/>
  <c r="T57" i="1"/>
  <c r="U57" i="1"/>
  <c r="S58" i="1"/>
  <c r="T58" i="1"/>
  <c r="U58" i="1"/>
  <c r="S59" i="1"/>
  <c r="T59" i="1"/>
  <c r="U59" i="1"/>
  <c r="S60" i="1"/>
  <c r="T60" i="1"/>
  <c r="U60" i="1"/>
  <c r="S61" i="1"/>
  <c r="T61" i="1"/>
  <c r="U61" i="1"/>
  <c r="S62" i="1"/>
  <c r="T62" i="1"/>
  <c r="U62" i="1"/>
  <c r="S63" i="1"/>
  <c r="T63" i="1"/>
  <c r="U63" i="1"/>
  <c r="U3" i="1"/>
  <c r="T3" i="1"/>
  <c r="S3" i="1"/>
  <c r="BX51" i="3" l="1"/>
  <c r="BW5" i="3"/>
  <c r="BW18" i="3"/>
  <c r="BW21" i="3"/>
  <c r="BX45" i="3"/>
  <c r="BW14" i="3"/>
  <c r="BW28" i="3"/>
  <c r="BX37" i="3"/>
  <c r="BX13" i="3"/>
  <c r="BX35" i="3"/>
  <c r="BW33" i="3"/>
  <c r="BW30" i="3"/>
  <c r="BW10" i="3"/>
  <c r="BX12" i="3"/>
  <c r="BX36" i="3"/>
  <c r="BX7" i="3"/>
  <c r="BW15" i="3"/>
  <c r="BW24" i="3"/>
  <c r="BW20" i="3"/>
  <c r="BW12" i="3"/>
  <c r="BX26" i="3"/>
  <c r="BX38" i="3"/>
  <c r="BW27" i="3"/>
  <c r="BW39" i="3"/>
  <c r="BW40" i="3"/>
  <c r="BW25" i="3"/>
  <c r="BW13" i="3"/>
  <c r="BX6" i="3"/>
  <c r="BW32" i="3"/>
  <c r="BW22" i="3"/>
  <c r="BW44" i="3"/>
  <c r="BW3" i="3"/>
  <c r="BW23" i="3"/>
  <c r="BX61" i="3"/>
  <c r="BW41" i="3"/>
  <c r="BW48" i="3"/>
  <c r="BX42" i="3"/>
  <c r="BX8" i="3"/>
  <c r="BW26" i="3"/>
  <c r="BX29" i="3"/>
  <c r="BX19" i="3"/>
  <c r="BX31" i="3"/>
  <c r="BW29" i="3"/>
  <c r="BX24" i="3"/>
  <c r="BX57" i="3"/>
  <c r="BX55" i="3"/>
  <c r="BW17" i="3"/>
  <c r="BW11" i="3"/>
  <c r="BW9" i="3"/>
  <c r="BX16" i="3"/>
  <c r="BX53" i="3"/>
  <c r="BX4" i="3"/>
  <c r="BX20" i="3"/>
  <c r="BX21" i="3"/>
  <c r="BW56" i="3"/>
  <c r="BX34" i="3"/>
  <c r="BX43" i="3"/>
  <c r="BW51" i="3"/>
  <c r="BX15" i="3"/>
  <c r="BX22" i="3"/>
  <c r="BW37" i="3"/>
  <c r="BW35" i="3"/>
  <c r="BW8" i="3"/>
  <c r="BX17" i="3"/>
  <c r="BX11" i="3"/>
  <c r="BW38" i="3"/>
  <c r="BX25" i="3"/>
  <c r="BW42" i="3"/>
  <c r="BW16" i="3"/>
  <c r="BW45" i="3"/>
  <c r="BW62" i="3"/>
  <c r="BX62" i="3"/>
  <c r="BX23" i="3"/>
  <c r="BW4" i="3"/>
  <c r="BX10" i="3"/>
  <c r="BX14" i="3"/>
  <c r="BW34" i="3"/>
  <c r="BW36" i="3"/>
  <c r="BX48" i="3"/>
  <c r="BX27" i="3"/>
  <c r="BX56" i="3"/>
  <c r="BW46" i="3"/>
  <c r="BW6" i="3"/>
  <c r="BX3" i="3"/>
  <c r="BX58" i="3"/>
  <c r="BX33" i="3"/>
  <c r="BX5" i="3"/>
</calcChain>
</file>

<file path=xl/sharedStrings.xml><?xml version="1.0" encoding="utf-8"?>
<sst xmlns="http://schemas.openxmlformats.org/spreadsheetml/2006/main" count="145" uniqueCount="12">
  <si>
    <t>Mass</t>
  </si>
  <si>
    <t>Volume</t>
  </si>
  <si>
    <t>pg</t>
  </si>
  <si>
    <t>µm3</t>
  </si>
  <si>
    <t>density</t>
  </si>
  <si>
    <t>t (min)</t>
  </si>
  <si>
    <t>v (%)</t>
  </si>
  <si>
    <t>v_st (%)</t>
  </si>
  <si>
    <t>m (%)</t>
  </si>
  <si>
    <t>m_st (%)</t>
  </si>
  <si>
    <t>d (%)</t>
  </si>
  <si>
    <t>d_st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</si>
</sst>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volume!$T$3:$T$37</c:f>
                <c:numCache>
                  <c:formatCode>General</c:formatCode>
                  <c:ptCount val="35"/>
                  <c:pt idx="0">
                    <c:v>9.1189484112383616E-15</c:v>
                  </c:pt>
                  <c:pt idx="1">
                    <c:v>1.0676983846048649</c:v>
                  </c:pt>
                  <c:pt idx="2">
                    <c:v>1.2826131684937911</c:v>
                  </c:pt>
                  <c:pt idx="3">
                    <c:v>1.0447560193969427</c:v>
                  </c:pt>
                  <c:pt idx="4">
                    <c:v>1.5815127504492117</c:v>
                  </c:pt>
                  <c:pt idx="5">
                    <c:v>1.6158720208265027</c:v>
                  </c:pt>
                  <c:pt idx="6">
                    <c:v>1.6003588130692861</c:v>
                  </c:pt>
                  <c:pt idx="7">
                    <c:v>1.6008400785053425</c:v>
                  </c:pt>
                  <c:pt idx="8">
                    <c:v>1.9240044462351629</c:v>
                  </c:pt>
                  <c:pt idx="9">
                    <c:v>2.0611264316942961</c:v>
                  </c:pt>
                  <c:pt idx="10">
                    <c:v>2.2588000500543783</c:v>
                  </c:pt>
                  <c:pt idx="11">
                    <c:v>2.4157968509983694</c:v>
                  </c:pt>
                  <c:pt idx="12">
                    <c:v>2.4400083589489894</c:v>
                  </c:pt>
                  <c:pt idx="13">
                    <c:v>2.6984297843135598</c:v>
                  </c:pt>
                  <c:pt idx="14">
                    <c:v>2.7715716710274698</c:v>
                  </c:pt>
                  <c:pt idx="15">
                    <c:v>3.2650586398908028</c:v>
                  </c:pt>
                  <c:pt idx="16">
                    <c:v>3.7728568651730399</c:v>
                  </c:pt>
                  <c:pt idx="17">
                    <c:v>3.9168508523422507</c:v>
                  </c:pt>
                  <c:pt idx="18">
                    <c:v>4.3227338035472123</c:v>
                  </c:pt>
                  <c:pt idx="19">
                    <c:v>4.9914281555805395</c:v>
                  </c:pt>
                  <c:pt idx="20">
                    <c:v>5.3083997770823554</c:v>
                  </c:pt>
                  <c:pt idx="21">
                    <c:v>5.7820823635603569</c:v>
                  </c:pt>
                  <c:pt idx="22">
                    <c:v>6.3072464518429214</c:v>
                  </c:pt>
                  <c:pt idx="23">
                    <c:v>6.8378055139551961</c:v>
                  </c:pt>
                  <c:pt idx="24">
                    <c:v>7.4864753487245066</c:v>
                  </c:pt>
                  <c:pt idx="25">
                    <c:v>7.8293588167733068</c:v>
                  </c:pt>
                  <c:pt idx="26">
                    <c:v>8.7326132538742893</c:v>
                  </c:pt>
                  <c:pt idx="27">
                    <c:v>9.8350295330351365</c:v>
                  </c:pt>
                  <c:pt idx="28">
                    <c:v>9.8330966739118608</c:v>
                  </c:pt>
                  <c:pt idx="29">
                    <c:v>10.865079672484631</c:v>
                  </c:pt>
                  <c:pt idx="30">
                    <c:v>11.445165162644777</c:v>
                  </c:pt>
                  <c:pt idx="31">
                    <c:v>11.637377790713106</c:v>
                  </c:pt>
                  <c:pt idx="32">
                    <c:v>11.942151521099097</c:v>
                  </c:pt>
                  <c:pt idx="33">
                    <c:v>12.803061404947744</c:v>
                  </c:pt>
                  <c:pt idx="34">
                    <c:v>12.582303902911434</c:v>
                  </c:pt>
                </c:numCache>
              </c:numRef>
            </c:plus>
            <c:minus>
              <c:numRef>
                <c:f>volume!$T$3:$T$37</c:f>
                <c:numCache>
                  <c:formatCode>General</c:formatCode>
                  <c:ptCount val="35"/>
                  <c:pt idx="0">
                    <c:v>9.1189484112383616E-15</c:v>
                  </c:pt>
                  <c:pt idx="1">
                    <c:v>1.0676983846048649</c:v>
                  </c:pt>
                  <c:pt idx="2">
                    <c:v>1.2826131684937911</c:v>
                  </c:pt>
                  <c:pt idx="3">
                    <c:v>1.0447560193969427</c:v>
                  </c:pt>
                  <c:pt idx="4">
                    <c:v>1.5815127504492117</c:v>
                  </c:pt>
                  <c:pt idx="5">
                    <c:v>1.6158720208265027</c:v>
                  </c:pt>
                  <c:pt idx="6">
                    <c:v>1.6003588130692861</c:v>
                  </c:pt>
                  <c:pt idx="7">
                    <c:v>1.6008400785053425</c:v>
                  </c:pt>
                  <c:pt idx="8">
                    <c:v>1.9240044462351629</c:v>
                  </c:pt>
                  <c:pt idx="9">
                    <c:v>2.0611264316942961</c:v>
                  </c:pt>
                  <c:pt idx="10">
                    <c:v>2.2588000500543783</c:v>
                  </c:pt>
                  <c:pt idx="11">
                    <c:v>2.4157968509983694</c:v>
                  </c:pt>
                  <c:pt idx="12">
                    <c:v>2.4400083589489894</c:v>
                  </c:pt>
                  <c:pt idx="13">
                    <c:v>2.6984297843135598</c:v>
                  </c:pt>
                  <c:pt idx="14">
                    <c:v>2.7715716710274698</c:v>
                  </c:pt>
                  <c:pt idx="15">
                    <c:v>3.2650586398908028</c:v>
                  </c:pt>
                  <c:pt idx="16">
                    <c:v>3.7728568651730399</c:v>
                  </c:pt>
                  <c:pt idx="17">
                    <c:v>3.9168508523422507</c:v>
                  </c:pt>
                  <c:pt idx="18">
                    <c:v>4.3227338035472123</c:v>
                  </c:pt>
                  <c:pt idx="19">
                    <c:v>4.9914281555805395</c:v>
                  </c:pt>
                  <c:pt idx="20">
                    <c:v>5.3083997770823554</c:v>
                  </c:pt>
                  <c:pt idx="21">
                    <c:v>5.7820823635603569</c:v>
                  </c:pt>
                  <c:pt idx="22">
                    <c:v>6.3072464518429214</c:v>
                  </c:pt>
                  <c:pt idx="23">
                    <c:v>6.8378055139551961</c:v>
                  </c:pt>
                  <c:pt idx="24">
                    <c:v>7.4864753487245066</c:v>
                  </c:pt>
                  <c:pt idx="25">
                    <c:v>7.8293588167733068</c:v>
                  </c:pt>
                  <c:pt idx="26">
                    <c:v>8.7326132538742893</c:v>
                  </c:pt>
                  <c:pt idx="27">
                    <c:v>9.8350295330351365</c:v>
                  </c:pt>
                  <c:pt idx="28">
                    <c:v>9.8330966739118608</c:v>
                  </c:pt>
                  <c:pt idx="29">
                    <c:v>10.865079672484631</c:v>
                  </c:pt>
                  <c:pt idx="30">
                    <c:v>11.445165162644777</c:v>
                  </c:pt>
                  <c:pt idx="31">
                    <c:v>11.637377790713106</c:v>
                  </c:pt>
                  <c:pt idx="32">
                    <c:v>11.942151521099097</c:v>
                  </c:pt>
                  <c:pt idx="33">
                    <c:v>12.803061404947744</c:v>
                  </c:pt>
                  <c:pt idx="34">
                    <c:v>12.582303902911434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volume!$V$3:$V$37</c:f>
              <c:numCache>
                <c:formatCode>General</c:formatCode>
                <c:ptCount val="3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volume!$S$3:$S$37</c:f>
              <c:numCache>
                <c:formatCode>General</c:formatCode>
                <c:ptCount val="35"/>
                <c:pt idx="0">
                  <c:v>100</c:v>
                </c:pt>
                <c:pt idx="1">
                  <c:v>99.387743564033485</c:v>
                </c:pt>
                <c:pt idx="2">
                  <c:v>98.682561933037718</c:v>
                </c:pt>
                <c:pt idx="3">
                  <c:v>98.305404319980482</c:v>
                </c:pt>
                <c:pt idx="4">
                  <c:v>97.380457112805487</c:v>
                </c:pt>
                <c:pt idx="5">
                  <c:v>97.044694797485732</c:v>
                </c:pt>
                <c:pt idx="6">
                  <c:v>96.621177703976642</c:v>
                </c:pt>
                <c:pt idx="7">
                  <c:v>96.402868765113283</c:v>
                </c:pt>
                <c:pt idx="8">
                  <c:v>96.25319175670127</c:v>
                </c:pt>
                <c:pt idx="9">
                  <c:v>96.309046201357589</c:v>
                </c:pt>
                <c:pt idx="10">
                  <c:v>96.219222113552192</c:v>
                </c:pt>
                <c:pt idx="11">
                  <c:v>96.315070602838134</c:v>
                </c:pt>
                <c:pt idx="12">
                  <c:v>96.430605888878318</c:v>
                </c:pt>
                <c:pt idx="13">
                  <c:v>96.502715525602682</c:v>
                </c:pt>
                <c:pt idx="14">
                  <c:v>96.405927129895986</c:v>
                </c:pt>
                <c:pt idx="15">
                  <c:v>96.773217953519847</c:v>
                </c:pt>
                <c:pt idx="16">
                  <c:v>96.593579197960835</c:v>
                </c:pt>
                <c:pt idx="17">
                  <c:v>96.849279114892653</c:v>
                </c:pt>
                <c:pt idx="18">
                  <c:v>97.211423735638007</c:v>
                </c:pt>
                <c:pt idx="19">
                  <c:v>97.577658807014501</c:v>
                </c:pt>
                <c:pt idx="20">
                  <c:v>97.521441624109173</c:v>
                </c:pt>
                <c:pt idx="21">
                  <c:v>97.865336013265562</c:v>
                </c:pt>
                <c:pt idx="22">
                  <c:v>98.236612623287996</c:v>
                </c:pt>
                <c:pt idx="23">
                  <c:v>98.415788899334132</c:v>
                </c:pt>
                <c:pt idx="24">
                  <c:v>98.331729593403011</c:v>
                </c:pt>
                <c:pt idx="25">
                  <c:v>98.659877328080213</c:v>
                </c:pt>
                <c:pt idx="26">
                  <c:v>98.594552266399631</c:v>
                </c:pt>
                <c:pt idx="27">
                  <c:v>98.845647929640933</c:v>
                </c:pt>
                <c:pt idx="28">
                  <c:v>99.169954460990766</c:v>
                </c:pt>
                <c:pt idx="29">
                  <c:v>99.506583690524351</c:v>
                </c:pt>
                <c:pt idx="30">
                  <c:v>99.726742396399928</c:v>
                </c:pt>
                <c:pt idx="31">
                  <c:v>99.69101335390134</c:v>
                </c:pt>
                <c:pt idx="32">
                  <c:v>100.06984581597254</c:v>
                </c:pt>
                <c:pt idx="33">
                  <c:v>100.42399839398969</c:v>
                </c:pt>
                <c:pt idx="34">
                  <c:v>100.78736620213495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42-4253-83F2-B9D6617F1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599280"/>
        <c:axId val="370591736"/>
      </c:scatterChart>
      <c:valAx>
        <c:axId val="370599280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591736"/>
        <c:crosses val="autoZero"/>
        <c:crossBetween val="midCat"/>
      </c:valAx>
      <c:valAx>
        <c:axId val="370591736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599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mass'!$T$3:$T$63</c:f>
                <c:numCache>
                  <c:formatCode>General</c:formatCode>
                  <c:ptCount val="61"/>
                  <c:pt idx="0">
                    <c:v>3.4466385306520375E-15</c:v>
                  </c:pt>
                  <c:pt idx="1">
                    <c:v>2.9018721890750672</c:v>
                  </c:pt>
                  <c:pt idx="2">
                    <c:v>4.2889202544606615</c:v>
                  </c:pt>
                  <c:pt idx="3">
                    <c:v>4.2248291753827223</c:v>
                  </c:pt>
                  <c:pt idx="4">
                    <c:v>3.0995702632514845</c:v>
                  </c:pt>
                  <c:pt idx="5">
                    <c:v>4.2786177140709976</c:v>
                  </c:pt>
                  <c:pt idx="6">
                    <c:v>4.2394452290132465</c:v>
                  </c:pt>
                  <c:pt idx="7">
                    <c:v>6.6675623671560658</c:v>
                  </c:pt>
                  <c:pt idx="8">
                    <c:v>5.2462803642625442</c:v>
                  </c:pt>
                  <c:pt idx="9">
                    <c:v>6.0294215026308438</c:v>
                  </c:pt>
                  <c:pt idx="10">
                    <c:v>6.4258792345948361</c:v>
                  </c:pt>
                  <c:pt idx="11">
                    <c:v>6.6238444560389436</c:v>
                  </c:pt>
                  <c:pt idx="12">
                    <c:v>7.6905153541383848</c:v>
                  </c:pt>
                  <c:pt idx="13">
                    <c:v>5.3545204801832336</c:v>
                  </c:pt>
                  <c:pt idx="14">
                    <c:v>7.5679639001978245</c:v>
                  </c:pt>
                  <c:pt idx="15">
                    <c:v>10.654794481634244</c:v>
                  </c:pt>
                  <c:pt idx="16">
                    <c:v>6.12247428989604</c:v>
                  </c:pt>
                  <c:pt idx="17">
                    <c:v>5.5454390203919299</c:v>
                  </c:pt>
                  <c:pt idx="18">
                    <c:v>7.7439830215209096</c:v>
                  </c:pt>
                  <c:pt idx="19">
                    <c:v>6.6408098581542525</c:v>
                  </c:pt>
                  <c:pt idx="20">
                    <c:v>6.9604325767070909</c:v>
                  </c:pt>
                  <c:pt idx="21">
                    <c:v>6.9823175457054214</c:v>
                  </c:pt>
                  <c:pt idx="22">
                    <c:v>7.7540076539153082</c:v>
                  </c:pt>
                  <c:pt idx="23">
                    <c:v>7.7488207976396</c:v>
                  </c:pt>
                  <c:pt idx="24">
                    <c:v>5.9187187231472995</c:v>
                  </c:pt>
                  <c:pt idx="25">
                    <c:v>5.1053948402436484</c:v>
                  </c:pt>
                  <c:pt idx="26">
                    <c:v>4.5915674229583798</c:v>
                  </c:pt>
                  <c:pt idx="27">
                    <c:v>6.3214744937175542</c:v>
                  </c:pt>
                  <c:pt idx="28">
                    <c:v>4.5937558263874063</c:v>
                  </c:pt>
                  <c:pt idx="29">
                    <c:v>7.9140193834306158</c:v>
                  </c:pt>
                  <c:pt idx="30">
                    <c:v>8.4171579234333365</c:v>
                  </c:pt>
                  <c:pt idx="31">
                    <c:v>9.4203014688125997</c:v>
                  </c:pt>
                  <c:pt idx="32">
                    <c:v>9.6272083214526738</c:v>
                  </c:pt>
                  <c:pt idx="33">
                    <c:v>9.7479410253011221</c:v>
                  </c:pt>
                  <c:pt idx="34">
                    <c:v>10.499957085367997</c:v>
                  </c:pt>
                  <c:pt idx="35">
                    <c:v>8.9687502009340907</c:v>
                  </c:pt>
                  <c:pt idx="36">
                    <c:v>9.2384856172483474</c:v>
                  </c:pt>
                  <c:pt idx="37">
                    <c:v>9.0485272590142394</c:v>
                  </c:pt>
                  <c:pt idx="38">
                    <c:v>13.840951879380858</c:v>
                  </c:pt>
                  <c:pt idx="39">
                    <c:v>10.334349448116503</c:v>
                  </c:pt>
                  <c:pt idx="40">
                    <c:v>15.380501144732909</c:v>
                  </c:pt>
                  <c:pt idx="41">
                    <c:v>12.536434057342074</c:v>
                  </c:pt>
                  <c:pt idx="42">
                    <c:v>15.57167060465393</c:v>
                  </c:pt>
                  <c:pt idx="43">
                    <c:v>4.2825377116635908</c:v>
                  </c:pt>
                  <c:pt idx="44">
                    <c:v>2.442863847556775</c:v>
                  </c:pt>
                  <c:pt idx="45">
                    <c:v>5.586516011700394</c:v>
                  </c:pt>
                  <c:pt idx="46">
                    <c:v>5.6729011634560917</c:v>
                  </c:pt>
                  <c:pt idx="47">
                    <c:v>4.7913227704628163</c:v>
                  </c:pt>
                  <c:pt idx="48">
                    <c:v>7.3118341121796355</c:v>
                  </c:pt>
                  <c:pt idx="49">
                    <c:v>6.8843337013339569</c:v>
                  </c:pt>
                  <c:pt idx="50">
                    <c:v>6.5847231775133501</c:v>
                  </c:pt>
                  <c:pt idx="51">
                    <c:v>6.1395549090643939</c:v>
                  </c:pt>
                  <c:pt idx="52">
                    <c:v>6.2908720785408505</c:v>
                  </c:pt>
                  <c:pt idx="53">
                    <c:v>11.789878689583039</c:v>
                  </c:pt>
                  <c:pt idx="54">
                    <c:v>6.1043972586845774</c:v>
                  </c:pt>
                  <c:pt idx="55">
                    <c:v>7.4845320481499709</c:v>
                  </c:pt>
                  <c:pt idx="56">
                    <c:v>7.901861244906252</c:v>
                  </c:pt>
                  <c:pt idx="57">
                    <c:v>11.836091485893284</c:v>
                  </c:pt>
                  <c:pt idx="58">
                    <c:v>11.196182191179153</c:v>
                  </c:pt>
                  <c:pt idx="59">
                    <c:v>11.560754682645946</c:v>
                  </c:pt>
                  <c:pt idx="60">
                    <c:v>12.115361986059369</c:v>
                  </c:pt>
                </c:numCache>
              </c:numRef>
            </c:plus>
            <c:minus>
              <c:numRef>
                <c:f>'dry mass'!$T$3:$T$63</c:f>
                <c:numCache>
                  <c:formatCode>General</c:formatCode>
                  <c:ptCount val="61"/>
                  <c:pt idx="0">
                    <c:v>3.4466385306520375E-15</c:v>
                  </c:pt>
                  <c:pt idx="1">
                    <c:v>2.9018721890750672</c:v>
                  </c:pt>
                  <c:pt idx="2">
                    <c:v>4.2889202544606615</c:v>
                  </c:pt>
                  <c:pt idx="3">
                    <c:v>4.2248291753827223</c:v>
                  </c:pt>
                  <c:pt idx="4">
                    <c:v>3.0995702632514845</c:v>
                  </c:pt>
                  <c:pt idx="5">
                    <c:v>4.2786177140709976</c:v>
                  </c:pt>
                  <c:pt idx="6">
                    <c:v>4.2394452290132465</c:v>
                  </c:pt>
                  <c:pt idx="7">
                    <c:v>6.6675623671560658</c:v>
                  </c:pt>
                  <c:pt idx="8">
                    <c:v>5.2462803642625442</c:v>
                  </c:pt>
                  <c:pt idx="9">
                    <c:v>6.0294215026308438</c:v>
                  </c:pt>
                  <c:pt idx="10">
                    <c:v>6.4258792345948361</c:v>
                  </c:pt>
                  <c:pt idx="11">
                    <c:v>6.6238444560389436</c:v>
                  </c:pt>
                  <c:pt idx="12">
                    <c:v>7.6905153541383848</c:v>
                  </c:pt>
                  <c:pt idx="13">
                    <c:v>5.3545204801832336</c:v>
                  </c:pt>
                  <c:pt idx="14">
                    <c:v>7.5679639001978245</c:v>
                  </c:pt>
                  <c:pt idx="15">
                    <c:v>10.654794481634244</c:v>
                  </c:pt>
                  <c:pt idx="16">
                    <c:v>6.12247428989604</c:v>
                  </c:pt>
                  <c:pt idx="17">
                    <c:v>5.5454390203919299</c:v>
                  </c:pt>
                  <c:pt idx="18">
                    <c:v>7.7439830215209096</c:v>
                  </c:pt>
                  <c:pt idx="19">
                    <c:v>6.6408098581542525</c:v>
                  </c:pt>
                  <c:pt idx="20">
                    <c:v>6.9604325767070909</c:v>
                  </c:pt>
                  <c:pt idx="21">
                    <c:v>6.9823175457054214</c:v>
                  </c:pt>
                  <c:pt idx="22">
                    <c:v>7.7540076539153082</c:v>
                  </c:pt>
                  <c:pt idx="23">
                    <c:v>7.7488207976396</c:v>
                  </c:pt>
                  <c:pt idx="24">
                    <c:v>5.9187187231472995</c:v>
                  </c:pt>
                  <c:pt idx="25">
                    <c:v>5.1053948402436484</c:v>
                  </c:pt>
                  <c:pt idx="26">
                    <c:v>4.5915674229583798</c:v>
                  </c:pt>
                  <c:pt idx="27">
                    <c:v>6.3214744937175542</c:v>
                  </c:pt>
                  <c:pt idx="28">
                    <c:v>4.5937558263874063</c:v>
                  </c:pt>
                  <c:pt idx="29">
                    <c:v>7.9140193834306158</c:v>
                  </c:pt>
                  <c:pt idx="30">
                    <c:v>8.4171579234333365</c:v>
                  </c:pt>
                  <c:pt idx="31">
                    <c:v>9.4203014688125997</c:v>
                  </c:pt>
                  <c:pt idx="32">
                    <c:v>9.6272083214526738</c:v>
                  </c:pt>
                  <c:pt idx="33">
                    <c:v>9.7479410253011221</c:v>
                  </c:pt>
                  <c:pt idx="34">
                    <c:v>10.499957085367997</c:v>
                  </c:pt>
                  <c:pt idx="35">
                    <c:v>8.9687502009340907</c:v>
                  </c:pt>
                  <c:pt idx="36">
                    <c:v>9.2384856172483474</c:v>
                  </c:pt>
                  <c:pt idx="37">
                    <c:v>9.0485272590142394</c:v>
                  </c:pt>
                  <c:pt idx="38">
                    <c:v>13.840951879380858</c:v>
                  </c:pt>
                  <c:pt idx="39">
                    <c:v>10.334349448116503</c:v>
                  </c:pt>
                  <c:pt idx="40">
                    <c:v>15.380501144732909</c:v>
                  </c:pt>
                  <c:pt idx="41">
                    <c:v>12.536434057342074</c:v>
                  </c:pt>
                  <c:pt idx="42">
                    <c:v>15.57167060465393</c:v>
                  </c:pt>
                  <c:pt idx="43">
                    <c:v>4.2825377116635908</c:v>
                  </c:pt>
                  <c:pt idx="44">
                    <c:v>2.442863847556775</c:v>
                  </c:pt>
                  <c:pt idx="45">
                    <c:v>5.586516011700394</c:v>
                  </c:pt>
                  <c:pt idx="46">
                    <c:v>5.6729011634560917</c:v>
                  </c:pt>
                  <c:pt idx="47">
                    <c:v>4.7913227704628163</c:v>
                  </c:pt>
                  <c:pt idx="48">
                    <c:v>7.3118341121796355</c:v>
                  </c:pt>
                  <c:pt idx="49">
                    <c:v>6.8843337013339569</c:v>
                  </c:pt>
                  <c:pt idx="50">
                    <c:v>6.5847231775133501</c:v>
                  </c:pt>
                  <c:pt idx="51">
                    <c:v>6.1395549090643939</c:v>
                  </c:pt>
                  <c:pt idx="52">
                    <c:v>6.2908720785408505</c:v>
                  </c:pt>
                  <c:pt idx="53">
                    <c:v>11.789878689583039</c:v>
                  </c:pt>
                  <c:pt idx="54">
                    <c:v>6.1043972586845774</c:v>
                  </c:pt>
                  <c:pt idx="55">
                    <c:v>7.4845320481499709</c:v>
                  </c:pt>
                  <c:pt idx="56">
                    <c:v>7.901861244906252</c:v>
                  </c:pt>
                  <c:pt idx="57">
                    <c:v>11.836091485893284</c:v>
                  </c:pt>
                  <c:pt idx="58">
                    <c:v>11.196182191179153</c:v>
                  </c:pt>
                  <c:pt idx="59">
                    <c:v>11.560754682645946</c:v>
                  </c:pt>
                  <c:pt idx="60">
                    <c:v>12.115361986059369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'dry mass'!$V$3:$V$37</c:f>
              <c:numCache>
                <c:formatCode>General</c:formatCode>
                <c:ptCount val="3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'dry mass'!$S$3:$S$37</c:f>
              <c:numCache>
                <c:formatCode>General</c:formatCode>
                <c:ptCount val="35"/>
                <c:pt idx="0">
                  <c:v>100</c:v>
                </c:pt>
                <c:pt idx="1">
                  <c:v>100.34718750991544</c:v>
                </c:pt>
                <c:pt idx="2">
                  <c:v>100.56088704709292</c:v>
                </c:pt>
                <c:pt idx="3">
                  <c:v>101.04700658605299</c:v>
                </c:pt>
                <c:pt idx="4">
                  <c:v>100.92844141085511</c:v>
                </c:pt>
                <c:pt idx="5">
                  <c:v>101.04193037567842</c:v>
                </c:pt>
                <c:pt idx="6">
                  <c:v>99.975872798935626</c:v>
                </c:pt>
                <c:pt idx="7">
                  <c:v>101.33957180060553</c:v>
                </c:pt>
                <c:pt idx="8">
                  <c:v>103.22528351100236</c:v>
                </c:pt>
                <c:pt idx="9">
                  <c:v>101.30303166547795</c:v>
                </c:pt>
                <c:pt idx="10">
                  <c:v>101.18401832770371</c:v>
                </c:pt>
                <c:pt idx="11">
                  <c:v>100.79842454614972</c:v>
                </c:pt>
                <c:pt idx="12">
                  <c:v>101.71795091771276</c:v>
                </c:pt>
                <c:pt idx="13">
                  <c:v>101.04380328397733</c:v>
                </c:pt>
                <c:pt idx="14">
                  <c:v>100.77985372844758</c:v>
                </c:pt>
                <c:pt idx="15">
                  <c:v>102.73038724391101</c:v>
                </c:pt>
                <c:pt idx="16">
                  <c:v>101.58138146735217</c:v>
                </c:pt>
                <c:pt idx="17">
                  <c:v>100.27139814275779</c:v>
                </c:pt>
                <c:pt idx="18">
                  <c:v>99.668195272480773</c:v>
                </c:pt>
                <c:pt idx="19">
                  <c:v>101.02238656113951</c:v>
                </c:pt>
                <c:pt idx="20">
                  <c:v>101.9456183215261</c:v>
                </c:pt>
                <c:pt idx="21">
                  <c:v>101.69282475524706</c:v>
                </c:pt>
                <c:pt idx="22">
                  <c:v>100.94196073140223</c:v>
                </c:pt>
                <c:pt idx="23">
                  <c:v>102.20012233458067</c:v>
                </c:pt>
                <c:pt idx="24">
                  <c:v>101.47646815856821</c:v>
                </c:pt>
                <c:pt idx="25">
                  <c:v>101.43912234222107</c:v>
                </c:pt>
                <c:pt idx="26">
                  <c:v>102.79557315058693</c:v>
                </c:pt>
                <c:pt idx="27">
                  <c:v>100.99644741956831</c:v>
                </c:pt>
                <c:pt idx="28">
                  <c:v>103.418998626874</c:v>
                </c:pt>
                <c:pt idx="29">
                  <c:v>105.35887889655972</c:v>
                </c:pt>
                <c:pt idx="30">
                  <c:v>104.00088907847703</c:v>
                </c:pt>
                <c:pt idx="31">
                  <c:v>102.91199335002199</c:v>
                </c:pt>
                <c:pt idx="32">
                  <c:v>103.25519571412356</c:v>
                </c:pt>
                <c:pt idx="33">
                  <c:v>104.34240870237483</c:v>
                </c:pt>
                <c:pt idx="34">
                  <c:v>107.4392495780549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D7-4CD0-A0E9-F59A2F6B3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982080"/>
        <c:axId val="472983720"/>
      </c:scatterChart>
      <c:valAx>
        <c:axId val="472982080"/>
        <c:scaling>
          <c:orientation val="minMax"/>
          <c:max val="3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983720"/>
        <c:crosses val="autoZero"/>
        <c:crossBetween val="midCat"/>
      </c:valAx>
      <c:valAx>
        <c:axId val="47298372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982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density!$BX$3:$BX$63</c:f>
                <c:numCache>
                  <c:formatCode>General</c:formatCode>
                  <c:ptCount val="61"/>
                  <c:pt idx="0">
                    <c:v>4.8742829546457883E-15</c:v>
                  </c:pt>
                  <c:pt idx="1">
                    <c:v>3.2881600286459487</c:v>
                  </c:pt>
                  <c:pt idx="2">
                    <c:v>4.6146067595739702</c:v>
                  </c:pt>
                  <c:pt idx="3">
                    <c:v>4.4008089024664958</c:v>
                  </c:pt>
                  <c:pt idx="4">
                    <c:v>3.5323418654887284</c:v>
                  </c:pt>
                  <c:pt idx="5">
                    <c:v>4.656870685996739</c:v>
                  </c:pt>
                  <c:pt idx="6">
                    <c:v>4.0475192550845112</c:v>
                  </c:pt>
                  <c:pt idx="7">
                    <c:v>6.5703837343497788</c:v>
                  </c:pt>
                  <c:pt idx="8">
                    <c:v>5.4312825768064688</c:v>
                  </c:pt>
                  <c:pt idx="9">
                    <c:v>6.454103618915636</c:v>
                  </c:pt>
                  <c:pt idx="10">
                    <c:v>6.5397273445746666</c:v>
                  </c:pt>
                  <c:pt idx="11">
                    <c:v>6.1512974785425705</c:v>
                  </c:pt>
                  <c:pt idx="12">
                    <c:v>7.655984436595757</c:v>
                  </c:pt>
                  <c:pt idx="13">
                    <c:v>5.0287000471790311</c:v>
                  </c:pt>
                  <c:pt idx="14">
                    <c:v>7.5753270174499772</c:v>
                  </c:pt>
                  <c:pt idx="15">
                    <c:v>10.668197730803559</c:v>
                  </c:pt>
                  <c:pt idx="16">
                    <c:v>6.0014565735663652</c:v>
                  </c:pt>
                  <c:pt idx="17">
                    <c:v>5.5285019709322283</c:v>
                  </c:pt>
                  <c:pt idx="18">
                    <c:v>7.341448950641718</c:v>
                  </c:pt>
                  <c:pt idx="19">
                    <c:v>6.4555650149897605</c:v>
                  </c:pt>
                  <c:pt idx="20">
                    <c:v>6.8138716486701769</c:v>
                  </c:pt>
                  <c:pt idx="21">
                    <c:v>6.4144354229925398</c:v>
                  </c:pt>
                  <c:pt idx="22">
                    <c:v>5.7174536074985847</c:v>
                  </c:pt>
                  <c:pt idx="23">
                    <c:v>8.6699248558252684</c:v>
                  </c:pt>
                  <c:pt idx="24">
                    <c:v>7.4621679311199252</c:v>
                  </c:pt>
                  <c:pt idx="25">
                    <c:v>8.3497396231722067</c:v>
                  </c:pt>
                  <c:pt idx="26">
                    <c:v>7.3611612406572657</c:v>
                  </c:pt>
                  <c:pt idx="27">
                    <c:v>9.388175718987533</c:v>
                  </c:pt>
                  <c:pt idx="28">
                    <c:v>9.931639921650719</c:v>
                  </c:pt>
                  <c:pt idx="29">
                    <c:v>10.769777501117439</c:v>
                  </c:pt>
                  <c:pt idx="30">
                    <c:v>10.945846010108077</c:v>
                  </c:pt>
                  <c:pt idx="31">
                    <c:v>8.0319486924050576</c:v>
                  </c:pt>
                  <c:pt idx="32">
                    <c:v>9.082714132810116</c:v>
                  </c:pt>
                  <c:pt idx="33">
                    <c:v>9.010832977267949</c:v>
                  </c:pt>
                  <c:pt idx="34">
                    <c:v>9.0055927914667944</c:v>
                  </c:pt>
                  <c:pt idx="35">
                    <c:v>8.7753389671491906</c:v>
                  </c:pt>
                  <c:pt idx="36">
                    <c:v>8.7763126253214416</c:v>
                  </c:pt>
                  <c:pt idx="37">
                    <c:v>8.0103830639504991</c:v>
                  </c:pt>
                  <c:pt idx="38">
                    <c:v>12.69398965842881</c:v>
                  </c:pt>
                  <c:pt idx="39">
                    <c:v>10.257105516992995</c:v>
                  </c:pt>
                  <c:pt idx="40">
                    <c:v>13.524886819513624</c:v>
                  </c:pt>
                  <c:pt idx="41">
                    <c:v>11.637054308368935</c:v>
                  </c:pt>
                  <c:pt idx="42">
                    <c:v>14.318077849962727</c:v>
                  </c:pt>
                  <c:pt idx="43">
                    <c:v>11.958062131566217</c:v>
                  </c:pt>
                  <c:pt idx="44">
                    <c:v>9.647500797649343</c:v>
                  </c:pt>
                  <c:pt idx="45">
                    <c:v>11.118442912622715</c:v>
                  </c:pt>
                  <c:pt idx="46">
                    <c:v>8.2049030892194494</c:v>
                  </c:pt>
                  <c:pt idx="47">
                    <c:v>6.2421204749417996</c:v>
                  </c:pt>
                  <c:pt idx="48">
                    <c:v>6.9087826066667386</c:v>
                  </c:pt>
                  <c:pt idx="49">
                    <c:v>9.4786017835656278</c:v>
                  </c:pt>
                  <c:pt idx="50">
                    <c:v>8.8311030213831074</c:v>
                  </c:pt>
                  <c:pt idx="51">
                    <c:v>8.0515650739002034</c:v>
                  </c:pt>
                  <c:pt idx="52">
                    <c:v>8.3588680802084205</c:v>
                  </c:pt>
                  <c:pt idx="53">
                    <c:v>8.15916601187139</c:v>
                  </c:pt>
                  <c:pt idx="54">
                    <c:v>6.2622196040223637</c:v>
                  </c:pt>
                  <c:pt idx="55">
                    <c:v>8.0790013262884628</c:v>
                  </c:pt>
                  <c:pt idx="56">
                    <c:v>9.4194756609838066</c:v>
                  </c:pt>
                  <c:pt idx="57">
                    <c:v>6.2051282207486613</c:v>
                  </c:pt>
                  <c:pt idx="58">
                    <c:v>6.6915008831610816</c:v>
                  </c:pt>
                  <c:pt idx="59">
                    <c:v>5.4363914850615478</c:v>
                  </c:pt>
                  <c:pt idx="60">
                    <c:v>5.7538337850719321</c:v>
                  </c:pt>
                </c:numCache>
              </c:numRef>
            </c:plus>
            <c:minus>
              <c:numRef>
                <c:f>density!$BX$3:$BX$63</c:f>
                <c:numCache>
                  <c:formatCode>General</c:formatCode>
                  <c:ptCount val="61"/>
                  <c:pt idx="0">
                    <c:v>4.8742829546457883E-15</c:v>
                  </c:pt>
                  <c:pt idx="1">
                    <c:v>3.2881600286459487</c:v>
                  </c:pt>
                  <c:pt idx="2">
                    <c:v>4.6146067595739702</c:v>
                  </c:pt>
                  <c:pt idx="3">
                    <c:v>4.4008089024664958</c:v>
                  </c:pt>
                  <c:pt idx="4">
                    <c:v>3.5323418654887284</c:v>
                  </c:pt>
                  <c:pt idx="5">
                    <c:v>4.656870685996739</c:v>
                  </c:pt>
                  <c:pt idx="6">
                    <c:v>4.0475192550845112</c:v>
                  </c:pt>
                  <c:pt idx="7">
                    <c:v>6.5703837343497788</c:v>
                  </c:pt>
                  <c:pt idx="8">
                    <c:v>5.4312825768064688</c:v>
                  </c:pt>
                  <c:pt idx="9">
                    <c:v>6.454103618915636</c:v>
                  </c:pt>
                  <c:pt idx="10">
                    <c:v>6.5397273445746666</c:v>
                  </c:pt>
                  <c:pt idx="11">
                    <c:v>6.1512974785425705</c:v>
                  </c:pt>
                  <c:pt idx="12">
                    <c:v>7.655984436595757</c:v>
                  </c:pt>
                  <c:pt idx="13">
                    <c:v>5.0287000471790311</c:v>
                  </c:pt>
                  <c:pt idx="14">
                    <c:v>7.5753270174499772</c:v>
                  </c:pt>
                  <c:pt idx="15">
                    <c:v>10.668197730803559</c:v>
                  </c:pt>
                  <c:pt idx="16">
                    <c:v>6.0014565735663652</c:v>
                  </c:pt>
                  <c:pt idx="17">
                    <c:v>5.5285019709322283</c:v>
                  </c:pt>
                  <c:pt idx="18">
                    <c:v>7.341448950641718</c:v>
                  </c:pt>
                  <c:pt idx="19">
                    <c:v>6.4555650149897605</c:v>
                  </c:pt>
                  <c:pt idx="20">
                    <c:v>6.8138716486701769</c:v>
                  </c:pt>
                  <c:pt idx="21">
                    <c:v>6.4144354229925398</c:v>
                  </c:pt>
                  <c:pt idx="22">
                    <c:v>5.7174536074985847</c:v>
                  </c:pt>
                  <c:pt idx="23">
                    <c:v>8.6699248558252684</c:v>
                  </c:pt>
                  <c:pt idx="24">
                    <c:v>7.4621679311199252</c:v>
                  </c:pt>
                  <c:pt idx="25">
                    <c:v>8.3497396231722067</c:v>
                  </c:pt>
                  <c:pt idx="26">
                    <c:v>7.3611612406572657</c:v>
                  </c:pt>
                  <c:pt idx="27">
                    <c:v>9.388175718987533</c:v>
                  </c:pt>
                  <c:pt idx="28">
                    <c:v>9.931639921650719</c:v>
                  </c:pt>
                  <c:pt idx="29">
                    <c:v>10.769777501117439</c:v>
                  </c:pt>
                  <c:pt idx="30">
                    <c:v>10.945846010108077</c:v>
                  </c:pt>
                  <c:pt idx="31">
                    <c:v>8.0319486924050576</c:v>
                  </c:pt>
                  <c:pt idx="32">
                    <c:v>9.082714132810116</c:v>
                  </c:pt>
                  <c:pt idx="33">
                    <c:v>9.010832977267949</c:v>
                  </c:pt>
                  <c:pt idx="34">
                    <c:v>9.0055927914667944</c:v>
                  </c:pt>
                  <c:pt idx="35">
                    <c:v>8.7753389671491906</c:v>
                  </c:pt>
                  <c:pt idx="36">
                    <c:v>8.7763126253214416</c:v>
                  </c:pt>
                  <c:pt idx="37">
                    <c:v>8.0103830639504991</c:v>
                  </c:pt>
                  <c:pt idx="38">
                    <c:v>12.69398965842881</c:v>
                  </c:pt>
                  <c:pt idx="39">
                    <c:v>10.257105516992995</c:v>
                  </c:pt>
                  <c:pt idx="40">
                    <c:v>13.524886819513624</c:v>
                  </c:pt>
                  <c:pt idx="41">
                    <c:v>11.637054308368935</c:v>
                  </c:pt>
                  <c:pt idx="42">
                    <c:v>14.318077849962727</c:v>
                  </c:pt>
                  <c:pt idx="43">
                    <c:v>11.958062131566217</c:v>
                  </c:pt>
                  <c:pt idx="44">
                    <c:v>9.647500797649343</c:v>
                  </c:pt>
                  <c:pt idx="45">
                    <c:v>11.118442912622715</c:v>
                  </c:pt>
                  <c:pt idx="46">
                    <c:v>8.2049030892194494</c:v>
                  </c:pt>
                  <c:pt idx="47">
                    <c:v>6.2421204749417996</c:v>
                  </c:pt>
                  <c:pt idx="48">
                    <c:v>6.9087826066667386</c:v>
                  </c:pt>
                  <c:pt idx="49">
                    <c:v>9.4786017835656278</c:v>
                  </c:pt>
                  <c:pt idx="50">
                    <c:v>8.8311030213831074</c:v>
                  </c:pt>
                  <c:pt idx="51">
                    <c:v>8.0515650739002034</c:v>
                  </c:pt>
                  <c:pt idx="52">
                    <c:v>8.3588680802084205</c:v>
                  </c:pt>
                  <c:pt idx="53">
                    <c:v>8.15916601187139</c:v>
                  </c:pt>
                  <c:pt idx="54">
                    <c:v>6.2622196040223637</c:v>
                  </c:pt>
                  <c:pt idx="55">
                    <c:v>8.0790013262884628</c:v>
                  </c:pt>
                  <c:pt idx="56">
                    <c:v>9.4194756609838066</c:v>
                  </c:pt>
                  <c:pt idx="57">
                    <c:v>6.2051282207486613</c:v>
                  </c:pt>
                  <c:pt idx="58">
                    <c:v>6.6915008831610816</c:v>
                  </c:pt>
                  <c:pt idx="59">
                    <c:v>5.4363914850615478</c:v>
                  </c:pt>
                  <c:pt idx="60">
                    <c:v>5.7538337850719321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density!$BY$3:$BY$63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density!$BW$3:$BW$63</c:f>
              <c:numCache>
                <c:formatCode>General</c:formatCode>
                <c:ptCount val="61"/>
                <c:pt idx="0">
                  <c:v>100</c:v>
                </c:pt>
                <c:pt idx="1">
                  <c:v>100.98176126483584</c:v>
                </c:pt>
                <c:pt idx="2">
                  <c:v>101.92296247617416</c:v>
                </c:pt>
                <c:pt idx="3">
                  <c:v>102.79865761297988</c:v>
                </c:pt>
                <c:pt idx="4">
                  <c:v>103.66831820705949</c:v>
                </c:pt>
                <c:pt idx="5">
                  <c:v>104.14452102402902</c:v>
                </c:pt>
                <c:pt idx="6">
                  <c:v>103.47183379305748</c:v>
                </c:pt>
                <c:pt idx="7">
                  <c:v>105.11067608154893</c:v>
                </c:pt>
                <c:pt idx="8">
                  <c:v>107.26467395076706</c:v>
                </c:pt>
                <c:pt idx="9">
                  <c:v>105.22101200209808</c:v>
                </c:pt>
                <c:pt idx="10">
                  <c:v>105.18073997237579</c:v>
                </c:pt>
                <c:pt idx="11">
                  <c:v>104.6398945769989</c:v>
                </c:pt>
                <c:pt idx="12">
                  <c:v>105.49210751329248</c:v>
                </c:pt>
                <c:pt idx="13">
                  <c:v>104.71994621878315</c:v>
                </c:pt>
                <c:pt idx="14">
                  <c:v>104.56106400479196</c:v>
                </c:pt>
                <c:pt idx="15">
                  <c:v>106.18447973616047</c:v>
                </c:pt>
                <c:pt idx="16">
                  <c:v>105.2213409327006</c:v>
                </c:pt>
                <c:pt idx="17">
                  <c:v>103.60714463739841</c:v>
                </c:pt>
                <c:pt idx="18">
                  <c:v>102.58252073458016</c:v>
                </c:pt>
                <c:pt idx="19">
                  <c:v>103.64154918516297</c:v>
                </c:pt>
                <c:pt idx="20">
                  <c:v>104.6635169061727</c:v>
                </c:pt>
                <c:pt idx="21">
                  <c:v>104.04390755081093</c:v>
                </c:pt>
                <c:pt idx="22">
                  <c:v>102.80596456535775</c:v>
                </c:pt>
                <c:pt idx="23">
                  <c:v>104.15111431341907</c:v>
                </c:pt>
                <c:pt idx="24">
                  <c:v>103.59229303791369</c:v>
                </c:pt>
                <c:pt idx="25">
                  <c:v>103.34978586230471</c:v>
                </c:pt>
                <c:pt idx="26">
                  <c:v>104.82292373718077</c:v>
                </c:pt>
                <c:pt idx="27">
                  <c:v>102.90936088270915</c:v>
                </c:pt>
                <c:pt idx="28">
                  <c:v>105.14700995767741</c:v>
                </c:pt>
                <c:pt idx="29">
                  <c:v>106.72101325397139</c:v>
                </c:pt>
                <c:pt idx="30">
                  <c:v>105.12798759905296</c:v>
                </c:pt>
                <c:pt idx="31">
                  <c:v>103.75311380941359</c:v>
                </c:pt>
                <c:pt idx="32">
                  <c:v>103.79602453863006</c:v>
                </c:pt>
                <c:pt idx="33">
                  <c:v>104.61880982140148</c:v>
                </c:pt>
                <c:pt idx="34">
                  <c:v>107.22441367918258</c:v>
                </c:pt>
                <c:pt idx="35">
                  <c:v>106.17402810348497</c:v>
                </c:pt>
                <c:pt idx="36">
                  <c:v>106.54287110349217</c:v>
                </c:pt>
                <c:pt idx="37">
                  <c:v>106.9149545895453</c:v>
                </c:pt>
                <c:pt idx="38">
                  <c:v>110.57443755419257</c:v>
                </c:pt>
                <c:pt idx="39">
                  <c:v>109.04340331284925</c:v>
                </c:pt>
                <c:pt idx="40">
                  <c:v>110.07579607841146</c:v>
                </c:pt>
                <c:pt idx="41">
                  <c:v>110.77278482575133</c:v>
                </c:pt>
                <c:pt idx="42">
                  <c:v>112.20066705415492</c:v>
                </c:pt>
                <c:pt idx="43">
                  <c:v>104.69250554737491</c:v>
                </c:pt>
                <c:pt idx="44">
                  <c:v>104.96654230994889</c:v>
                </c:pt>
                <c:pt idx="45">
                  <c:v>105.23400841471732</c:v>
                </c:pt>
                <c:pt idx="46">
                  <c:v>101.14084927875464</c:v>
                </c:pt>
                <c:pt idx="47">
                  <c:v>101.38349581135002</c:v>
                </c:pt>
                <c:pt idx="48">
                  <c:v>97.978849718247773</c:v>
                </c:pt>
                <c:pt idx="49">
                  <c:v>96.686755486691212</c:v>
                </c:pt>
                <c:pt idx="50">
                  <c:v>100.57673743295913</c:v>
                </c:pt>
                <c:pt idx="51">
                  <c:v>100.00533817506857</c:v>
                </c:pt>
                <c:pt idx="52">
                  <c:v>98.339000538591932</c:v>
                </c:pt>
                <c:pt idx="53">
                  <c:v>98.636863026498759</c:v>
                </c:pt>
                <c:pt idx="54">
                  <c:v>99.218871580959544</c:v>
                </c:pt>
                <c:pt idx="55">
                  <c:v>97.797926521931416</c:v>
                </c:pt>
                <c:pt idx="56">
                  <c:v>97.536272886142555</c:v>
                </c:pt>
                <c:pt idx="57">
                  <c:v>96.623917506010244</c:v>
                </c:pt>
                <c:pt idx="58">
                  <c:v>92.870036040582647</c:v>
                </c:pt>
                <c:pt idx="59">
                  <c:v>95.762877537439579</c:v>
                </c:pt>
                <c:pt idx="60">
                  <c:v>94.020015568756946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72-4231-8068-7A2DDBC2C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608912"/>
        <c:axId val="561609240"/>
      </c:scatterChart>
      <c:valAx>
        <c:axId val="56160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609240"/>
        <c:crosses val="autoZero"/>
        <c:crossBetween val="midCat"/>
      </c:valAx>
      <c:valAx>
        <c:axId val="56160924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608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122465</xdr:colOff>
      <xdr:row>40</xdr:row>
      <xdr:rowOff>152399</xdr:rowOff>
    </xdr:from>
    <xdr:to>
      <xdr:col>17</xdr:col>
      <xdr:colOff>530679</xdr:colOff>
      <xdr:row>61</xdr:row>
      <xdr:rowOff>54429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74838</xdr:colOff>
      <xdr:row>35</xdr:row>
      <xdr:rowOff>125185</xdr:rowOff>
    </xdr:from>
    <xdr:to>
      <xdr:col>17</xdr:col>
      <xdr:colOff>462642</xdr:colOff>
      <xdr:row>59</xdr:row>
      <xdr:rowOff>40822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78</xdr:col>
      <xdr:colOff>517072</xdr:colOff>
      <xdr:row>5</xdr:row>
      <xdr:rowOff>166007</xdr:rowOff>
    </xdr:from>
    <xdr:to>
      <xdr:col>86</xdr:col>
      <xdr:colOff>190500</xdr:colOff>
      <xdr:row>20</xdr:row>
      <xdr:rowOff>51707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3"/>
  <sheetViews>
    <sheetView topLeftCell="B1" zoomScale="70" zoomScaleNormal="70" workbookViewId="0">
      <selection activeCell="S3" sqref="S3:T37"/>
    </sheetView>
  </sheetViews>
  <sheetFormatPr defaultRowHeight="15" x14ac:dyDescent="0.25"/>
  <cols>
    <col min="20" max="20" width="14.85546875" bestFit="1" customWidth="1"/>
  </cols>
  <sheetData>
    <row r="1" spans="1:40" x14ac:dyDescent="0.25">
      <c r="A1">
        <v>1677.1474916724701</v>
      </c>
      <c r="B1">
        <v>1869.6611070280401</v>
      </c>
      <c r="C1">
        <v>1523.8771594443899</v>
      </c>
      <c r="D1">
        <v>1426.2379249534699</v>
      </c>
      <c r="E1">
        <v>1735.08642688237</v>
      </c>
      <c r="F1">
        <v>1250.9738052794501</v>
      </c>
      <c r="G1">
        <v>1717.4883594335099</v>
      </c>
      <c r="H1">
        <v>1340.53085998608</v>
      </c>
      <c r="I1">
        <v>1433.4139518711099</v>
      </c>
      <c r="J1">
        <v>1635.30124183055</v>
      </c>
      <c r="K1">
        <v>1654.7573781999199</v>
      </c>
      <c r="L1">
        <v>2233.6300131225098</v>
      </c>
      <c r="M1">
        <v>1514.69498751534</v>
      </c>
      <c r="N1">
        <v>1781.38276173845</v>
      </c>
      <c r="O1">
        <v>1658.83433339311</v>
      </c>
      <c r="P1">
        <v>1174.63180365575</v>
      </c>
      <c r="Q1">
        <v>1387.05267510049</v>
      </c>
      <c r="S1" t="s">
        <v>3</v>
      </c>
    </row>
    <row r="2" spans="1:40" x14ac:dyDescent="0.25">
      <c r="A2" t="s">
        <v>1</v>
      </c>
      <c r="B2" t="s">
        <v>1</v>
      </c>
      <c r="C2" t="s">
        <v>1</v>
      </c>
      <c r="D2" t="s">
        <v>1</v>
      </c>
      <c r="E2" t="s">
        <v>1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  <c r="L2" t="s">
        <v>1</v>
      </c>
      <c r="M2" t="s">
        <v>1</v>
      </c>
      <c r="N2" t="s">
        <v>1</v>
      </c>
      <c r="O2" t="s">
        <v>1</v>
      </c>
      <c r="P2" t="s">
        <v>1</v>
      </c>
      <c r="Q2" t="s">
        <v>1</v>
      </c>
      <c r="X2" t="s">
        <v>1</v>
      </c>
      <c r="Y2" t="s">
        <v>1</v>
      </c>
      <c r="Z2" t="s">
        <v>1</v>
      </c>
      <c r="AA2" t="s">
        <v>1</v>
      </c>
      <c r="AB2" t="s">
        <v>1</v>
      </c>
      <c r="AC2" t="s">
        <v>1</v>
      </c>
      <c r="AD2" t="s">
        <v>1</v>
      </c>
      <c r="AE2" t="s">
        <v>1</v>
      </c>
      <c r="AF2" t="s">
        <v>1</v>
      </c>
      <c r="AG2" t="s">
        <v>1</v>
      </c>
      <c r="AH2" t="s">
        <v>1</v>
      </c>
      <c r="AI2" t="s">
        <v>1</v>
      </c>
      <c r="AJ2" t="s">
        <v>1</v>
      </c>
      <c r="AK2" t="s">
        <v>1</v>
      </c>
      <c r="AL2" t="s">
        <v>1</v>
      </c>
      <c r="AM2" t="s">
        <v>1</v>
      </c>
      <c r="AN2" t="s">
        <v>1</v>
      </c>
    </row>
    <row r="3" spans="1:40" x14ac:dyDescent="0.25">
      <c r="A3">
        <v>100</v>
      </c>
      <c r="B3">
        <v>100</v>
      </c>
      <c r="C3">
        <v>100</v>
      </c>
      <c r="D3">
        <v>100.00000000000001</v>
      </c>
      <c r="E3">
        <v>100.00000000000001</v>
      </c>
      <c r="F3">
        <v>100</v>
      </c>
      <c r="G3">
        <v>100.00000000000001</v>
      </c>
      <c r="H3">
        <v>100</v>
      </c>
      <c r="I3">
        <v>100</v>
      </c>
      <c r="J3">
        <v>100.00000000000001</v>
      </c>
      <c r="K3">
        <v>100.00000000000001</v>
      </c>
      <c r="L3">
        <v>100</v>
      </c>
      <c r="M3">
        <v>100</v>
      </c>
      <c r="N3">
        <v>100</v>
      </c>
      <c r="O3">
        <v>100.00000000000001</v>
      </c>
      <c r="P3">
        <v>100</v>
      </c>
      <c r="Q3">
        <v>99.999999999999986</v>
      </c>
      <c r="S3" s="1">
        <f>AVERAGE(A3:Q3)</f>
        <v>100</v>
      </c>
      <c r="T3" s="1">
        <f>_xlfn.STDEV.P(A3:Q3)</f>
        <v>9.1189484112383616E-15</v>
      </c>
      <c r="U3" s="1">
        <f>COUNT(A3:Q3)</f>
        <v>17</v>
      </c>
      <c r="V3" s="1">
        <v>0</v>
      </c>
      <c r="X3">
        <f>A$1*A3/100</f>
        <v>1677.1474916724701</v>
      </c>
      <c r="Y3">
        <f t="shared" ref="Y3:AN3" si="0">B$1*B3/100</f>
        <v>1869.6611070280401</v>
      </c>
      <c r="Z3">
        <f t="shared" si="0"/>
        <v>1523.8771594443899</v>
      </c>
      <c r="AA3">
        <f t="shared" si="0"/>
        <v>1426.2379249534702</v>
      </c>
      <c r="AB3">
        <f t="shared" si="0"/>
        <v>1735.0864268823702</v>
      </c>
      <c r="AC3">
        <f t="shared" si="0"/>
        <v>1250.9738052794501</v>
      </c>
      <c r="AD3">
        <f t="shared" si="0"/>
        <v>1717.4883594335101</v>
      </c>
      <c r="AE3">
        <f t="shared" si="0"/>
        <v>1340.53085998608</v>
      </c>
      <c r="AF3">
        <f t="shared" si="0"/>
        <v>1433.4139518711099</v>
      </c>
      <c r="AG3">
        <f t="shared" si="0"/>
        <v>1635.3012418305502</v>
      </c>
      <c r="AH3">
        <f t="shared" si="0"/>
        <v>1654.7573781999201</v>
      </c>
      <c r="AI3">
        <f t="shared" si="0"/>
        <v>2233.6300131225098</v>
      </c>
      <c r="AJ3">
        <f t="shared" si="0"/>
        <v>1514.69498751534</v>
      </c>
      <c r="AK3">
        <f t="shared" si="0"/>
        <v>1781.38276173845</v>
      </c>
      <c r="AL3">
        <f t="shared" si="0"/>
        <v>1658.8343333931102</v>
      </c>
      <c r="AM3">
        <f t="shared" si="0"/>
        <v>1174.63180365575</v>
      </c>
      <c r="AN3">
        <f t="shared" si="0"/>
        <v>1387.05267510049</v>
      </c>
    </row>
    <row r="4" spans="1:40" x14ac:dyDescent="0.25">
      <c r="A4">
        <v>100.06160451692531</v>
      </c>
      <c r="B4">
        <v>99.299193448093504</v>
      </c>
      <c r="C4">
        <v>100.61374983068913</v>
      </c>
      <c r="D4">
        <v>98.343732521560824</v>
      </c>
      <c r="E4">
        <v>99.025793439665577</v>
      </c>
      <c r="F4">
        <v>97.167059024986273</v>
      </c>
      <c r="G4">
        <v>101.19839877387693</v>
      </c>
      <c r="H4">
        <v>98.674515856101621</v>
      </c>
      <c r="I4">
        <v>99.859005009458585</v>
      </c>
      <c r="J4">
        <v>98.917393012352136</v>
      </c>
      <c r="K4">
        <v>99.07725624488225</v>
      </c>
      <c r="L4">
        <v>99.225597155914869</v>
      </c>
      <c r="M4">
        <v>97.516078694542514</v>
      </c>
      <c r="N4">
        <v>100.22474707432966</v>
      </c>
      <c r="O4">
        <v>99.311671451137968</v>
      </c>
      <c r="P4">
        <v>100.70184182594856</v>
      </c>
      <c r="Q4">
        <v>100.37400270810365</v>
      </c>
      <c r="S4" s="1">
        <f t="shared" ref="S4:S63" si="1">AVERAGE(A4:Q4)</f>
        <v>99.387743564033485</v>
      </c>
      <c r="T4" s="1">
        <f t="shared" ref="T4:T63" si="2">_xlfn.STDEV.P(A4:Q4)</f>
        <v>1.0676983846048649</v>
      </c>
      <c r="U4" s="1">
        <f t="shared" ref="U4:U63" si="3">COUNT(A4:Q4)</f>
        <v>17</v>
      </c>
      <c r="V4" s="1">
        <v>1</v>
      </c>
      <c r="X4">
        <f t="shared" ref="X4:X63" si="4">A$1*A4/100</f>
        <v>1678.18069028284</v>
      </c>
      <c r="Y4">
        <f t="shared" ref="Y4:Y63" si="5">B$1*B4/100</f>
        <v>1856.5583994915401</v>
      </c>
      <c r="Z4">
        <f t="shared" ref="Z4:Z63" si="6">C$1*C4/100</f>
        <v>1533.22995293039</v>
      </c>
      <c r="AA4">
        <f t="shared" ref="AA4:AA63" si="7">D$1*D4/100</f>
        <v>1402.6156100373</v>
      </c>
      <c r="AB4">
        <f t="shared" ref="AB4:AB63" si="8">E$1*E4/100</f>
        <v>1718.18310108421</v>
      </c>
      <c r="AC4">
        <f t="shared" ref="AC4:AC63" si="9">F$1*F4/100</f>
        <v>1215.5344557630001</v>
      </c>
      <c r="AD4">
        <f t="shared" ref="AD4:AD63" si="10">G$1*G4/100</f>
        <v>1738.07071887444</v>
      </c>
      <c r="AE4">
        <f t="shared" ref="AE4:AE63" si="11">H$1*H4/100</f>
        <v>1322.7623359928998</v>
      </c>
      <c r="AF4">
        <f t="shared" ref="AF4:AF63" si="12">I$1*I4/100</f>
        <v>1431.3929100052501</v>
      </c>
      <c r="AG4">
        <f t="shared" ref="AG4:AG63" si="13">J$1*J4/100</f>
        <v>1617.5973563174002</v>
      </c>
      <c r="AH4">
        <f t="shared" ref="AH4:AH63" si="14">K$1*K4/100</f>
        <v>1639.4882078302298</v>
      </c>
      <c r="AI4">
        <f t="shared" ref="AI4:AI63" si="15">L$1*L4/100</f>
        <v>2216.3327187745499</v>
      </c>
      <c r="AJ4">
        <f t="shared" ref="AJ4:AJ63" si="16">M$1*M4/100</f>
        <v>1477.07115600775</v>
      </c>
      <c r="AK4">
        <f t="shared" ref="AK4:AK63" si="17">N$1*N4/100</f>
        <v>1785.3863673780697</v>
      </c>
      <c r="AL4">
        <f t="shared" ref="AL4:AL63" si="18">O$1*O4/100</f>
        <v>1647.4161030980401</v>
      </c>
      <c r="AM4">
        <f t="shared" ref="AM4:AM63" si="19">P$1*P4/100</f>
        <v>1182.8758609547001</v>
      </c>
      <c r="AN4">
        <f t="shared" ref="AN4:AN63" si="20">Q$1*Q4/100</f>
        <v>1392.2402896681899</v>
      </c>
    </row>
    <row r="5" spans="1:40" x14ac:dyDescent="0.25">
      <c r="A5">
        <v>98.531394611669</v>
      </c>
      <c r="B5">
        <v>98.315732446304352</v>
      </c>
      <c r="C5">
        <v>99.468356718884493</v>
      </c>
      <c r="D5">
        <v>97.810871971491807</v>
      </c>
      <c r="E5">
        <v>97.869731394865212</v>
      </c>
      <c r="F5">
        <v>95.434371704682391</v>
      </c>
      <c r="G5">
        <v>99.882651638423056</v>
      </c>
      <c r="H5">
        <v>97.462381708395483</v>
      </c>
      <c r="I5">
        <v>99.235011696340337</v>
      </c>
      <c r="J5">
        <v>98.3358519158582</v>
      </c>
      <c r="K5">
        <v>99.182018819078237</v>
      </c>
      <c r="L5">
        <v>98.187914963037798</v>
      </c>
      <c r="M5">
        <v>97.209313001558868</v>
      </c>
      <c r="N5">
        <v>99.685883516955727</v>
      </c>
      <c r="O5">
        <v>100.1647444289286</v>
      </c>
      <c r="P5">
        <v>100.36628735627023</v>
      </c>
      <c r="Q5">
        <v>100.46103496889738</v>
      </c>
      <c r="S5" s="1">
        <f t="shared" si="1"/>
        <v>98.682561933037718</v>
      </c>
      <c r="T5" s="1">
        <f t="shared" si="2"/>
        <v>1.2826131684937911</v>
      </c>
      <c r="U5" s="1">
        <f t="shared" si="3"/>
        <v>17</v>
      </c>
      <c r="V5" s="1">
        <v>2</v>
      </c>
      <c r="X5">
        <f t="shared" si="4"/>
        <v>1652.5168132395099</v>
      </c>
      <c r="Y5">
        <f t="shared" si="5"/>
        <v>1838.1710116382999</v>
      </c>
      <c r="Z5">
        <f t="shared" si="6"/>
        <v>1515.7755689137498</v>
      </c>
      <c r="AA5">
        <f t="shared" si="7"/>
        <v>1395.0157507850997</v>
      </c>
      <c r="AB5">
        <f t="shared" si="8"/>
        <v>1698.1244254585399</v>
      </c>
      <c r="AC5">
        <f t="shared" si="9"/>
        <v>1193.8589912586001</v>
      </c>
      <c r="AD5">
        <f t="shared" si="10"/>
        <v>1715.4729149834398</v>
      </c>
      <c r="AE5">
        <f t="shared" si="11"/>
        <v>1306.51330367847</v>
      </c>
      <c r="AF5">
        <f t="shared" si="12"/>
        <v>1422.4485027962701</v>
      </c>
      <c r="AG5">
        <f t="shared" si="13"/>
        <v>1608.08740754468</v>
      </c>
      <c r="AH5">
        <f t="shared" si="14"/>
        <v>1641.22177425633</v>
      </c>
      <c r="AI5">
        <f t="shared" si="15"/>
        <v>2193.15473787362</v>
      </c>
      <c r="AJ5">
        <f t="shared" si="16"/>
        <v>1472.42459143271</v>
      </c>
      <c r="AK5">
        <f t="shared" si="17"/>
        <v>1775.78714485772</v>
      </c>
      <c r="AL5">
        <f t="shared" si="18"/>
        <v>1661.56717054253</v>
      </c>
      <c r="AM5">
        <f t="shared" si="19"/>
        <v>1178.93433143527</v>
      </c>
      <c r="AN5">
        <f t="shared" si="20"/>
        <v>1393.4474729697299</v>
      </c>
    </row>
    <row r="6" spans="1:40" x14ac:dyDescent="0.25">
      <c r="A6">
        <v>99.094682670026287</v>
      </c>
      <c r="B6">
        <v>98.33250712546311</v>
      </c>
      <c r="C6">
        <v>98.938695249881789</v>
      </c>
      <c r="D6">
        <v>96.858176314739922</v>
      </c>
      <c r="E6">
        <v>97.437546054175641</v>
      </c>
      <c r="F6">
        <v>96.831101753936835</v>
      </c>
      <c r="G6">
        <v>99.024143436010931</v>
      </c>
      <c r="H6">
        <v>97.063416725521066</v>
      </c>
      <c r="I6">
        <v>98.683000061879042</v>
      </c>
      <c r="J6">
        <v>98.149309737865053</v>
      </c>
      <c r="K6">
        <v>97.547188024001287</v>
      </c>
      <c r="L6">
        <v>97.030861805783218</v>
      </c>
      <c r="M6">
        <v>97.790444410820299</v>
      </c>
      <c r="N6">
        <v>99.543469638142597</v>
      </c>
      <c r="O6">
        <v>99.416695689516033</v>
      </c>
      <c r="P6">
        <v>99.011485335696491</v>
      </c>
      <c r="Q6">
        <v>100.43914940620829</v>
      </c>
      <c r="S6" s="1">
        <f t="shared" si="1"/>
        <v>98.305404319980482</v>
      </c>
      <c r="T6" s="1">
        <f t="shared" si="2"/>
        <v>1.0447560193969427</v>
      </c>
      <c r="U6" s="1">
        <f t="shared" si="3"/>
        <v>17</v>
      </c>
      <c r="V6" s="1">
        <v>3</v>
      </c>
      <c r="X6">
        <f t="shared" si="4"/>
        <v>1661.96398478114</v>
      </c>
      <c r="Y6">
        <f t="shared" si="5"/>
        <v>1838.4846412903601</v>
      </c>
      <c r="Z6">
        <f t="shared" si="6"/>
        <v>1507.7041787652402</v>
      </c>
      <c r="AA6">
        <f t="shared" si="7"/>
        <v>1381.4280440191201</v>
      </c>
      <c r="AB6">
        <f t="shared" si="8"/>
        <v>1690.6256362732599</v>
      </c>
      <c r="AC6">
        <f t="shared" si="9"/>
        <v>1211.33171830524</v>
      </c>
      <c r="AD6">
        <f t="shared" si="10"/>
        <v>1700.72813654223</v>
      </c>
      <c r="AE6">
        <f t="shared" si="11"/>
        <v>1301.1650549625001</v>
      </c>
      <c r="AF6">
        <f t="shared" si="12"/>
        <v>1414.5358910119501</v>
      </c>
      <c r="AG6">
        <f t="shared" si="13"/>
        <v>1605.0368809914203</v>
      </c>
      <c r="AH6">
        <f t="shared" si="14"/>
        <v>1614.1692910537101</v>
      </c>
      <c r="AI6">
        <f t="shared" si="15"/>
        <v>2167.3104512853997</v>
      </c>
      <c r="AJ6">
        <f t="shared" si="16"/>
        <v>1481.2269597596701</v>
      </c>
      <c r="AK6">
        <f t="shared" si="17"/>
        <v>1773.2502085702199</v>
      </c>
      <c r="AL6">
        <f t="shared" si="18"/>
        <v>1649.15828122264</v>
      </c>
      <c r="AM6">
        <f t="shared" si="19"/>
        <v>1163.0203960250401</v>
      </c>
      <c r="AN6">
        <f t="shared" si="20"/>
        <v>1393.14390868699</v>
      </c>
    </row>
    <row r="7" spans="1:40" x14ac:dyDescent="0.25">
      <c r="A7">
        <v>99.3621904876766</v>
      </c>
      <c r="B7">
        <v>97.642343256391072</v>
      </c>
      <c r="C7">
        <v>99.0850207846823</v>
      </c>
      <c r="D7">
        <v>95.936268551459889</v>
      </c>
      <c r="E7">
        <v>96.271614205947813</v>
      </c>
      <c r="F7">
        <v>95.108544508194498</v>
      </c>
      <c r="G7">
        <v>99.400055652087872</v>
      </c>
      <c r="H7">
        <v>95.287215799660444</v>
      </c>
      <c r="I7">
        <v>97.551189920052067</v>
      </c>
      <c r="J7">
        <v>98.099530434802887</v>
      </c>
      <c r="K7">
        <v>96.852576803387564</v>
      </c>
      <c r="L7">
        <v>96.114549490047551</v>
      </c>
      <c r="M7">
        <v>94.855843030495862</v>
      </c>
      <c r="N7">
        <v>99.750087158822893</v>
      </c>
      <c r="O7">
        <v>98.772566669860751</v>
      </c>
      <c r="P7">
        <v>96.65545637549981</v>
      </c>
      <c r="Q7">
        <v>98.722717788623541</v>
      </c>
      <c r="S7" s="1">
        <f t="shared" si="1"/>
        <v>97.380457112805487</v>
      </c>
      <c r="T7" s="1">
        <f t="shared" si="2"/>
        <v>1.5815127504492117</v>
      </c>
      <c r="U7" s="1">
        <f t="shared" si="3"/>
        <v>17</v>
      </c>
      <c r="V7" s="1">
        <v>4</v>
      </c>
      <c r="X7">
        <f t="shared" si="4"/>
        <v>1666.4504854348897</v>
      </c>
      <c r="Y7">
        <f t="shared" si="5"/>
        <v>1825.5809158555601</v>
      </c>
      <c r="Z7">
        <f t="shared" si="6"/>
        <v>1509.9340001685</v>
      </c>
      <c r="AA7">
        <f t="shared" si="7"/>
        <v>1368.2794458661299</v>
      </c>
      <c r="AB7">
        <f t="shared" si="8"/>
        <v>1670.39571102796</v>
      </c>
      <c r="AC7">
        <f t="shared" si="9"/>
        <v>1189.7829783800601</v>
      </c>
      <c r="AD7">
        <f t="shared" si="10"/>
        <v>1707.1843850950399</v>
      </c>
      <c r="AE7">
        <f t="shared" si="11"/>
        <v>1277.3545334159801</v>
      </c>
      <c r="AF7">
        <f t="shared" si="12"/>
        <v>1398.3123665303103</v>
      </c>
      <c r="AG7">
        <f t="shared" si="13"/>
        <v>1604.2228394302699</v>
      </c>
      <c r="AH7">
        <f t="shared" si="14"/>
        <v>1602.6751606307998</v>
      </c>
      <c r="AI7">
        <f t="shared" si="15"/>
        <v>2146.8434243871902</v>
      </c>
      <c r="AJ7">
        <f t="shared" si="16"/>
        <v>1436.77669974834</v>
      </c>
      <c r="AK7">
        <f t="shared" si="17"/>
        <v>1776.9308574663501</v>
      </c>
      <c r="AL7">
        <f t="shared" si="18"/>
        <v>1638.4732478932499</v>
      </c>
      <c r="AM7">
        <f t="shared" si="19"/>
        <v>1135.3457305552299</v>
      </c>
      <c r="AN7">
        <f t="shared" si="20"/>
        <v>1369.33609801901</v>
      </c>
    </row>
    <row r="8" spans="1:40" x14ac:dyDescent="0.25">
      <c r="A8">
        <v>100.43656273463513</v>
      </c>
      <c r="B8">
        <v>97.222851674397518</v>
      </c>
      <c r="C8">
        <v>98.467896888919668</v>
      </c>
      <c r="D8">
        <v>95.40079947306549</v>
      </c>
      <c r="E8">
        <v>95.522656717472742</v>
      </c>
      <c r="F8">
        <v>94.159473159783019</v>
      </c>
      <c r="G8">
        <v>98.507922692241564</v>
      </c>
      <c r="H8">
        <v>96.754316566333884</v>
      </c>
      <c r="I8">
        <v>96.814214981845225</v>
      </c>
      <c r="J8">
        <v>97.533605597410215</v>
      </c>
      <c r="K8">
        <v>97.348826517090188</v>
      </c>
      <c r="L8">
        <v>95.085088887903552</v>
      </c>
      <c r="M8">
        <v>95.16875461403751</v>
      </c>
      <c r="N8">
        <v>99.049413236301632</v>
      </c>
      <c r="O8">
        <v>97.304967739462896</v>
      </c>
      <c r="P8">
        <v>96.260869480773735</v>
      </c>
      <c r="Q8">
        <v>98.721590595583876</v>
      </c>
      <c r="S8" s="1">
        <f t="shared" si="1"/>
        <v>97.044694797485732</v>
      </c>
      <c r="T8" s="1">
        <f t="shared" si="2"/>
        <v>1.6158720208265027</v>
      </c>
      <c r="U8" s="1">
        <f t="shared" si="3"/>
        <v>17</v>
      </c>
      <c r="V8" s="1">
        <v>5</v>
      </c>
      <c r="X8">
        <f t="shared" si="4"/>
        <v>1684.46929262598</v>
      </c>
      <c r="Y8">
        <f t="shared" si="5"/>
        <v>1817.7378448997699</v>
      </c>
      <c r="Z8">
        <f t="shared" si="6"/>
        <v>1500.5297900754999</v>
      </c>
      <c r="AA8">
        <f t="shared" si="7"/>
        <v>1360.6423827936701</v>
      </c>
      <c r="AB8">
        <f t="shared" si="8"/>
        <v>1657.4006513023101</v>
      </c>
      <c r="AC8">
        <f t="shared" si="9"/>
        <v>1177.91034441802</v>
      </c>
      <c r="AD8">
        <f t="shared" si="10"/>
        <v>1691.8621053590098</v>
      </c>
      <c r="AE8">
        <f t="shared" si="11"/>
        <v>1297.02147194033</v>
      </c>
      <c r="AF8">
        <f t="shared" si="12"/>
        <v>1387.7484649442599</v>
      </c>
      <c r="AG8">
        <f t="shared" si="13"/>
        <v>1594.96826353656</v>
      </c>
      <c r="AH8">
        <f t="shared" si="14"/>
        <v>1610.88688938259</v>
      </c>
      <c r="AI8">
        <f t="shared" si="15"/>
        <v>2123.8490834044301</v>
      </c>
      <c r="AJ8">
        <f t="shared" si="16"/>
        <v>1441.5163558196</v>
      </c>
      <c r="AK8">
        <f t="shared" si="17"/>
        <v>1764.4491729945598</v>
      </c>
      <c r="AL8">
        <f t="shared" si="18"/>
        <v>1614.1282129593001</v>
      </c>
      <c r="AM8">
        <f t="shared" si="19"/>
        <v>1130.71078739672</v>
      </c>
      <c r="AN8">
        <f t="shared" si="20"/>
        <v>1369.3204632577999</v>
      </c>
    </row>
    <row r="9" spans="1:40" x14ac:dyDescent="0.25">
      <c r="A9">
        <v>98.997623805539277</v>
      </c>
      <c r="B9">
        <v>97.029258299117672</v>
      </c>
      <c r="C9">
        <v>97.508513795436585</v>
      </c>
      <c r="D9">
        <v>94.462834046851853</v>
      </c>
      <c r="E9">
        <v>95.11550043308732</v>
      </c>
      <c r="F9">
        <v>94.232036122313403</v>
      </c>
      <c r="G9">
        <v>97.74523174574162</v>
      </c>
      <c r="H9">
        <v>96.192802354200197</v>
      </c>
      <c r="I9">
        <v>97.632383819365018</v>
      </c>
      <c r="J9">
        <v>98.197740541249843</v>
      </c>
      <c r="K9">
        <v>96.820577993198498</v>
      </c>
      <c r="L9">
        <v>94.98249188801384</v>
      </c>
      <c r="M9">
        <v>94.194403825084322</v>
      </c>
      <c r="N9">
        <v>99.509671134155596</v>
      </c>
      <c r="O9">
        <v>97.284445765148931</v>
      </c>
      <c r="P9">
        <v>95.384081277511527</v>
      </c>
      <c r="Q9">
        <v>97.270424121587382</v>
      </c>
      <c r="S9" s="1">
        <f t="shared" si="1"/>
        <v>96.621177703976642</v>
      </c>
      <c r="T9" s="1">
        <f t="shared" si="2"/>
        <v>1.6003588130692861</v>
      </c>
      <c r="U9" s="1">
        <f t="shared" si="3"/>
        <v>17</v>
      </c>
      <c r="V9" s="1">
        <v>6</v>
      </c>
      <c r="X9">
        <f t="shared" si="4"/>
        <v>1660.3361644699501</v>
      </c>
      <c r="Y9">
        <f t="shared" si="5"/>
        <v>1814.1183048563801</v>
      </c>
      <c r="Z9">
        <f t="shared" si="6"/>
        <v>1485.90997024234</v>
      </c>
      <c r="AA9">
        <f t="shared" si="7"/>
        <v>1347.2647641620599</v>
      </c>
      <c r="AB9">
        <f t="shared" si="8"/>
        <v>1650.33613787574</v>
      </c>
      <c r="AC9">
        <f t="shared" si="9"/>
        <v>1178.81808807161</v>
      </c>
      <c r="AD9">
        <f t="shared" si="10"/>
        <v>1678.76297713442</v>
      </c>
      <c r="AE9">
        <f t="shared" si="11"/>
        <v>1289.4942006434701</v>
      </c>
      <c r="AF9">
        <f t="shared" si="12"/>
        <v>1399.4762112111302</v>
      </c>
      <c r="AG9">
        <f t="shared" si="13"/>
        <v>1605.8288705206003</v>
      </c>
      <c r="AH9">
        <f t="shared" si="14"/>
        <v>1602.14565795826</v>
      </c>
      <c r="AI9">
        <f t="shared" si="15"/>
        <v>2121.5574460223302</v>
      </c>
      <c r="AJ9">
        <f t="shared" si="16"/>
        <v>1426.7579132585099</v>
      </c>
      <c r="AK9">
        <f t="shared" si="17"/>
        <v>1772.6481278464701</v>
      </c>
      <c r="AL9">
        <f t="shared" si="18"/>
        <v>1613.78778740349</v>
      </c>
      <c r="AM9">
        <f t="shared" si="19"/>
        <v>1120.4117543105003</v>
      </c>
      <c r="AN9">
        <f t="shared" si="20"/>
        <v>1349.1920198600701</v>
      </c>
    </row>
    <row r="10" spans="1:40" x14ac:dyDescent="0.25">
      <c r="A10">
        <v>99.211039424508513</v>
      </c>
      <c r="B10">
        <v>96.007759576902799</v>
      </c>
      <c r="C10">
        <v>96.293957870019455</v>
      </c>
      <c r="D10">
        <v>94.81904012473791</v>
      </c>
      <c r="E10">
        <v>94.853325428394697</v>
      </c>
      <c r="F10">
        <v>94.485881353950418</v>
      </c>
      <c r="G10">
        <v>97.603531874986587</v>
      </c>
      <c r="H10">
        <v>95.343457774957272</v>
      </c>
      <c r="I10">
        <v>96.993412414488262</v>
      </c>
      <c r="J10">
        <v>98.67461877984951</v>
      </c>
      <c r="K10">
        <v>96.327939806224634</v>
      </c>
      <c r="L10">
        <v>93.875349247239157</v>
      </c>
      <c r="M10">
        <v>94.489375979562709</v>
      </c>
      <c r="N10">
        <v>99.106749086361361</v>
      </c>
      <c r="O10">
        <v>96.446687074591566</v>
      </c>
      <c r="P10">
        <v>96.743463584739558</v>
      </c>
      <c r="Q10">
        <v>97.57317960541107</v>
      </c>
      <c r="S10" s="1">
        <f t="shared" si="1"/>
        <v>96.402868765113283</v>
      </c>
      <c r="T10" s="1">
        <f t="shared" si="2"/>
        <v>1.6008400785053425</v>
      </c>
      <c r="U10" s="1">
        <f t="shared" si="3"/>
        <v>17</v>
      </c>
      <c r="V10" s="1">
        <v>7</v>
      </c>
      <c r="X10">
        <f t="shared" si="4"/>
        <v>1663.9154591703298</v>
      </c>
      <c r="Y10">
        <f t="shared" si="5"/>
        <v>1795.0197405383401</v>
      </c>
      <c r="Z10">
        <f t="shared" si="6"/>
        <v>1467.40162990623</v>
      </c>
      <c r="AA10">
        <f t="shared" si="7"/>
        <v>1352.34511033586</v>
      </c>
      <c r="AB10">
        <f t="shared" si="8"/>
        <v>1645.78717495464</v>
      </c>
      <c r="AC10">
        <f t="shared" si="9"/>
        <v>1181.9936254253398</v>
      </c>
      <c r="AD10">
        <f t="shared" si="10"/>
        <v>1676.32929834887</v>
      </c>
      <c r="AE10">
        <f t="shared" si="11"/>
        <v>1278.1084744510997</v>
      </c>
      <c r="AF10">
        <f t="shared" si="12"/>
        <v>1390.3171059451599</v>
      </c>
      <c r="AG10">
        <f t="shared" si="13"/>
        <v>1613.6272662784402</v>
      </c>
      <c r="AH10">
        <f t="shared" si="14"/>
        <v>1593.9936912114799</v>
      </c>
      <c r="AI10">
        <f t="shared" si="15"/>
        <v>2096.8279757099099</v>
      </c>
      <c r="AJ10">
        <f t="shared" si="16"/>
        <v>1431.2258416969601</v>
      </c>
      <c r="AK10">
        <f t="shared" si="17"/>
        <v>1765.4705439438198</v>
      </c>
      <c r="AL10">
        <f t="shared" si="18"/>
        <v>1599.8907586135399</v>
      </c>
      <c r="AM10">
        <f t="shared" si="19"/>
        <v>1136.37949122447</v>
      </c>
      <c r="AN10">
        <f t="shared" si="20"/>
        <v>1353.3913978974599</v>
      </c>
    </row>
    <row r="11" spans="1:40" x14ac:dyDescent="0.25">
      <c r="A11">
        <v>99.413039229114361</v>
      </c>
      <c r="B11">
        <v>96.677438738072951</v>
      </c>
      <c r="C11">
        <v>96.231231066399758</v>
      </c>
      <c r="D11">
        <v>94.598694126867855</v>
      </c>
      <c r="E11">
        <v>94.489369533483071</v>
      </c>
      <c r="F11">
        <v>93.277228275849211</v>
      </c>
      <c r="G11">
        <v>97.810438841896229</v>
      </c>
      <c r="H11">
        <v>94.585693532521603</v>
      </c>
      <c r="I11">
        <v>96.053132861663613</v>
      </c>
      <c r="J11">
        <v>99.393189598924181</v>
      </c>
      <c r="K11">
        <v>96.653092466622695</v>
      </c>
      <c r="L11">
        <v>93.803454266425618</v>
      </c>
      <c r="M11">
        <v>94.029527348434939</v>
      </c>
      <c r="N11">
        <v>99.373582216403051</v>
      </c>
      <c r="O11">
        <v>95.598733112140238</v>
      </c>
      <c r="P11">
        <v>97.006001075033311</v>
      </c>
      <c r="Q11">
        <v>97.31041357406869</v>
      </c>
      <c r="S11" s="1">
        <f t="shared" si="1"/>
        <v>96.25319175670127</v>
      </c>
      <c r="T11" s="1">
        <f t="shared" si="2"/>
        <v>1.9240044462351629</v>
      </c>
      <c r="U11" s="1">
        <f t="shared" si="3"/>
        <v>17</v>
      </c>
      <c r="V11" s="1">
        <v>8</v>
      </c>
      <c r="X11">
        <f t="shared" si="4"/>
        <v>1667.30329382646</v>
      </c>
      <c r="Y11">
        <f t="shared" si="5"/>
        <v>1807.5404713566102</v>
      </c>
      <c r="Z11">
        <f t="shared" si="6"/>
        <v>1466.4457504730201</v>
      </c>
      <c r="AA11">
        <f t="shared" si="7"/>
        <v>1349.2024521481203</v>
      </c>
      <c r="AB11">
        <f t="shared" si="8"/>
        <v>1639.4722256221901</v>
      </c>
      <c r="AC11">
        <f t="shared" si="9"/>
        <v>1166.8736920215902</v>
      </c>
      <c r="AD11">
        <f t="shared" si="10"/>
        <v>1679.8829014204</v>
      </c>
      <c r="AE11">
        <f t="shared" si="11"/>
        <v>1267.9504109353099</v>
      </c>
      <c r="AF11">
        <f t="shared" si="12"/>
        <v>1376.8390076483802</v>
      </c>
      <c r="AG11">
        <f t="shared" si="13"/>
        <v>1625.3780638062003</v>
      </c>
      <c r="AH11">
        <f t="shared" si="14"/>
        <v>1599.3741788498301</v>
      </c>
      <c r="AI11">
        <f t="shared" si="15"/>
        <v>2095.22210784053</v>
      </c>
      <c r="AJ11">
        <f t="shared" si="16"/>
        <v>1424.2605375311098</v>
      </c>
      <c r="AK11">
        <f t="shared" si="17"/>
        <v>1770.2238633249899</v>
      </c>
      <c r="AL11">
        <f t="shared" si="18"/>
        <v>1585.82460715303</v>
      </c>
      <c r="AM11">
        <f t="shared" si="19"/>
        <v>1139.46334008198</v>
      </c>
      <c r="AN11">
        <f t="shared" si="20"/>
        <v>1349.7466946304701</v>
      </c>
    </row>
    <row r="12" spans="1:40" x14ac:dyDescent="0.25">
      <c r="A12">
        <v>99.708482065735041</v>
      </c>
      <c r="B12">
        <v>96.423400941998779</v>
      </c>
      <c r="C12">
        <v>96.181752275658837</v>
      </c>
      <c r="D12">
        <v>93.939987619094495</v>
      </c>
      <c r="E12">
        <v>95.067745191771849</v>
      </c>
      <c r="F12">
        <v>94.136677178134448</v>
      </c>
      <c r="G12">
        <v>97.003866423909699</v>
      </c>
      <c r="H12">
        <v>94.325020889743641</v>
      </c>
      <c r="I12">
        <v>95.85607011027119</v>
      </c>
      <c r="J12">
        <v>99.531389862515979</v>
      </c>
      <c r="K12">
        <v>97.968986803195904</v>
      </c>
      <c r="L12">
        <v>93.057408078572209</v>
      </c>
      <c r="M12">
        <v>94.407962207139576</v>
      </c>
      <c r="N12">
        <v>100.08389191848538</v>
      </c>
      <c r="O12">
        <v>95.567618933661421</v>
      </c>
      <c r="P12">
        <v>96.26647318704282</v>
      </c>
      <c r="Q12">
        <v>97.727051736147942</v>
      </c>
      <c r="S12" s="1">
        <f t="shared" si="1"/>
        <v>96.309046201357589</v>
      </c>
      <c r="T12" s="1">
        <f t="shared" si="2"/>
        <v>2.0611264316942961</v>
      </c>
      <c r="U12" s="1">
        <f t="shared" si="3"/>
        <v>17</v>
      </c>
      <c r="V12" s="1">
        <v>9</v>
      </c>
      <c r="X12">
        <f t="shared" si="4"/>
        <v>1672.2583059501701</v>
      </c>
      <c r="Y12">
        <f t="shared" si="5"/>
        <v>1802.79082548626</v>
      </c>
      <c r="Z12">
        <f t="shared" si="6"/>
        <v>1465.6917544821499</v>
      </c>
      <c r="AA12">
        <f t="shared" si="7"/>
        <v>1339.8077301201199</v>
      </c>
      <c r="AB12">
        <f t="shared" si="8"/>
        <v>1649.5075431655503</v>
      </c>
      <c r="AC12">
        <f t="shared" si="9"/>
        <v>1177.6251726589401</v>
      </c>
      <c r="AD12">
        <f t="shared" si="10"/>
        <v>1666.0301140310801</v>
      </c>
      <c r="AE12">
        <f t="shared" si="11"/>
        <v>1264.4560137153301</v>
      </c>
      <c r="AF12">
        <f t="shared" si="12"/>
        <v>1374.01428267598</v>
      </c>
      <c r="AG12">
        <f t="shared" si="13"/>
        <v>1627.6380544329302</v>
      </c>
      <c r="AH12">
        <f t="shared" si="14"/>
        <v>1621.1490374735899</v>
      </c>
      <c r="AI12">
        <f t="shared" si="15"/>
        <v>2078.5581962768802</v>
      </c>
      <c r="AJ12">
        <f t="shared" si="16"/>
        <v>1429.9926713669199</v>
      </c>
      <c r="AK12">
        <f t="shared" si="17"/>
        <v>1782.8771979128401</v>
      </c>
      <c r="AL12">
        <f t="shared" si="18"/>
        <v>1585.30847447787</v>
      </c>
      <c r="AM12">
        <f t="shared" si="19"/>
        <v>1130.7766103127401</v>
      </c>
      <c r="AN12">
        <f t="shared" si="20"/>
        <v>1355.5256854030799</v>
      </c>
    </row>
    <row r="13" spans="1:40" x14ac:dyDescent="0.25">
      <c r="A13">
        <v>100.98520483836772</v>
      </c>
      <c r="B13">
        <v>96.792440438207151</v>
      </c>
      <c r="C13">
        <v>95.20115711658066</v>
      </c>
      <c r="D13">
        <v>93.420084079542931</v>
      </c>
      <c r="E13">
        <v>94.66744911522251</v>
      </c>
      <c r="F13">
        <v>93.897388397134648</v>
      </c>
      <c r="G13">
        <v>96.527283445457968</v>
      </c>
      <c r="H13">
        <v>94.398715796014585</v>
      </c>
      <c r="I13">
        <v>96.197773745976434</v>
      </c>
      <c r="J13">
        <v>99.7505225770511</v>
      </c>
      <c r="K13">
        <v>97.249797045079447</v>
      </c>
      <c r="L13">
        <v>93.165236647801223</v>
      </c>
      <c r="M13">
        <v>94.567777620138401</v>
      </c>
      <c r="N13">
        <v>100.13057217479864</v>
      </c>
      <c r="O13">
        <v>95.282792559019427</v>
      </c>
      <c r="P13">
        <v>95.941219211498336</v>
      </c>
      <c r="Q13">
        <v>97.55136112249599</v>
      </c>
      <c r="S13" s="1">
        <f t="shared" si="1"/>
        <v>96.219222113552192</v>
      </c>
      <c r="T13" s="1">
        <f t="shared" si="2"/>
        <v>2.2588000500543783</v>
      </c>
      <c r="U13" s="1">
        <f t="shared" si="3"/>
        <v>17</v>
      </c>
      <c r="V13" s="1">
        <v>10</v>
      </c>
      <c r="X13">
        <f t="shared" si="4"/>
        <v>1693.6708299069901</v>
      </c>
      <c r="Y13">
        <f t="shared" si="5"/>
        <v>1809.6906134164401</v>
      </c>
      <c r="Z13">
        <f t="shared" si="6"/>
        <v>1450.7486888263402</v>
      </c>
      <c r="AA13">
        <f t="shared" si="7"/>
        <v>1332.3926686658599</v>
      </c>
      <c r="AB13">
        <f t="shared" si="8"/>
        <v>1642.562060274</v>
      </c>
      <c r="AC13">
        <f t="shared" si="9"/>
        <v>1174.6317326896601</v>
      </c>
      <c r="AD13">
        <f t="shared" si="10"/>
        <v>1657.8448568531301</v>
      </c>
      <c r="AE13">
        <f t="shared" si="11"/>
        <v>1265.4439166761299</v>
      </c>
      <c r="AF13">
        <f t="shared" si="12"/>
        <v>1378.91231026423</v>
      </c>
      <c r="AG13">
        <f t="shared" si="13"/>
        <v>1631.2215344349797</v>
      </c>
      <c r="AH13">
        <f t="shared" si="14"/>
        <v>1609.2481918878998</v>
      </c>
      <c r="AI13">
        <f t="shared" si="15"/>
        <v>2080.9666875619</v>
      </c>
      <c r="AJ13">
        <f t="shared" si="16"/>
        <v>1432.4133874168899</v>
      </c>
      <c r="AK13">
        <f t="shared" si="17"/>
        <v>1783.70875195194</v>
      </c>
      <c r="AL13">
        <f t="shared" si="18"/>
        <v>1580.5836767847497</v>
      </c>
      <c r="AM13">
        <f t="shared" si="19"/>
        <v>1126.9560736733399</v>
      </c>
      <c r="AN13">
        <f t="shared" si="20"/>
        <v>1353.0887640465198</v>
      </c>
    </row>
    <row r="14" spans="1:40" x14ac:dyDescent="0.25">
      <c r="A14">
        <v>101.13754286799814</v>
      </c>
      <c r="B14">
        <v>97.011760787648342</v>
      </c>
      <c r="C14">
        <v>95.932523823801574</v>
      </c>
      <c r="D14">
        <v>92.827390877781667</v>
      </c>
      <c r="E14">
        <v>94.303672125142455</v>
      </c>
      <c r="F14">
        <v>93.214574726116012</v>
      </c>
      <c r="G14">
        <v>97.015638014193812</v>
      </c>
      <c r="H14">
        <v>94.724467745306185</v>
      </c>
      <c r="I14">
        <v>96.273956198370215</v>
      </c>
      <c r="J14">
        <v>100.24313180130403</v>
      </c>
      <c r="K14">
        <v>97.86312202544427</v>
      </c>
      <c r="L14">
        <v>93.068658674780778</v>
      </c>
      <c r="M14">
        <v>94.393625369366987</v>
      </c>
      <c r="N14">
        <v>99.940707343773823</v>
      </c>
      <c r="O14">
        <v>95.623819517926691</v>
      </c>
      <c r="P14">
        <v>96.629253035802904</v>
      </c>
      <c r="Q14">
        <v>97.15235531349029</v>
      </c>
      <c r="S14" s="1">
        <f t="shared" si="1"/>
        <v>96.315070602838134</v>
      </c>
      <c r="T14" s="1">
        <f t="shared" si="2"/>
        <v>2.4157968509983694</v>
      </c>
      <c r="U14" s="1">
        <f t="shared" si="3"/>
        <v>17</v>
      </c>
      <c r="V14" s="1">
        <v>11</v>
      </c>
      <c r="X14">
        <f t="shared" si="4"/>
        <v>1696.2257633498</v>
      </c>
      <c r="Y14">
        <f t="shared" si="5"/>
        <v>1813.7911606897403</v>
      </c>
      <c r="Z14">
        <f t="shared" si="6"/>
        <v>1461.8938190294602</v>
      </c>
      <c r="AA14">
        <f t="shared" si="7"/>
        <v>1323.9394534437199</v>
      </c>
      <c r="AB14">
        <f t="shared" si="8"/>
        <v>1636.2502150949999</v>
      </c>
      <c r="AC14">
        <f t="shared" si="9"/>
        <v>1166.08991252635</v>
      </c>
      <c r="AD14">
        <f t="shared" si="10"/>
        <v>1666.2322897239301</v>
      </c>
      <c r="AE14">
        <f t="shared" si="11"/>
        <v>1269.8107220833899</v>
      </c>
      <c r="AF14">
        <f t="shared" si="12"/>
        <v>1380.0043201657199</v>
      </c>
      <c r="AG14">
        <f t="shared" si="13"/>
        <v>1639.2771791965599</v>
      </c>
      <c r="AH14">
        <f t="shared" si="14"/>
        <v>1619.39723225283</v>
      </c>
      <c r="AI14">
        <f t="shared" si="15"/>
        <v>2078.8094929704498</v>
      </c>
      <c r="AJ14">
        <f t="shared" si="16"/>
        <v>1429.77551200381</v>
      </c>
      <c r="AK14">
        <f t="shared" si="17"/>
        <v>1780.32653258146</v>
      </c>
      <c r="AL14">
        <f t="shared" si="18"/>
        <v>1586.2407490652299</v>
      </c>
      <c r="AM14">
        <f t="shared" si="19"/>
        <v>1135.0379377935301</v>
      </c>
      <c r="AN14">
        <f t="shared" si="20"/>
        <v>1347.5543432989</v>
      </c>
    </row>
    <row r="15" spans="1:40" x14ac:dyDescent="0.25">
      <c r="A15">
        <v>100.48103541691403</v>
      </c>
      <c r="B15">
        <v>96.441110328292652</v>
      </c>
      <c r="C15">
        <v>94.08810577104542</v>
      </c>
      <c r="D15">
        <v>93.731920187865825</v>
      </c>
      <c r="E15">
        <v>94.028530446436704</v>
      </c>
      <c r="F15">
        <v>92.927130016591761</v>
      </c>
      <c r="G15">
        <v>97.342847831879183</v>
      </c>
      <c r="H15">
        <v>95.532226845671289</v>
      </c>
      <c r="I15">
        <v>95.841015501811555</v>
      </c>
      <c r="J15">
        <v>101.19589461161532</v>
      </c>
      <c r="K15">
        <v>98.270940974924414</v>
      </c>
      <c r="L15">
        <v>92.991572167055054</v>
      </c>
      <c r="M15">
        <v>96.008546030363902</v>
      </c>
      <c r="N15">
        <v>99.841096559711431</v>
      </c>
      <c r="O15">
        <v>95.881748351534711</v>
      </c>
      <c r="P15">
        <v>97.0043027273734</v>
      </c>
      <c r="Q15">
        <v>97.712276341844685</v>
      </c>
      <c r="S15" s="1">
        <f t="shared" si="1"/>
        <v>96.430605888878318</v>
      </c>
      <c r="T15" s="1">
        <f t="shared" si="2"/>
        <v>2.4400083589489894</v>
      </c>
      <c r="U15" s="1">
        <f t="shared" si="3"/>
        <v>17</v>
      </c>
      <c r="V15" s="1">
        <v>12</v>
      </c>
      <c r="X15">
        <f t="shared" si="4"/>
        <v>1685.2151651013</v>
      </c>
      <c r="Y15">
        <f t="shared" si="5"/>
        <v>1803.12193099409</v>
      </c>
      <c r="Z15">
        <f t="shared" si="6"/>
        <v>1433.78715359884</v>
      </c>
      <c r="AA15">
        <f t="shared" si="7"/>
        <v>1336.8401935064601</v>
      </c>
      <c r="AB15">
        <f t="shared" si="8"/>
        <v>1631.47626917308</v>
      </c>
      <c r="AC15">
        <f t="shared" si="9"/>
        <v>1162.4940545055399</v>
      </c>
      <c r="AD15">
        <f t="shared" si="10"/>
        <v>1671.8520802535998</v>
      </c>
      <c r="AE15">
        <f t="shared" si="11"/>
        <v>1280.6389820981303</v>
      </c>
      <c r="AF15">
        <f t="shared" si="12"/>
        <v>1373.7984878179202</v>
      </c>
      <c r="AG15">
        <f t="shared" si="13"/>
        <v>1654.8577212652799</v>
      </c>
      <c r="AH15">
        <f t="shared" si="14"/>
        <v>1626.1456464090502</v>
      </c>
      <c r="AI15">
        <f t="shared" si="15"/>
        <v>2077.08766559782</v>
      </c>
      <c r="AJ15">
        <f t="shared" si="16"/>
        <v>1454.2366343082799</v>
      </c>
      <c r="AK15">
        <f t="shared" si="17"/>
        <v>1778.5520832453401</v>
      </c>
      <c r="AL15">
        <f t="shared" si="18"/>
        <v>1590.5193611128402</v>
      </c>
      <c r="AM15">
        <f t="shared" si="19"/>
        <v>1139.44339075023</v>
      </c>
      <c r="AN15">
        <f t="shared" si="20"/>
        <v>1355.32074290114</v>
      </c>
    </row>
    <row r="16" spans="1:40" x14ac:dyDescent="0.25">
      <c r="A16">
        <v>100.77897773573221</v>
      </c>
      <c r="B16">
        <v>97.089170182427935</v>
      </c>
      <c r="C16">
        <v>94.296584695351783</v>
      </c>
      <c r="D16">
        <v>94.296592045578677</v>
      </c>
      <c r="E16">
        <v>94.320829486107186</v>
      </c>
      <c r="F16">
        <v>90.950986135711091</v>
      </c>
      <c r="G16">
        <v>97.542688606003679</v>
      </c>
      <c r="H16">
        <v>95.257113789841412</v>
      </c>
      <c r="I16">
        <v>95.533246467424021</v>
      </c>
      <c r="J16">
        <v>100.94426649309669</v>
      </c>
      <c r="K16">
        <v>99.169754675185374</v>
      </c>
      <c r="L16">
        <v>92.846673901694842</v>
      </c>
      <c r="M16">
        <v>96.396511541722035</v>
      </c>
      <c r="N16">
        <v>100.0790740991866</v>
      </c>
      <c r="O16">
        <v>95.773930374645985</v>
      </c>
      <c r="P16">
        <v>97.349549971977069</v>
      </c>
      <c r="Q16">
        <v>97.92021373355918</v>
      </c>
      <c r="S16" s="1">
        <f t="shared" si="1"/>
        <v>96.502715525602682</v>
      </c>
      <c r="T16" s="1">
        <f t="shared" si="2"/>
        <v>2.6984297843135598</v>
      </c>
      <c r="U16" s="1">
        <f t="shared" si="3"/>
        <v>17</v>
      </c>
      <c r="V16" s="1">
        <v>13</v>
      </c>
      <c r="X16">
        <f t="shared" si="4"/>
        <v>1690.2120972279899</v>
      </c>
      <c r="Y16">
        <f t="shared" si="5"/>
        <v>1815.2384540371197</v>
      </c>
      <c r="Z16">
        <f t="shared" si="6"/>
        <v>1436.9641163086001</v>
      </c>
      <c r="AA16">
        <f t="shared" si="7"/>
        <v>1344.8937576927001</v>
      </c>
      <c r="AB16">
        <f t="shared" si="8"/>
        <v>1636.5479101363101</v>
      </c>
      <c r="AC16">
        <f t="shared" si="9"/>
        <v>1137.7730122010901</v>
      </c>
      <c r="AD16">
        <f t="shared" si="10"/>
        <v>1675.2843222865899</v>
      </c>
      <c r="AE16">
        <f t="shared" si="11"/>
        <v>1276.95100668488</v>
      </c>
      <c r="AF16">
        <f t="shared" si="12"/>
        <v>1369.3868835394701</v>
      </c>
      <c r="AG16">
        <f t="shared" si="13"/>
        <v>1650.7428435183499</v>
      </c>
      <c r="AH16">
        <f t="shared" si="14"/>
        <v>1641.0188324303899</v>
      </c>
      <c r="AI16">
        <f t="shared" si="15"/>
        <v>2073.8511744542407</v>
      </c>
      <c r="AJ16">
        <f t="shared" si="16"/>
        <v>1460.1131284621099</v>
      </c>
      <c r="AK16">
        <f t="shared" si="17"/>
        <v>1782.79137411036</v>
      </c>
      <c r="AL16">
        <f t="shared" si="18"/>
        <v>1588.7308394946399</v>
      </c>
      <c r="AM16">
        <f t="shared" si="19"/>
        <v>1143.49877468659</v>
      </c>
      <c r="AN16">
        <f t="shared" si="20"/>
        <v>1358.2049440554501</v>
      </c>
    </row>
    <row r="17" spans="1:40" x14ac:dyDescent="0.25">
      <c r="A17">
        <v>100.06660112443278</v>
      </c>
      <c r="B17">
        <v>96.881584013644158</v>
      </c>
      <c r="C17">
        <v>94.802671563893853</v>
      </c>
      <c r="D17">
        <v>93.589051345528276</v>
      </c>
      <c r="E17">
        <v>93.914571961160974</v>
      </c>
      <c r="F17">
        <v>90.288101234047005</v>
      </c>
      <c r="G17">
        <v>96.638845572800236</v>
      </c>
      <c r="H17">
        <v>94.72114743447348</v>
      </c>
      <c r="I17">
        <v>94.823407335634599</v>
      </c>
      <c r="J17">
        <v>101.37000030804609</v>
      </c>
      <c r="K17">
        <v>99.272536129118521</v>
      </c>
      <c r="L17">
        <v>93.778519366120833</v>
      </c>
      <c r="M17">
        <v>98.300603055434664</v>
      </c>
      <c r="N17">
        <v>99.806459862639201</v>
      </c>
      <c r="O17">
        <v>95.785514853622075</v>
      </c>
      <c r="P17">
        <v>97.537210849508199</v>
      </c>
      <c r="Q17">
        <v>97.323935198126435</v>
      </c>
      <c r="S17" s="1">
        <f t="shared" si="1"/>
        <v>96.405927129895986</v>
      </c>
      <c r="T17" s="1">
        <f t="shared" si="2"/>
        <v>2.7715716710274698</v>
      </c>
      <c r="U17" s="1">
        <f t="shared" si="3"/>
        <v>17</v>
      </c>
      <c r="V17" s="1">
        <v>14</v>
      </c>
      <c r="X17">
        <f t="shared" si="4"/>
        <v>1678.2644907603201</v>
      </c>
      <c r="Y17">
        <f t="shared" si="5"/>
        <v>1811.3572961758002</v>
      </c>
      <c r="Z17">
        <f t="shared" si="6"/>
        <v>1444.67625850526</v>
      </c>
      <c r="AA17">
        <f t="shared" si="7"/>
        <v>1334.8025438940999</v>
      </c>
      <c r="AB17">
        <f t="shared" si="8"/>
        <v>1629.49899096278</v>
      </c>
      <c r="AC17">
        <f t="shared" si="9"/>
        <v>1129.4804957221199</v>
      </c>
      <c r="AD17">
        <f t="shared" si="10"/>
        <v>1659.7609234037698</v>
      </c>
      <c r="AE17">
        <f t="shared" si="11"/>
        <v>1269.7662122920301</v>
      </c>
      <c r="AF17">
        <f t="shared" si="12"/>
        <v>1359.2119503885597</v>
      </c>
      <c r="AG17">
        <f t="shared" si="13"/>
        <v>1657.7048738811102</v>
      </c>
      <c r="AH17">
        <f t="shared" si="14"/>
        <v>1642.71961612277</v>
      </c>
      <c r="AI17">
        <f t="shared" si="15"/>
        <v>2094.6651544235801</v>
      </c>
      <c r="AJ17">
        <f t="shared" si="16"/>
        <v>1488.9543071780199</v>
      </c>
      <c r="AK17">
        <f t="shared" si="17"/>
        <v>1777.9350710944598</v>
      </c>
      <c r="AL17">
        <f t="shared" si="18"/>
        <v>1588.92300680924</v>
      </c>
      <c r="AM17">
        <f t="shared" si="19"/>
        <v>1145.7030990370899</v>
      </c>
      <c r="AN17">
        <f t="shared" si="20"/>
        <v>1349.93424667868</v>
      </c>
    </row>
    <row r="18" spans="1:40" x14ac:dyDescent="0.25">
      <c r="A18">
        <v>100.92691580876155</v>
      </c>
      <c r="B18">
        <v>97.037675638760049</v>
      </c>
      <c r="C18">
        <v>93.380675992114234</v>
      </c>
      <c r="D18">
        <v>93.512815654406438</v>
      </c>
      <c r="E18">
        <v>93.469831679618608</v>
      </c>
      <c r="F18">
        <v>89.417507518018951</v>
      </c>
      <c r="G18">
        <v>96.822025095968471</v>
      </c>
      <c r="H18">
        <v>94.904406083909223</v>
      </c>
      <c r="I18">
        <v>95.33720805496111</v>
      </c>
      <c r="J18">
        <v>102.07891557248649</v>
      </c>
      <c r="K18">
        <v>100.38272001250536</v>
      </c>
      <c r="L18">
        <v>94.704631546751031</v>
      </c>
      <c r="M18">
        <v>99.393265119872396</v>
      </c>
      <c r="N18">
        <v>99.586815019226592</v>
      </c>
      <c r="O18">
        <v>96.415179152012556</v>
      </c>
      <c r="P18">
        <v>99.858663309849675</v>
      </c>
      <c r="Q18">
        <v>97.915453950614733</v>
      </c>
      <c r="S18" s="1">
        <f t="shared" si="1"/>
        <v>96.773217953519847</v>
      </c>
      <c r="T18" s="1">
        <f t="shared" si="2"/>
        <v>3.2650586398908028</v>
      </c>
      <c r="U18" s="1">
        <f t="shared" si="3"/>
        <v>17</v>
      </c>
      <c r="V18" s="1">
        <v>15</v>
      </c>
      <c r="X18">
        <f t="shared" si="4"/>
        <v>1692.69323690903</v>
      </c>
      <c r="Y18">
        <f t="shared" si="5"/>
        <v>1814.2756805819199</v>
      </c>
      <c r="Z18">
        <f t="shared" si="6"/>
        <v>1423.0067927785997</v>
      </c>
      <c r="AA18">
        <f t="shared" si="7"/>
        <v>1333.7152415549699</v>
      </c>
      <c r="AB18">
        <f t="shared" si="8"/>
        <v>1621.7823627028599</v>
      </c>
      <c r="AC18">
        <f t="shared" si="9"/>
        <v>1118.5895963841999</v>
      </c>
      <c r="AD18">
        <f t="shared" si="10"/>
        <v>1662.9070103910501</v>
      </c>
      <c r="AE18">
        <f t="shared" si="11"/>
        <v>1272.2228510413099</v>
      </c>
      <c r="AF18">
        <f t="shared" si="12"/>
        <v>1366.5768415842001</v>
      </c>
      <c r="AG18">
        <f t="shared" si="13"/>
        <v>1669.2977740040303</v>
      </c>
      <c r="AH18">
        <f t="shared" si="14"/>
        <v>1661.0904658447</v>
      </c>
      <c r="AI18">
        <f t="shared" si="15"/>
        <v>2115.3510740453198</v>
      </c>
      <c r="AJ18">
        <f t="shared" si="16"/>
        <v>1505.5048046985401</v>
      </c>
      <c r="AK18">
        <f t="shared" si="17"/>
        <v>1774.0223557168601</v>
      </c>
      <c r="AL18">
        <f t="shared" si="18"/>
        <v>1599.3680943760601</v>
      </c>
      <c r="AM18">
        <f t="shared" si="19"/>
        <v>1172.97161794301</v>
      </c>
      <c r="AN18">
        <f t="shared" si="20"/>
        <v>1358.13892335879</v>
      </c>
    </row>
    <row r="19" spans="1:40" x14ac:dyDescent="0.25">
      <c r="A19">
        <v>101.74817587992767</v>
      </c>
      <c r="B19">
        <v>97.107783903810486</v>
      </c>
      <c r="C19">
        <v>93.729447806997811</v>
      </c>
      <c r="D19">
        <v>92.613360584899127</v>
      </c>
      <c r="E19">
        <v>93.669029520686976</v>
      </c>
      <c r="F19">
        <v>87.007341172127724</v>
      </c>
      <c r="G19">
        <v>96.946681919040969</v>
      </c>
      <c r="H19">
        <v>94.288904368761422</v>
      </c>
      <c r="I19">
        <v>94.137561543789417</v>
      </c>
      <c r="J19">
        <v>101.40413418427461</v>
      </c>
      <c r="K19">
        <v>100.69646732560497</v>
      </c>
      <c r="L19">
        <v>95.341925186939946</v>
      </c>
      <c r="M19">
        <v>101.37559673206941</v>
      </c>
      <c r="N19">
        <v>99.44350346262442</v>
      </c>
      <c r="O19">
        <v>96.288859782235932</v>
      </c>
      <c r="P19">
        <v>99.079888613751734</v>
      </c>
      <c r="Q19">
        <v>97.212184377791672</v>
      </c>
      <c r="S19" s="1">
        <f t="shared" si="1"/>
        <v>96.593579197960835</v>
      </c>
      <c r="T19" s="1">
        <f t="shared" si="2"/>
        <v>3.7728568651730399</v>
      </c>
      <c r="U19" s="1">
        <f t="shared" si="3"/>
        <v>17</v>
      </c>
      <c r="V19" s="1">
        <v>16</v>
      </c>
      <c r="X19">
        <f t="shared" si="4"/>
        <v>1706.4669795927</v>
      </c>
      <c r="Y19">
        <f t="shared" si="5"/>
        <v>1815.5864675463799</v>
      </c>
      <c r="Z19">
        <f t="shared" si="6"/>
        <v>1428.3216468041903</v>
      </c>
      <c r="AA19">
        <f t="shared" si="7"/>
        <v>1320.8868722357399</v>
      </c>
      <c r="AB19">
        <f t="shared" si="8"/>
        <v>1625.2386174058802</v>
      </c>
      <c r="AC19">
        <f t="shared" si="9"/>
        <v>1088.4390467334399</v>
      </c>
      <c r="AD19">
        <f t="shared" si="10"/>
        <v>1665.0479768165599</v>
      </c>
      <c r="AE19">
        <f t="shared" si="11"/>
        <v>1263.9718606060101</v>
      </c>
      <c r="AF19">
        <f t="shared" si="12"/>
        <v>1349.38094111993</v>
      </c>
      <c r="AG19">
        <f t="shared" si="13"/>
        <v>1658.2630655829601</v>
      </c>
      <c r="AH19">
        <f t="shared" si="14"/>
        <v>1666.2822226571197</v>
      </c>
      <c r="AI19">
        <f t="shared" si="15"/>
        <v>2129.5858560643001</v>
      </c>
      <c r="AJ19">
        <f t="shared" si="16"/>
        <v>1535.5310822644201</v>
      </c>
      <c r="AK19">
        <f t="shared" si="17"/>
        <v>1771.46942835197</v>
      </c>
      <c r="AL19">
        <f t="shared" si="18"/>
        <v>1597.27266530048</v>
      </c>
      <c r="AM19">
        <f t="shared" si="19"/>
        <v>1163.8238826838201</v>
      </c>
      <c r="AN19">
        <f t="shared" si="20"/>
        <v>1348.3842039357801</v>
      </c>
    </row>
    <row r="20" spans="1:40" x14ac:dyDescent="0.25">
      <c r="A20">
        <v>100.3996715705895</v>
      </c>
      <c r="B20">
        <v>97.498535054501261</v>
      </c>
      <c r="C20">
        <v>92.13904679727294</v>
      </c>
      <c r="D20">
        <v>93.445175245546793</v>
      </c>
      <c r="E20">
        <v>93.635311654986694</v>
      </c>
      <c r="F20">
        <v>86.910323454977458</v>
      </c>
      <c r="G20">
        <v>96.992010608933043</v>
      </c>
      <c r="H20">
        <v>94.951420104299359</v>
      </c>
      <c r="I20">
        <v>94.079490747969857</v>
      </c>
      <c r="J20">
        <v>100.99803514723382</v>
      </c>
      <c r="K20">
        <v>101.64228830401726</v>
      </c>
      <c r="L20">
        <v>96.063335335722982</v>
      </c>
      <c r="M20">
        <v>102.25297726407604</v>
      </c>
      <c r="N20">
        <v>99.67067572102782</v>
      </c>
      <c r="O20">
        <v>97.348724361931346</v>
      </c>
      <c r="P20">
        <v>100.66944392927526</v>
      </c>
      <c r="Q20">
        <v>97.741279650813539</v>
      </c>
      <c r="S20" s="1">
        <f t="shared" si="1"/>
        <v>96.849279114892653</v>
      </c>
      <c r="T20" s="1">
        <f t="shared" si="2"/>
        <v>3.9168508523422507</v>
      </c>
      <c r="U20" s="1">
        <f t="shared" si="3"/>
        <v>17</v>
      </c>
      <c r="V20" s="1">
        <v>17</v>
      </c>
      <c r="X20">
        <f t="shared" si="4"/>
        <v>1683.8505733935399</v>
      </c>
      <c r="Y20">
        <f t="shared" si="5"/>
        <v>1822.89218983611</v>
      </c>
      <c r="Z20">
        <f t="shared" si="6"/>
        <v>1404.08588907342</v>
      </c>
      <c r="AA20">
        <f t="shared" si="7"/>
        <v>1332.7505283912201</v>
      </c>
      <c r="AB20">
        <f t="shared" si="8"/>
        <v>1624.6535832946799</v>
      </c>
      <c r="AC20">
        <f t="shared" si="9"/>
        <v>1087.2253805054099</v>
      </c>
      <c r="AD20">
        <f t="shared" si="10"/>
        <v>1665.8264917889401</v>
      </c>
      <c r="AE20">
        <f t="shared" si="11"/>
        <v>1272.8530884931599</v>
      </c>
      <c r="AF20">
        <f t="shared" si="12"/>
        <v>1348.5485462306899</v>
      </c>
      <c r="AG20">
        <f t="shared" si="13"/>
        <v>1651.6221229871701</v>
      </c>
      <c r="AH20">
        <f t="shared" si="14"/>
        <v>1681.9332650819599</v>
      </c>
      <c r="AI20">
        <f t="shared" si="15"/>
        <v>2145.69948966523</v>
      </c>
      <c r="AJ20">
        <f t="shared" si="16"/>
        <v>1548.82072120416</v>
      </c>
      <c r="AK20">
        <f t="shared" si="17"/>
        <v>1775.51623580262</v>
      </c>
      <c r="AL20">
        <f t="shared" si="18"/>
        <v>1614.8540628359399</v>
      </c>
      <c r="AM20">
        <f t="shared" si="19"/>
        <v>1182.49530495666</v>
      </c>
      <c r="AN20">
        <f t="shared" si="20"/>
        <v>1355.72303407406</v>
      </c>
    </row>
    <row r="21" spans="1:40" x14ac:dyDescent="0.25">
      <c r="A21">
        <v>100.3052174992484</v>
      </c>
      <c r="B21">
        <v>97.741544524727232</v>
      </c>
      <c r="C21">
        <v>91.614061840399728</v>
      </c>
      <c r="D21">
        <v>93.144273203099686</v>
      </c>
      <c r="E21">
        <v>93.227747913708612</v>
      </c>
      <c r="F21">
        <v>86.872284278152847</v>
      </c>
      <c r="G21">
        <v>97.137128154461678</v>
      </c>
      <c r="H21">
        <v>94.602691590901429</v>
      </c>
      <c r="I21">
        <v>94.890323350383738</v>
      </c>
      <c r="J21">
        <v>102.19217082480053</v>
      </c>
      <c r="K21">
        <v>102.28909626152904</v>
      </c>
      <c r="L21">
        <v>97.495411718338985</v>
      </c>
      <c r="M21">
        <v>103.95735089759732</v>
      </c>
      <c r="N21">
        <v>101.1890143100582</v>
      </c>
      <c r="O21">
        <v>96.653231196390749</v>
      </c>
      <c r="P21">
        <v>100.29373175467425</v>
      </c>
      <c r="Q21">
        <v>98.988924187373513</v>
      </c>
      <c r="S21" s="1">
        <f t="shared" si="1"/>
        <v>97.211423735638007</v>
      </c>
      <c r="T21" s="1">
        <f t="shared" si="2"/>
        <v>4.3227338035472123</v>
      </c>
      <c r="U21" s="1">
        <f t="shared" si="3"/>
        <v>17</v>
      </c>
      <c r="V21" s="1">
        <v>18</v>
      </c>
      <c r="X21">
        <f t="shared" si="4"/>
        <v>1682.2664393052601</v>
      </c>
      <c r="Y21">
        <f t="shared" si="5"/>
        <v>1827.4356433873199</v>
      </c>
      <c r="Z21">
        <f t="shared" si="6"/>
        <v>1396.0857632251102</v>
      </c>
      <c r="AA21">
        <f t="shared" si="7"/>
        <v>1328.45894934488</v>
      </c>
      <c r="AB21">
        <f t="shared" si="8"/>
        <v>1617.5820001388699</v>
      </c>
      <c r="AC21">
        <f t="shared" si="9"/>
        <v>1086.7495203675901</v>
      </c>
      <c r="AD21">
        <f t="shared" si="10"/>
        <v>1668.3188687408899</v>
      </c>
      <c r="AE21">
        <f t="shared" si="11"/>
        <v>1268.1782751534899</v>
      </c>
      <c r="AF21">
        <f t="shared" si="12"/>
        <v>1360.1711338800101</v>
      </c>
      <c r="AG21">
        <f t="shared" si="13"/>
        <v>1671.1498385515599</v>
      </c>
      <c r="AH21">
        <f t="shared" si="14"/>
        <v>1692.6363674816703</v>
      </c>
      <c r="AI21">
        <f t="shared" si="15"/>
        <v>2177.68677755818</v>
      </c>
      <c r="AJ21">
        <f t="shared" si="16"/>
        <v>1574.6367831996401</v>
      </c>
      <c r="AK21">
        <f t="shared" si="17"/>
        <v>1802.5636576924301</v>
      </c>
      <c r="AL21">
        <f t="shared" si="18"/>
        <v>1603.3169834195498</v>
      </c>
      <c r="AM21">
        <f t="shared" si="19"/>
        <v>1178.0820702635899</v>
      </c>
      <c r="AN21">
        <f t="shared" si="20"/>
        <v>1373.0285209941603</v>
      </c>
    </row>
    <row r="22" spans="1:40" x14ac:dyDescent="0.25">
      <c r="A22">
        <v>100.63003201824205</v>
      </c>
      <c r="B22">
        <v>97.266537167900594</v>
      </c>
      <c r="C22">
        <v>92.667347252187241</v>
      </c>
      <c r="D22">
        <v>92.863112970034734</v>
      </c>
      <c r="E22">
        <v>93.929282993384234</v>
      </c>
      <c r="F22">
        <v>84.337469599175094</v>
      </c>
      <c r="G22">
        <v>98.456620498000177</v>
      </c>
      <c r="H22">
        <v>95.426333756994836</v>
      </c>
      <c r="I22">
        <v>94.458560866753572</v>
      </c>
      <c r="J22">
        <v>103.10920520969302</v>
      </c>
      <c r="K22">
        <v>103.17958560430624</v>
      </c>
      <c r="L22">
        <v>97.793892576156153</v>
      </c>
      <c r="M22">
        <v>106.39187166807532</v>
      </c>
      <c r="N22">
        <v>101.39157753632792</v>
      </c>
      <c r="O22">
        <v>97.886134338943663</v>
      </c>
      <c r="P22">
        <v>100.55908518638448</v>
      </c>
      <c r="Q22">
        <v>98.473550476687123</v>
      </c>
      <c r="S22" s="1">
        <f t="shared" si="1"/>
        <v>97.577658807014501</v>
      </c>
      <c r="T22" s="1">
        <f t="shared" si="2"/>
        <v>4.9914281555805395</v>
      </c>
      <c r="U22" s="1">
        <f t="shared" si="3"/>
        <v>17</v>
      </c>
      <c r="V22" s="1">
        <v>19</v>
      </c>
      <c r="X22">
        <f t="shared" si="4"/>
        <v>1687.7140578631502</v>
      </c>
      <c r="Y22">
        <f t="shared" si="5"/>
        <v>1818.5546155812103</v>
      </c>
      <c r="Z22">
        <f t="shared" si="6"/>
        <v>1412.1365390390999</v>
      </c>
      <c r="AA22">
        <f t="shared" si="7"/>
        <v>1324.4489354710199</v>
      </c>
      <c r="AB22">
        <f t="shared" si="8"/>
        <v>1629.75424008614</v>
      </c>
      <c r="AC22">
        <f t="shared" si="9"/>
        <v>1055.0396527211999</v>
      </c>
      <c r="AD22">
        <f t="shared" si="10"/>
        <v>1690.98099614478</v>
      </c>
      <c r="AE22">
        <f t="shared" si="11"/>
        <v>1279.2194525658299</v>
      </c>
      <c r="AF22">
        <f t="shared" si="12"/>
        <v>1353.98219020071</v>
      </c>
      <c r="AG22">
        <f t="shared" si="13"/>
        <v>1686.1461132357199</v>
      </c>
      <c r="AH22">
        <f t="shared" si="14"/>
        <v>1707.3718055833599</v>
      </c>
      <c r="AI22">
        <f t="shared" si="15"/>
        <v>2184.3537355818098</v>
      </c>
      <c r="AJ22">
        <f t="shared" si="16"/>
        <v>1611.5123472800901</v>
      </c>
      <c r="AK22">
        <f t="shared" si="17"/>
        <v>1806.17208408682</v>
      </c>
      <c r="AL22">
        <f t="shared" si="18"/>
        <v>1623.7688040457003</v>
      </c>
      <c r="AM22">
        <f t="shared" si="19"/>
        <v>1181.1989960645501</v>
      </c>
      <c r="AN22">
        <f t="shared" si="20"/>
        <v>1365.88001615332</v>
      </c>
    </row>
    <row r="23" spans="1:40" x14ac:dyDescent="0.25">
      <c r="A23">
        <v>101.28998720932559</v>
      </c>
      <c r="B23">
        <v>98.192518296979614</v>
      </c>
      <c r="C23">
        <v>90.062738558344009</v>
      </c>
      <c r="D23">
        <v>92.624352631966246</v>
      </c>
      <c r="E23">
        <v>92.993349222362866</v>
      </c>
      <c r="F23">
        <v>85.669257988882279</v>
      </c>
      <c r="G23">
        <v>97.853249509916864</v>
      </c>
      <c r="H23">
        <v>95.822666316103948</v>
      </c>
      <c r="I23">
        <v>93.03225885052494</v>
      </c>
      <c r="J23">
        <v>103.28332589006153</v>
      </c>
      <c r="K23">
        <v>102.76542719900061</v>
      </c>
      <c r="L23">
        <v>97.968006255181876</v>
      </c>
      <c r="M23">
        <v>108.37966547309277</v>
      </c>
      <c r="N23">
        <v>100.48254414530491</v>
      </c>
      <c r="O23">
        <v>97.704308381671567</v>
      </c>
      <c r="P23">
        <v>100.87444068165809</v>
      </c>
      <c r="Q23">
        <v>98.86641099947839</v>
      </c>
      <c r="S23" s="1">
        <f t="shared" si="1"/>
        <v>97.521441624109173</v>
      </c>
      <c r="T23" s="1">
        <f t="shared" si="2"/>
        <v>5.3083997770823554</v>
      </c>
      <c r="U23" s="1">
        <f t="shared" si="3"/>
        <v>17</v>
      </c>
      <c r="V23" s="1">
        <v>20</v>
      </c>
      <c r="X23">
        <f t="shared" si="4"/>
        <v>1698.78247979657</v>
      </c>
      <c r="Y23">
        <f t="shared" si="5"/>
        <v>1835.8673246100198</v>
      </c>
      <c r="Z23">
        <f t="shared" si="6"/>
        <v>1372.4455020607199</v>
      </c>
      <c r="AA23">
        <f t="shared" si="7"/>
        <v>1321.0436449797403</v>
      </c>
      <c r="AB23">
        <f t="shared" si="8"/>
        <v>1613.5149802605401</v>
      </c>
      <c r="AC23">
        <f t="shared" si="9"/>
        <v>1071.69997661819</v>
      </c>
      <c r="AD23">
        <f t="shared" si="10"/>
        <v>1680.61816966025</v>
      </c>
      <c r="AE23">
        <f t="shared" si="11"/>
        <v>1284.5324128288601</v>
      </c>
      <c r="AF23">
        <f t="shared" si="12"/>
        <v>1333.5373781042699</v>
      </c>
      <c r="AG23">
        <f t="shared" si="13"/>
        <v>1688.99351088407</v>
      </c>
      <c r="AH23">
        <f t="shared" si="14"/>
        <v>1700.51848881413</v>
      </c>
      <c r="AI23">
        <f t="shared" si="15"/>
        <v>2188.2427909734802</v>
      </c>
      <c r="AJ23">
        <f t="shared" si="16"/>
        <v>1641.6213604068298</v>
      </c>
      <c r="AK23">
        <f t="shared" si="17"/>
        <v>1789.9787199606899</v>
      </c>
      <c r="AL23">
        <f t="shared" si="18"/>
        <v>1620.75261263945</v>
      </c>
      <c r="AM23">
        <f t="shared" si="19"/>
        <v>1184.90326200661</v>
      </c>
      <c r="AN23">
        <f t="shared" si="20"/>
        <v>1371.3291985441101</v>
      </c>
    </row>
    <row r="24" spans="1:40" x14ac:dyDescent="0.25">
      <c r="A24">
        <v>99.936262631593948</v>
      </c>
      <c r="B24">
        <v>97.739208079252407</v>
      </c>
      <c r="C24">
        <v>91.001547569674443</v>
      </c>
      <c r="D24">
        <v>91.81135854398417</v>
      </c>
      <c r="E24">
        <v>93.190688133191784</v>
      </c>
      <c r="F24">
        <v>85.002736992567947</v>
      </c>
      <c r="G24">
        <v>98.914901648759525</v>
      </c>
      <c r="H24">
        <v>94.887120495578017</v>
      </c>
      <c r="I24">
        <v>93.454325963978292</v>
      </c>
      <c r="J24">
        <v>103.17901075613791</v>
      </c>
      <c r="K24">
        <v>104.8456111097873</v>
      </c>
      <c r="L24">
        <v>98.812867730754945</v>
      </c>
      <c r="M24">
        <v>110.14199902730212</v>
      </c>
      <c r="N24">
        <v>101.68335870661372</v>
      </c>
      <c r="O24">
        <v>97.819868057537988</v>
      </c>
      <c r="P24">
        <v>102.21858796243077</v>
      </c>
      <c r="Q24">
        <v>99.071258816369266</v>
      </c>
      <c r="S24" s="1">
        <f t="shared" si="1"/>
        <v>97.865336013265562</v>
      </c>
      <c r="T24" s="1">
        <f t="shared" si="2"/>
        <v>5.7820823635603569</v>
      </c>
      <c r="U24" s="1">
        <f t="shared" si="3"/>
        <v>17</v>
      </c>
      <c r="V24" s="1">
        <v>21</v>
      </c>
      <c r="X24">
        <f t="shared" si="4"/>
        <v>1676.07852199699</v>
      </c>
      <c r="Y24">
        <f t="shared" si="5"/>
        <v>1827.39195977499</v>
      </c>
      <c r="Z24">
        <f t="shared" si="6"/>
        <v>1386.7517981551903</v>
      </c>
      <c r="AA24">
        <f t="shared" si="7"/>
        <v>1309.4484149693101</v>
      </c>
      <c r="AB24">
        <f t="shared" si="8"/>
        <v>1616.9389809172901</v>
      </c>
      <c r="AC24">
        <f t="shared" si="9"/>
        <v>1063.36197354761</v>
      </c>
      <c r="AD24">
        <f t="shared" si="10"/>
        <v>1698.8519215625499</v>
      </c>
      <c r="AE24">
        <f t="shared" si="11"/>
        <v>1271.9911323954</v>
      </c>
      <c r="AF24">
        <f t="shared" si="12"/>
        <v>1339.5873469947701</v>
      </c>
      <c r="AG24">
        <f t="shared" si="13"/>
        <v>1687.2876442036002</v>
      </c>
      <c r="AH24">
        <f t="shared" si="14"/>
        <v>1734.9404855580003</v>
      </c>
      <c r="AI24">
        <f t="shared" si="15"/>
        <v>2207.1138704611899</v>
      </c>
      <c r="AJ24">
        <f t="shared" si="16"/>
        <v>1668.3153384157399</v>
      </c>
      <c r="AK24">
        <f t="shared" si="17"/>
        <v>1811.3698235562902</v>
      </c>
      <c r="AL24">
        <f t="shared" si="18"/>
        <v>1622.6695562182801</v>
      </c>
      <c r="AM24">
        <f t="shared" si="19"/>
        <v>1200.69204345454</v>
      </c>
      <c r="AN24">
        <f t="shared" si="20"/>
        <v>1374.17054566818</v>
      </c>
    </row>
    <row r="25" spans="1:40" x14ac:dyDescent="0.25">
      <c r="A25">
        <v>100.28726158391385</v>
      </c>
      <c r="B25">
        <v>98.574580211714249</v>
      </c>
      <c r="C25">
        <v>89.612060706668359</v>
      </c>
      <c r="D25">
        <v>91.352528665688538</v>
      </c>
      <c r="E25">
        <v>93.292707303891561</v>
      </c>
      <c r="F25">
        <v>85.365526637671366</v>
      </c>
      <c r="G25">
        <v>98.486917569296864</v>
      </c>
      <c r="H25">
        <v>96.139331930305033</v>
      </c>
      <c r="I25">
        <v>93.386896462277946</v>
      </c>
      <c r="J25">
        <v>103.49493404600756</v>
      </c>
      <c r="K25">
        <v>105.7047478095091</v>
      </c>
      <c r="L25">
        <v>100.03422760674771</v>
      </c>
      <c r="M25">
        <v>112.91728400520559</v>
      </c>
      <c r="N25">
        <v>101.60708441097418</v>
      </c>
      <c r="O25">
        <v>97.835671110377717</v>
      </c>
      <c r="P25">
        <v>102.29066329443398</v>
      </c>
      <c r="Q25">
        <v>99.639991241212371</v>
      </c>
      <c r="S25" s="1">
        <f t="shared" si="1"/>
        <v>98.236612623287996</v>
      </c>
      <c r="T25" s="1">
        <f t="shared" si="2"/>
        <v>6.3072464518429214</v>
      </c>
      <c r="U25" s="1">
        <f t="shared" si="3"/>
        <v>17</v>
      </c>
      <c r="V25" s="1">
        <v>22</v>
      </c>
      <c r="X25">
        <f t="shared" si="4"/>
        <v>1681.9652921216198</v>
      </c>
      <c r="Y25">
        <f t="shared" si="5"/>
        <v>1843.0105876345799</v>
      </c>
      <c r="Z25">
        <f t="shared" si="6"/>
        <v>1365.57772521636</v>
      </c>
      <c r="AA25">
        <f t="shared" si="7"/>
        <v>1302.90440923404</v>
      </c>
      <c r="AB25">
        <f t="shared" si="8"/>
        <v>1618.7091017009197</v>
      </c>
      <c r="AC25">
        <f t="shared" si="9"/>
        <v>1067.90037697612</v>
      </c>
      <c r="AD25">
        <f t="shared" si="10"/>
        <v>1691.50134481755</v>
      </c>
      <c r="AE25">
        <f t="shared" si="11"/>
        <v>1288.7774131101901</v>
      </c>
      <c r="AF25">
        <f t="shared" si="12"/>
        <v>1338.6208031097201</v>
      </c>
      <c r="AG25">
        <f t="shared" si="13"/>
        <v>1692.4539416860703</v>
      </c>
      <c r="AH25">
        <f t="shared" si="14"/>
        <v>1749.1571134854703</v>
      </c>
      <c r="AI25">
        <f t="shared" si="15"/>
        <v>2234.3945312196001</v>
      </c>
      <c r="AJ25">
        <f t="shared" si="16"/>
        <v>1710.35244086531</v>
      </c>
      <c r="AK25">
        <f t="shared" si="17"/>
        <v>1810.0110864021301</v>
      </c>
      <c r="AL25">
        <f t="shared" si="18"/>
        <v>1622.9317026845099</v>
      </c>
      <c r="AM25">
        <f t="shared" si="19"/>
        <v>1201.5386632268401</v>
      </c>
      <c r="AN25">
        <f t="shared" si="20"/>
        <v>1382.05916398113</v>
      </c>
    </row>
    <row r="26" spans="1:40" x14ac:dyDescent="0.25">
      <c r="A26">
        <v>100.36862340971007</v>
      </c>
      <c r="B26">
        <v>97.339429043966092</v>
      </c>
      <c r="C26">
        <v>88.684051116271576</v>
      </c>
      <c r="D26">
        <v>91.475625932270987</v>
      </c>
      <c r="E26">
        <v>93.010742685976794</v>
      </c>
      <c r="F26">
        <v>84.511295151958294</v>
      </c>
      <c r="G26">
        <v>97.993888183155775</v>
      </c>
      <c r="H26">
        <v>95.526244478472293</v>
      </c>
      <c r="I26">
        <v>94.218582245806729</v>
      </c>
      <c r="J26">
        <v>104.0765421614593</v>
      </c>
      <c r="K26">
        <v>106.08797386354661</v>
      </c>
      <c r="L26">
        <v>101.04886194001661</v>
      </c>
      <c r="M26">
        <v>114.74273603102081</v>
      </c>
      <c r="N26">
        <v>102.11817873966157</v>
      </c>
      <c r="O26">
        <v>99.046341388421752</v>
      </c>
      <c r="P26">
        <v>102.37563501601376</v>
      </c>
      <c r="Q26">
        <v>100.44365990095108</v>
      </c>
      <c r="S26" s="1">
        <f t="shared" si="1"/>
        <v>98.415788899334132</v>
      </c>
      <c r="T26" s="1">
        <f t="shared" si="2"/>
        <v>6.8378055139551961</v>
      </c>
      <c r="U26" s="1">
        <f t="shared" si="3"/>
        <v>17</v>
      </c>
      <c r="V26" s="1">
        <v>23</v>
      </c>
      <c r="X26">
        <f t="shared" si="4"/>
        <v>1683.3298499421401</v>
      </c>
      <c r="Y26">
        <f t="shared" si="5"/>
        <v>1819.9174466381901</v>
      </c>
      <c r="Z26">
        <f t="shared" si="6"/>
        <v>1351.4359990308501</v>
      </c>
      <c r="AA26">
        <f t="shared" si="7"/>
        <v>1304.66006913462</v>
      </c>
      <c r="AB26">
        <f t="shared" si="8"/>
        <v>1613.8167718868699</v>
      </c>
      <c r="AC26">
        <f t="shared" si="9"/>
        <v>1057.2141648534</v>
      </c>
      <c r="AD26">
        <f t="shared" si="10"/>
        <v>1683.0336225019901</v>
      </c>
      <c r="AE26">
        <f t="shared" si="11"/>
        <v>1280.5587866196699</v>
      </c>
      <c r="AF26">
        <f t="shared" si="12"/>
        <v>1350.54230316655</v>
      </c>
      <c r="AG26">
        <f t="shared" si="13"/>
        <v>1701.9649864206399</v>
      </c>
      <c r="AH26">
        <f t="shared" si="14"/>
        <v>1755.49857488984</v>
      </c>
      <c r="AI26">
        <f t="shared" si="15"/>
        <v>2257.0577082109398</v>
      </c>
      <c r="AJ26">
        <f t="shared" si="16"/>
        <v>1738.0024711998301</v>
      </c>
      <c r="AK26">
        <f t="shared" si="17"/>
        <v>1819.11563266959</v>
      </c>
      <c r="AL26">
        <f t="shared" si="18"/>
        <v>1643.0147169208899</v>
      </c>
      <c r="AM26">
        <f t="shared" si="19"/>
        <v>1202.5367680926299</v>
      </c>
      <c r="AN26">
        <f t="shared" si="20"/>
        <v>1393.2064716249799</v>
      </c>
    </row>
    <row r="27" spans="1:40" x14ac:dyDescent="0.25">
      <c r="A27">
        <v>99.413322767046679</v>
      </c>
      <c r="B27">
        <v>97.406298213818886</v>
      </c>
      <c r="C27">
        <v>86.634550031593776</v>
      </c>
      <c r="D27">
        <v>90.669858850073624</v>
      </c>
      <c r="E27">
        <v>93.358412034964147</v>
      </c>
      <c r="F27">
        <v>84.412896012516285</v>
      </c>
      <c r="G27">
        <v>98.702122526169418</v>
      </c>
      <c r="H27">
        <v>95.581118601827256</v>
      </c>
      <c r="I27">
        <v>92.851648995008986</v>
      </c>
      <c r="J27">
        <v>104.48771148114093</v>
      </c>
      <c r="K27">
        <v>106.55622853050866</v>
      </c>
      <c r="L27">
        <v>101.47439247736567</v>
      </c>
      <c r="M27">
        <v>117.038874479349</v>
      </c>
      <c r="N27">
        <v>102.56506749459267</v>
      </c>
      <c r="O27">
        <v>99.292326368608613</v>
      </c>
      <c r="P27">
        <v>102.10827012478947</v>
      </c>
      <c r="Q27">
        <v>99.086304098476873</v>
      </c>
      <c r="S27" s="1">
        <f t="shared" si="1"/>
        <v>98.331729593403011</v>
      </c>
      <c r="T27" s="1">
        <f t="shared" si="2"/>
        <v>7.4864753487245066</v>
      </c>
      <c r="U27" s="1">
        <f t="shared" si="3"/>
        <v>17</v>
      </c>
      <c r="V27" s="1">
        <v>24</v>
      </c>
      <c r="X27">
        <f t="shared" si="4"/>
        <v>1667.3080491757801</v>
      </c>
      <c r="Y27">
        <f t="shared" si="5"/>
        <v>1821.1676734995201</v>
      </c>
      <c r="Z27">
        <f t="shared" si="6"/>
        <v>1320.2041201188799</v>
      </c>
      <c r="AA27">
        <f t="shared" si="7"/>
        <v>1293.1679134215301</v>
      </c>
      <c r="AB27">
        <f t="shared" si="8"/>
        <v>1619.8491355715801</v>
      </c>
      <c r="AC27">
        <f t="shared" si="9"/>
        <v>1055.9832173943601</v>
      </c>
      <c r="AD27">
        <f t="shared" si="10"/>
        <v>1695.19746490076</v>
      </c>
      <c r="AE27">
        <f t="shared" si="11"/>
        <v>1281.29439117739</v>
      </c>
      <c r="AF27">
        <f t="shared" si="12"/>
        <v>1330.94849123685</v>
      </c>
      <c r="AG27">
        <f t="shared" si="13"/>
        <v>1708.6888434114198</v>
      </c>
      <c r="AH27">
        <f t="shared" si="14"/>
        <v>1763.2470535401601</v>
      </c>
      <c r="AI27">
        <f t="shared" si="15"/>
        <v>2266.5624860081698</v>
      </c>
      <c r="AJ27">
        <f t="shared" si="16"/>
        <v>1772.78196518307</v>
      </c>
      <c r="AK27">
        <f t="shared" si="17"/>
        <v>1827.0764319140801</v>
      </c>
      <c r="AL27">
        <f t="shared" si="18"/>
        <v>1647.0952002272199</v>
      </c>
      <c r="AM27">
        <f t="shared" si="19"/>
        <v>1199.3962150484999</v>
      </c>
      <c r="AN27">
        <f t="shared" si="20"/>
        <v>1374.3792316561301</v>
      </c>
    </row>
    <row r="28" spans="1:40" x14ac:dyDescent="0.25">
      <c r="A28">
        <v>99.261893983448914</v>
      </c>
      <c r="B28">
        <v>96.659818730128109</v>
      </c>
      <c r="C28">
        <v>86.892768978173734</v>
      </c>
      <c r="D28">
        <v>90.637350357554382</v>
      </c>
      <c r="E28">
        <v>92.783222411996363</v>
      </c>
      <c r="F28">
        <v>84.941764420450056</v>
      </c>
      <c r="G28">
        <v>99.835623116876832</v>
      </c>
      <c r="H28">
        <v>96.570319221050426</v>
      </c>
      <c r="I28">
        <v>93.019816044016252</v>
      </c>
      <c r="J28">
        <v>104.19860528584462</v>
      </c>
      <c r="K28">
        <v>106.99813988989989</v>
      </c>
      <c r="L28">
        <v>101.90956380617861</v>
      </c>
      <c r="M28">
        <v>119.4688396302073</v>
      </c>
      <c r="N28">
        <v>102.86966680738799</v>
      </c>
      <c r="O28">
        <v>99.143905942302155</v>
      </c>
      <c r="P28">
        <v>101.96203621036081</v>
      </c>
      <c r="Q28">
        <v>100.06457974148712</v>
      </c>
      <c r="S28" s="1">
        <f t="shared" si="1"/>
        <v>98.659877328080213</v>
      </c>
      <c r="T28" s="1">
        <f t="shared" si="2"/>
        <v>7.8293588167733068</v>
      </c>
      <c r="U28" s="1">
        <f t="shared" si="3"/>
        <v>17</v>
      </c>
      <c r="V28" s="1">
        <v>25</v>
      </c>
      <c r="X28">
        <f t="shared" si="4"/>
        <v>1664.7683651299999</v>
      </c>
      <c r="Y28">
        <f t="shared" si="5"/>
        <v>1807.21103692101</v>
      </c>
      <c r="Z28">
        <f t="shared" si="6"/>
        <v>1324.1390596671699</v>
      </c>
      <c r="AA28">
        <f t="shared" si="7"/>
        <v>1292.7042649723901</v>
      </c>
      <c r="AB28">
        <f t="shared" si="8"/>
        <v>1609.86909849463</v>
      </c>
      <c r="AC28">
        <f t="shared" si="9"/>
        <v>1062.5992226420101</v>
      </c>
      <c r="AD28">
        <f t="shared" si="10"/>
        <v>1714.6652056002699</v>
      </c>
      <c r="AE28">
        <f t="shared" si="11"/>
        <v>1294.55493074525</v>
      </c>
      <c r="AF28">
        <f t="shared" si="12"/>
        <v>1333.35902117977</v>
      </c>
      <c r="AG28">
        <f t="shared" si="13"/>
        <v>1703.9610862095301</v>
      </c>
      <c r="AH28">
        <f t="shared" si="14"/>
        <v>1770.5596143647899</v>
      </c>
      <c r="AI28">
        <f t="shared" si="15"/>
        <v>2276.2826034170398</v>
      </c>
      <c r="AJ28">
        <f t="shared" si="16"/>
        <v>1809.5885255214901</v>
      </c>
      <c r="AK28">
        <f t="shared" si="17"/>
        <v>1832.5025115645899</v>
      </c>
      <c r="AL28">
        <f t="shared" si="18"/>
        <v>1644.6331512378799</v>
      </c>
      <c r="AM28">
        <f t="shared" si="19"/>
        <v>1197.67850498189</v>
      </c>
      <c r="AN28">
        <f t="shared" si="20"/>
        <v>1387.94843013236</v>
      </c>
    </row>
    <row r="29" spans="1:40" x14ac:dyDescent="0.25">
      <c r="A29">
        <v>98.606486397762552</v>
      </c>
      <c r="B29">
        <v>96.113720970342655</v>
      </c>
      <c r="C29">
        <v>85.486084823184783</v>
      </c>
      <c r="D29">
        <v>90.455294000763516</v>
      </c>
      <c r="E29">
        <v>93.049400798731739</v>
      </c>
      <c r="F29">
        <v>84.507594763008925</v>
      </c>
      <c r="H29">
        <v>95.841434352446853</v>
      </c>
      <c r="I29">
        <v>93.861722637039634</v>
      </c>
      <c r="J29">
        <v>104.44689521949712</v>
      </c>
      <c r="K29">
        <v>107.6573103583915</v>
      </c>
      <c r="L29">
        <v>102.44176015500733</v>
      </c>
      <c r="M29">
        <v>122.11494995820124</v>
      </c>
      <c r="N29">
        <v>103.69588541114651</v>
      </c>
      <c r="O29">
        <v>98.780139813977158</v>
      </c>
      <c r="P29">
        <v>100.91631090184448</v>
      </c>
      <c r="Q29">
        <v>99.537845701047672</v>
      </c>
      <c r="S29" s="1">
        <f t="shared" si="1"/>
        <v>98.594552266399631</v>
      </c>
      <c r="T29" s="1">
        <f t="shared" si="2"/>
        <v>8.7326132538742893</v>
      </c>
      <c r="U29" s="1">
        <f t="shared" si="3"/>
        <v>16</v>
      </c>
      <c r="V29" s="1">
        <v>26</v>
      </c>
      <c r="X29">
        <f t="shared" si="4"/>
        <v>1653.77621324643</v>
      </c>
      <c r="Y29">
        <f t="shared" si="5"/>
        <v>1797.0008594999499</v>
      </c>
      <c r="Z29">
        <f t="shared" si="6"/>
        <v>1302.70292112377</v>
      </c>
      <c r="AA29">
        <f t="shared" si="7"/>
        <v>1290.1077081670501</v>
      </c>
      <c r="AB29">
        <f t="shared" si="8"/>
        <v>1614.4875235541701</v>
      </c>
      <c r="AC29">
        <f t="shared" si="9"/>
        <v>1057.16787395695</v>
      </c>
      <c r="AD29">
        <f t="shared" si="10"/>
        <v>0</v>
      </c>
      <c r="AE29">
        <f t="shared" si="11"/>
        <v>1284.7840041478503</v>
      </c>
      <c r="AF29">
        <f t="shared" si="12"/>
        <v>1345.42702774589</v>
      </c>
      <c r="AG29">
        <f t="shared" si="13"/>
        <v>1708.0213745778899</v>
      </c>
      <c r="AH29">
        <f t="shared" si="14"/>
        <v>1781.46728632707</v>
      </c>
      <c r="AI29">
        <f t="shared" si="15"/>
        <v>2288.1699007932202</v>
      </c>
      <c r="AJ29">
        <f t="shared" si="16"/>
        <v>1849.6690260237401</v>
      </c>
      <c r="AK29">
        <f t="shared" si="17"/>
        <v>1847.2206273462202</v>
      </c>
      <c r="AL29">
        <f t="shared" si="18"/>
        <v>1638.59887380797</v>
      </c>
      <c r="AM29">
        <f t="shared" si="19"/>
        <v>1185.39508292918</v>
      </c>
      <c r="AN29">
        <f t="shared" si="20"/>
        <v>1380.6423515337799</v>
      </c>
    </row>
    <row r="30" spans="1:40" x14ac:dyDescent="0.25">
      <c r="A30">
        <v>99.272356913008863</v>
      </c>
      <c r="B30">
        <v>96.119947629030278</v>
      </c>
      <c r="C30">
        <v>85.063984546352415</v>
      </c>
      <c r="D30">
        <v>89.37257753118962</v>
      </c>
      <c r="E30">
        <v>93.130348632464347</v>
      </c>
      <c r="F30">
        <v>83.5280036486688</v>
      </c>
      <c r="H30">
        <v>95.732078961832016</v>
      </c>
      <c r="I30">
        <v>93.547822498917185</v>
      </c>
      <c r="J30">
        <v>105.0901833874248</v>
      </c>
      <c r="K30">
        <v>108.67117215112998</v>
      </c>
      <c r="L30">
        <v>102.68245599540769</v>
      </c>
      <c r="M30">
        <v>124.81280540308606</v>
      </c>
      <c r="N30">
        <v>103.64167704872261</v>
      </c>
      <c r="O30">
        <v>101.920388664144</v>
      </c>
      <c r="Q30">
        <v>100.09891593323523</v>
      </c>
      <c r="S30" s="1">
        <f t="shared" si="1"/>
        <v>98.845647929640933</v>
      </c>
      <c r="T30" s="1">
        <f t="shared" si="2"/>
        <v>9.8350295330351365</v>
      </c>
      <c r="U30" s="1">
        <f t="shared" si="3"/>
        <v>15</v>
      </c>
      <c r="V30" s="1">
        <v>27</v>
      </c>
      <c r="X30">
        <f t="shared" si="4"/>
        <v>1664.94384389067</v>
      </c>
      <c r="Y30">
        <f t="shared" si="5"/>
        <v>1797.1172769156997</v>
      </c>
      <c r="Z30">
        <f t="shared" si="6"/>
        <v>1296.2706314151701</v>
      </c>
      <c r="AA30">
        <f t="shared" si="7"/>
        <v>1274.6655952582698</v>
      </c>
      <c r="AB30">
        <f t="shared" si="8"/>
        <v>1615.8920384301198</v>
      </c>
      <c r="AC30">
        <f t="shared" si="9"/>
        <v>1044.9134457177099</v>
      </c>
      <c r="AD30">
        <f t="shared" si="10"/>
        <v>0</v>
      </c>
      <c r="AE30">
        <f t="shared" si="11"/>
        <v>1283.3180613896</v>
      </c>
      <c r="AF30">
        <f t="shared" si="12"/>
        <v>1340.9275393711002</v>
      </c>
      <c r="AG30">
        <f t="shared" si="13"/>
        <v>1718.5410739765603</v>
      </c>
      <c r="AH30">
        <f t="shared" si="14"/>
        <v>1798.24423914716</v>
      </c>
      <c r="AI30">
        <f t="shared" si="15"/>
        <v>2293.5461553247401</v>
      </c>
      <c r="AJ30">
        <f t="shared" si="16"/>
        <v>1890.53330721782</v>
      </c>
      <c r="AK30">
        <f t="shared" si="17"/>
        <v>1846.25496892258</v>
      </c>
      <c r="AL30">
        <f t="shared" si="18"/>
        <v>1690.69039988852</v>
      </c>
      <c r="AM30">
        <f t="shared" si="19"/>
        <v>0</v>
      </c>
      <c r="AN30">
        <f t="shared" si="20"/>
        <v>1388.4246911985299</v>
      </c>
    </row>
    <row r="31" spans="1:40" x14ac:dyDescent="0.25">
      <c r="A31">
        <v>98.312049529668982</v>
      </c>
      <c r="B31">
        <v>96.127404969203639</v>
      </c>
      <c r="C31">
        <v>85.125859642592047</v>
      </c>
      <c r="D31">
        <v>89.190986577639251</v>
      </c>
      <c r="E31">
        <v>93.145429441729874</v>
      </c>
      <c r="F31">
        <v>84.107092295430007</v>
      </c>
      <c r="G31">
        <v>100.910991852208</v>
      </c>
      <c r="H31">
        <v>95.606370170501592</v>
      </c>
      <c r="I31">
        <v>94.818820000541749</v>
      </c>
      <c r="J31">
        <v>104.74128794669343</v>
      </c>
      <c r="K31">
        <v>109.03183704028444</v>
      </c>
      <c r="L31">
        <v>102.70980558733164</v>
      </c>
      <c r="M31">
        <v>126.85101826798058</v>
      </c>
      <c r="N31">
        <v>104.1458318433354</v>
      </c>
      <c r="O31">
        <v>102.40232250566858</v>
      </c>
      <c r="Q31">
        <v>99.492163705043168</v>
      </c>
      <c r="S31" s="1">
        <f t="shared" si="1"/>
        <v>99.169954460990766</v>
      </c>
      <c r="T31" s="1">
        <f t="shared" si="2"/>
        <v>9.8330966739118608</v>
      </c>
      <c r="U31" s="1">
        <f t="shared" si="3"/>
        <v>16</v>
      </c>
      <c r="V31" s="1">
        <v>28</v>
      </c>
      <c r="X31">
        <f t="shared" si="4"/>
        <v>1648.83807269864</v>
      </c>
      <c r="Y31">
        <f t="shared" si="5"/>
        <v>1797.25670390454</v>
      </c>
      <c r="Z31">
        <f t="shared" si="6"/>
        <v>1297.21353187415</v>
      </c>
      <c r="AA31">
        <f t="shared" si="7"/>
        <v>1272.07567621045</v>
      </c>
      <c r="AB31">
        <f t="shared" si="8"/>
        <v>1616.15370350475</v>
      </c>
      <c r="AC31">
        <f t="shared" si="9"/>
        <v>1052.1576929980399</v>
      </c>
      <c r="AD31">
        <f t="shared" si="10"/>
        <v>1733.1345384505701</v>
      </c>
      <c r="AE31">
        <f t="shared" si="11"/>
        <v>1281.6328962481</v>
      </c>
      <c r="AF31">
        <f t="shared" si="12"/>
        <v>1359.1461948873198</v>
      </c>
      <c r="AG31">
        <f t="shared" si="13"/>
        <v>1712.8355825015899</v>
      </c>
      <c r="AH31">
        <f t="shared" si="14"/>
        <v>1804.2123680110201</v>
      </c>
      <c r="AI31">
        <f t="shared" si="15"/>
        <v>2294.15704401842</v>
      </c>
      <c r="AJ31">
        <f t="shared" si="16"/>
        <v>1921.40601531727</v>
      </c>
      <c r="AK31">
        <f t="shared" si="17"/>
        <v>1855.2358955262901</v>
      </c>
      <c r="AL31">
        <f t="shared" si="18"/>
        <v>1698.68488391597</v>
      </c>
      <c r="AM31">
        <f t="shared" si="19"/>
        <v>0</v>
      </c>
      <c r="AN31">
        <f t="shared" si="20"/>
        <v>1380.00871818616</v>
      </c>
    </row>
    <row r="32" spans="1:40" x14ac:dyDescent="0.25">
      <c r="A32">
        <v>98.742977366149418</v>
      </c>
      <c r="B32">
        <v>96.789027575845083</v>
      </c>
      <c r="C32">
        <v>84.593131436246338</v>
      </c>
      <c r="D32">
        <v>88.033898812141899</v>
      </c>
      <c r="E32">
        <v>92.752817098049093</v>
      </c>
      <c r="F32">
        <v>84.168915921604764</v>
      </c>
      <c r="G32">
        <v>100.67842954641063</v>
      </c>
      <c r="H32">
        <v>95.974404280660849</v>
      </c>
      <c r="I32">
        <v>95.225794482063662</v>
      </c>
      <c r="J32">
        <v>105.393890101249</v>
      </c>
      <c r="K32">
        <v>110.14418524320428</v>
      </c>
      <c r="L32">
        <v>106.25199650209129</v>
      </c>
      <c r="M32">
        <v>129.17765792840152</v>
      </c>
      <c r="N32">
        <v>104.06991626020769</v>
      </c>
      <c r="Q32">
        <v>100.60171280353974</v>
      </c>
      <c r="S32" s="1">
        <f t="shared" si="1"/>
        <v>99.506583690524351</v>
      </c>
      <c r="T32" s="1">
        <f t="shared" si="2"/>
        <v>10.865079672484631</v>
      </c>
      <c r="U32" s="1">
        <f t="shared" si="3"/>
        <v>15</v>
      </c>
      <c r="V32" s="1">
        <v>29</v>
      </c>
      <c r="X32">
        <f t="shared" si="4"/>
        <v>1656.0653680990899</v>
      </c>
      <c r="Y32">
        <f t="shared" si="5"/>
        <v>1809.62680445622</v>
      </c>
      <c r="Z32">
        <f t="shared" si="6"/>
        <v>1289.0954084157299</v>
      </c>
      <c r="AA32">
        <f t="shared" si="7"/>
        <v>1255.57285167393</v>
      </c>
      <c r="AB32">
        <f t="shared" si="8"/>
        <v>1609.3415400192798</v>
      </c>
      <c r="AC32">
        <f t="shared" si="9"/>
        <v>1052.93109036696</v>
      </c>
      <c r="AD32">
        <f t="shared" si="10"/>
        <v>1729.14030792007</v>
      </c>
      <c r="AE32">
        <f t="shared" si="11"/>
        <v>1286.56650707006</v>
      </c>
      <c r="AF32">
        <f t="shared" si="12"/>
        <v>1364.9798238860101</v>
      </c>
      <c r="AG32">
        <f t="shared" si="13"/>
        <v>1723.50759363925</v>
      </c>
      <c r="AH32">
        <f t="shared" si="14"/>
        <v>1822.61903197011</v>
      </c>
      <c r="AI32">
        <f t="shared" si="15"/>
        <v>2373.2764834125901</v>
      </c>
      <c r="AJ32">
        <f t="shared" si="16"/>
        <v>1956.6475096312099</v>
      </c>
      <c r="AK32">
        <f t="shared" si="17"/>
        <v>1853.8835484149799</v>
      </c>
      <c r="AL32">
        <f t="shared" si="18"/>
        <v>0</v>
      </c>
      <c r="AM32">
        <f t="shared" si="19"/>
        <v>0</v>
      </c>
      <c r="AN32">
        <f t="shared" si="20"/>
        <v>1395.3987486384101</v>
      </c>
    </row>
    <row r="33" spans="1:40" x14ac:dyDescent="0.25">
      <c r="A33">
        <v>98.127865776722516</v>
      </c>
      <c r="B33">
        <v>97.153813753833845</v>
      </c>
      <c r="C33">
        <v>84.222830032137267</v>
      </c>
      <c r="D33">
        <v>88.113485168741335</v>
      </c>
      <c r="E33">
        <v>91.991464499500097</v>
      </c>
      <c r="F33">
        <v>83.880577614023323</v>
      </c>
      <c r="G33">
        <v>101.16092846212049</v>
      </c>
      <c r="H33">
        <v>95.673702217735425</v>
      </c>
      <c r="I33">
        <v>95.810644880966706</v>
      </c>
      <c r="J33">
        <v>105.74532785129784</v>
      </c>
      <c r="K33">
        <v>110.36113627997229</v>
      </c>
      <c r="L33">
        <v>106.56851502607755</v>
      </c>
      <c r="M33">
        <v>131.57198943754324</v>
      </c>
      <c r="N33">
        <v>104.6394133290072</v>
      </c>
      <c r="Q33">
        <v>100.87944161631975</v>
      </c>
      <c r="S33" s="1">
        <f t="shared" si="1"/>
        <v>99.726742396399928</v>
      </c>
      <c r="T33" s="1">
        <f t="shared" si="2"/>
        <v>11.445165162644777</v>
      </c>
      <c r="U33" s="1">
        <f t="shared" si="3"/>
        <v>15</v>
      </c>
      <c r="V33" s="1">
        <v>30</v>
      </c>
      <c r="X33">
        <f t="shared" si="4"/>
        <v>1645.7490395060297</v>
      </c>
      <c r="Y33">
        <f t="shared" si="5"/>
        <v>1816.44706974989</v>
      </c>
      <c r="Z33">
        <f t="shared" si="6"/>
        <v>1283.4524698974099</v>
      </c>
      <c r="AA33">
        <f t="shared" si="7"/>
        <v>1256.7079424748399</v>
      </c>
      <c r="AB33">
        <f t="shared" si="8"/>
        <v>1596.1314144211401</v>
      </c>
      <c r="AC33">
        <f t="shared" si="9"/>
        <v>1049.32405366853</v>
      </c>
      <c r="AD33">
        <f t="shared" si="10"/>
        <v>1737.42717063178</v>
      </c>
      <c r="AE33">
        <f t="shared" si="11"/>
        <v>1282.5355031199301</v>
      </c>
      <c r="AF33">
        <f t="shared" si="12"/>
        <v>1373.3631511014601</v>
      </c>
      <c r="AG33">
        <f t="shared" si="13"/>
        <v>1729.2546595300601</v>
      </c>
      <c r="AH33">
        <f t="shared" si="14"/>
        <v>1826.2090452581099</v>
      </c>
      <c r="AI33">
        <f t="shared" si="15"/>
        <v>2380.3463361614399</v>
      </c>
      <c r="AJ33">
        <f t="shared" si="16"/>
        <v>1992.91432898468</v>
      </c>
      <c r="AK33">
        <f t="shared" si="17"/>
        <v>1864.0284710271801</v>
      </c>
      <c r="AL33">
        <f t="shared" si="18"/>
        <v>0</v>
      </c>
      <c r="AM33">
        <f t="shared" si="19"/>
        <v>0</v>
      </c>
      <c r="AN33">
        <f t="shared" si="20"/>
        <v>1399.2509935656001</v>
      </c>
    </row>
    <row r="34" spans="1:40" x14ac:dyDescent="0.25">
      <c r="A34">
        <v>97.348493590485333</v>
      </c>
      <c r="B34">
        <v>96.960524087751807</v>
      </c>
      <c r="C34">
        <v>84.983185179633836</v>
      </c>
      <c r="D34">
        <v>87.139549276874419</v>
      </c>
      <c r="E34">
        <v>91.672727557490404</v>
      </c>
      <c r="F34">
        <v>83.996022364041679</v>
      </c>
      <c r="G34">
        <v>100.58579248247823</v>
      </c>
      <c r="H34">
        <v>93.738155351041172</v>
      </c>
      <c r="I34">
        <v>96.275306138287775</v>
      </c>
      <c r="J34">
        <v>106.093151871407</v>
      </c>
      <c r="K34">
        <v>110.84880821217473</v>
      </c>
      <c r="L34">
        <v>106.58921943038547</v>
      </c>
      <c r="M34">
        <v>131.79314911628455</v>
      </c>
      <c r="N34">
        <v>105.99504317348222</v>
      </c>
      <c r="Q34">
        <v>101.34607247670154</v>
      </c>
      <c r="S34" s="1">
        <f t="shared" si="1"/>
        <v>99.69101335390134</v>
      </c>
      <c r="T34" s="1">
        <f t="shared" si="2"/>
        <v>11.637377790713106</v>
      </c>
      <c r="U34" s="1">
        <f t="shared" si="3"/>
        <v>15</v>
      </c>
      <c r="V34" s="1">
        <v>31</v>
      </c>
      <c r="X34">
        <f t="shared" si="4"/>
        <v>1632.67781843376</v>
      </c>
      <c r="Y34">
        <f t="shared" si="5"/>
        <v>1812.8332080392499</v>
      </c>
      <c r="Z34">
        <f t="shared" si="6"/>
        <v>1295.0393483207697</v>
      </c>
      <c r="AA34">
        <f t="shared" si="7"/>
        <v>1242.8172994203001</v>
      </c>
      <c r="AB34">
        <f t="shared" si="8"/>
        <v>1590.6010530028698</v>
      </c>
      <c r="AC34">
        <f t="shared" si="9"/>
        <v>1050.7682372508302</v>
      </c>
      <c r="AD34">
        <f t="shared" si="10"/>
        <v>1727.5492771305101</v>
      </c>
      <c r="AE34">
        <f t="shared" si="11"/>
        <v>1256.5889000623999</v>
      </c>
      <c r="AF34">
        <f t="shared" si="12"/>
        <v>1380.0236703928399</v>
      </c>
      <c r="AG34">
        <f t="shared" si="13"/>
        <v>1734.9426300502901</v>
      </c>
      <c r="AH34">
        <f t="shared" si="14"/>
        <v>1834.27883253764</v>
      </c>
      <c r="AI34">
        <f t="shared" si="15"/>
        <v>2380.8087959500995</v>
      </c>
      <c r="AJ34">
        <f t="shared" si="16"/>
        <v>1996.2642235529797</v>
      </c>
      <c r="AK34">
        <f t="shared" si="17"/>
        <v>1888.1774273896399</v>
      </c>
      <c r="AL34">
        <f t="shared" si="18"/>
        <v>0</v>
      </c>
      <c r="AM34">
        <f t="shared" si="19"/>
        <v>0</v>
      </c>
      <c r="AN34">
        <f t="shared" si="20"/>
        <v>1405.7234093973702</v>
      </c>
    </row>
    <row r="35" spans="1:40" x14ac:dyDescent="0.25">
      <c r="A35">
        <v>96.777394377137156</v>
      </c>
      <c r="B35">
        <v>96.603550548816244</v>
      </c>
      <c r="C35">
        <v>84.609679693807465</v>
      </c>
      <c r="D35">
        <v>88.351251495570764</v>
      </c>
      <c r="E35">
        <v>91.698550444706171</v>
      </c>
      <c r="F35">
        <v>84.329261735711725</v>
      </c>
      <c r="G35">
        <v>101.64269379811667</v>
      </c>
      <c r="H35">
        <v>95.299741228871497</v>
      </c>
      <c r="I35">
        <v>96.886312772108894</v>
      </c>
      <c r="J35">
        <v>106.07431305725339</v>
      </c>
      <c r="K35">
        <v>110.46534866545056</v>
      </c>
      <c r="L35">
        <v>106.6906571809708</v>
      </c>
      <c r="M35">
        <v>134.18478303962871</v>
      </c>
      <c r="N35">
        <v>105.77026286907014</v>
      </c>
      <c r="Q35">
        <v>101.66388633236787</v>
      </c>
      <c r="S35" s="1">
        <f t="shared" si="1"/>
        <v>100.06984581597254</v>
      </c>
      <c r="T35" s="1">
        <f t="shared" si="2"/>
        <v>11.942151521099097</v>
      </c>
      <c r="U35" s="1">
        <f t="shared" si="3"/>
        <v>15</v>
      </c>
      <c r="V35" s="1">
        <v>32</v>
      </c>
      <c r="X35">
        <f t="shared" si="4"/>
        <v>1623.09964230213</v>
      </c>
      <c r="Y35">
        <f t="shared" si="5"/>
        <v>1806.1590126193901</v>
      </c>
      <c r="Z35">
        <f t="shared" si="6"/>
        <v>1289.34758353299</v>
      </c>
      <c r="AA35">
        <f t="shared" si="7"/>
        <v>1260.0990560008502</v>
      </c>
      <c r="AB35">
        <f t="shared" si="8"/>
        <v>1591.0491024139801</v>
      </c>
      <c r="AC35">
        <f t="shared" si="9"/>
        <v>1054.9369744993</v>
      </c>
      <c r="AD35">
        <f t="shared" si="10"/>
        <v>1745.7014341972999</v>
      </c>
      <c r="AE35">
        <f t="shared" si="11"/>
        <v>1277.5224406599</v>
      </c>
      <c r="AF35">
        <f t="shared" si="12"/>
        <v>1388.7819247288901</v>
      </c>
      <c r="AG35">
        <f t="shared" si="13"/>
        <v>1734.63455868849</v>
      </c>
      <c r="AH35">
        <f t="shared" si="14"/>
        <v>1827.9335073958098</v>
      </c>
      <c r="AI35">
        <f t="shared" si="15"/>
        <v>2383.0745399918101</v>
      </c>
      <c r="AJ35">
        <f t="shared" si="16"/>
        <v>2032.4901827095903</v>
      </c>
      <c r="AK35">
        <f t="shared" si="17"/>
        <v>1884.1732297950598</v>
      </c>
      <c r="AL35">
        <f t="shared" si="18"/>
        <v>0</v>
      </c>
      <c r="AM35">
        <f t="shared" si="19"/>
        <v>0</v>
      </c>
      <c r="AN35">
        <f t="shared" si="20"/>
        <v>1410.1316549842297</v>
      </c>
    </row>
    <row r="36" spans="1:40" x14ac:dyDescent="0.25">
      <c r="A36">
        <v>97.736070338441948</v>
      </c>
      <c r="B36">
        <v>97.227273924694074</v>
      </c>
      <c r="C36">
        <v>83.837908145937561</v>
      </c>
      <c r="D36">
        <v>87.114982241411411</v>
      </c>
      <c r="E36">
        <v>90.543460440977</v>
      </c>
      <c r="F36">
        <v>84.799237327404981</v>
      </c>
      <c r="G36">
        <v>101.50825028924761</v>
      </c>
      <c r="H36">
        <v>96.787770319167649</v>
      </c>
      <c r="I36">
        <v>96.791196955774737</v>
      </c>
      <c r="J36">
        <v>106.98743550156676</v>
      </c>
      <c r="K36">
        <v>112.15018468340313</v>
      </c>
      <c r="L36">
        <v>107.69788445622751</v>
      </c>
      <c r="M36">
        <v>137.24120450014871</v>
      </c>
      <c r="N36">
        <v>105.95204766758025</v>
      </c>
      <c r="Q36">
        <v>99.985069117862082</v>
      </c>
      <c r="S36" s="1">
        <f t="shared" si="1"/>
        <v>100.42399839398969</v>
      </c>
      <c r="T36" s="1">
        <f t="shared" si="2"/>
        <v>12.803061404947744</v>
      </c>
      <c r="U36" s="1">
        <f t="shared" si="3"/>
        <v>15</v>
      </c>
      <c r="V36" s="1">
        <v>33</v>
      </c>
      <c r="X36">
        <f t="shared" si="4"/>
        <v>1639.1780521404203</v>
      </c>
      <c r="Y36">
        <f t="shared" si="5"/>
        <v>1817.8205259936201</v>
      </c>
      <c r="Z36">
        <f t="shared" si="6"/>
        <v>1277.5867331919101</v>
      </c>
      <c r="AA36">
        <f t="shared" si="7"/>
        <v>1242.46691504349</v>
      </c>
      <c r="AB36">
        <f t="shared" si="8"/>
        <v>1571.007292541</v>
      </c>
      <c r="AC36">
        <f t="shared" si="9"/>
        <v>1060.8162460425899</v>
      </c>
      <c r="AD36">
        <f t="shared" si="10"/>
        <v>1743.3923825824597</v>
      </c>
      <c r="AE36">
        <f t="shared" si="11"/>
        <v>1297.46992982089</v>
      </c>
      <c r="AF36">
        <f t="shared" si="12"/>
        <v>1387.4185213471201</v>
      </c>
      <c r="AG36">
        <f t="shared" si="13"/>
        <v>1749.56686135978</v>
      </c>
      <c r="AH36">
        <f t="shared" si="14"/>
        <v>1855.8134557134499</v>
      </c>
      <c r="AI36">
        <f t="shared" si="15"/>
        <v>2405.5722707123</v>
      </c>
      <c r="AJ36">
        <f t="shared" si="16"/>
        <v>2078.7856453694299</v>
      </c>
      <c r="AK36">
        <f t="shared" si="17"/>
        <v>1887.41151285918</v>
      </c>
      <c r="AL36">
        <f t="shared" si="18"/>
        <v>0</v>
      </c>
      <c r="AM36">
        <f t="shared" si="19"/>
        <v>0</v>
      </c>
      <c r="AN36">
        <f t="shared" si="20"/>
        <v>1386.84557590038</v>
      </c>
    </row>
    <row r="37" spans="1:40" x14ac:dyDescent="0.25">
      <c r="A37">
        <v>98.426712693514673</v>
      </c>
      <c r="B37">
        <v>97.943000441274989</v>
      </c>
      <c r="C37">
        <v>85.316532626821271</v>
      </c>
      <c r="D37">
        <v>88.284992931772521</v>
      </c>
      <c r="E37">
        <v>90.482931007114317</v>
      </c>
      <c r="F37">
        <v>86.054658687992287</v>
      </c>
      <c r="G37">
        <v>102.83345490759608</v>
      </c>
      <c r="H37">
        <v>96.202008364692261</v>
      </c>
      <c r="I37">
        <v>96.703664493135989</v>
      </c>
      <c r="J37">
        <v>106.25122709541688</v>
      </c>
      <c r="K37">
        <v>112.87688575050105</v>
      </c>
      <c r="L37">
        <v>107.54733032791694</v>
      </c>
      <c r="M37">
        <v>137.51366855934191</v>
      </c>
      <c r="N37">
        <v>106.04305654511299</v>
      </c>
      <c r="Q37">
        <v>99.330368599819963</v>
      </c>
      <c r="S37" s="1">
        <f t="shared" si="1"/>
        <v>100.78736620213495</v>
      </c>
      <c r="T37" s="1">
        <f t="shared" si="2"/>
        <v>12.582303902911434</v>
      </c>
      <c r="U37" s="1">
        <f t="shared" si="3"/>
        <v>15</v>
      </c>
      <c r="V37" s="1">
        <v>34</v>
      </c>
      <c r="X37">
        <f t="shared" si="4"/>
        <v>1650.76114307495</v>
      </c>
      <c r="Y37">
        <f t="shared" si="5"/>
        <v>1831.2021863068201</v>
      </c>
      <c r="Z37">
        <f t="shared" si="6"/>
        <v>1300.1191539300501</v>
      </c>
      <c r="AA37">
        <f t="shared" si="7"/>
        <v>1259.15405123543</v>
      </c>
      <c r="AB37">
        <f t="shared" si="8"/>
        <v>1569.95705454978</v>
      </c>
      <c r="AC37">
        <f t="shared" si="9"/>
        <v>1076.52123840942</v>
      </c>
      <c r="AD37">
        <f t="shared" si="10"/>
        <v>1766.1526176412701</v>
      </c>
      <c r="AE37">
        <f t="shared" si="11"/>
        <v>1289.6176100550897</v>
      </c>
      <c r="AF37">
        <f t="shared" si="12"/>
        <v>1386.1638188152399</v>
      </c>
      <c r="AG37">
        <f t="shared" si="13"/>
        <v>1737.52763615155</v>
      </c>
      <c r="AH37">
        <f t="shared" si="14"/>
        <v>1867.83859523871</v>
      </c>
      <c r="AI37">
        <f t="shared" si="15"/>
        <v>2402.2094485163602</v>
      </c>
      <c r="AJ37">
        <f t="shared" si="16"/>
        <v>2082.9126448168099</v>
      </c>
      <c r="AK37">
        <f t="shared" si="17"/>
        <v>1889.0327293151997</v>
      </c>
      <c r="AL37">
        <f t="shared" si="18"/>
        <v>0</v>
      </c>
      <c r="AM37">
        <f t="shared" si="19"/>
        <v>0</v>
      </c>
      <c r="AN37">
        <f t="shared" si="20"/>
        <v>1377.76453485098</v>
      </c>
    </row>
    <row r="38" spans="1:40" x14ac:dyDescent="0.25">
      <c r="A38">
        <v>96.956804519946331</v>
      </c>
      <c r="B38">
        <v>98.32678382699271</v>
      </c>
      <c r="C38">
        <v>86.081998935246219</v>
      </c>
      <c r="D38">
        <v>88.208623732817472</v>
      </c>
      <c r="E38">
        <v>90.529368309091126</v>
      </c>
      <c r="F38">
        <v>86.565564031487654</v>
      </c>
      <c r="G38">
        <v>103.4404135548278</v>
      </c>
      <c r="H38">
        <v>95.750819874476335</v>
      </c>
      <c r="I38">
        <v>97.728007472913987</v>
      </c>
      <c r="J38">
        <v>106.81991078467952</v>
      </c>
      <c r="K38">
        <v>112.71318524419802</v>
      </c>
      <c r="L38">
        <v>107.42863992107495</v>
      </c>
      <c r="N38">
        <v>106.19494500316843</v>
      </c>
      <c r="Q38">
        <v>100.48289413094456</v>
      </c>
      <c r="S38">
        <f t="shared" si="1"/>
        <v>98.373425667276095</v>
      </c>
      <c r="T38">
        <f t="shared" si="2"/>
        <v>8.0840669015778399</v>
      </c>
      <c r="U38">
        <f t="shared" si="3"/>
        <v>14</v>
      </c>
      <c r="V38">
        <v>35</v>
      </c>
      <c r="X38">
        <f t="shared" si="4"/>
        <v>1626.10861501206</v>
      </c>
      <c r="Y38">
        <f t="shared" si="5"/>
        <v>1838.3776350048199</v>
      </c>
      <c r="Z38">
        <f t="shared" si="6"/>
        <v>1311.7839201673801</v>
      </c>
      <c r="AA38">
        <f t="shared" si="7"/>
        <v>1258.0648447569499</v>
      </c>
      <c r="AB38">
        <f t="shared" si="8"/>
        <v>1570.7627818733899</v>
      </c>
      <c r="AC38">
        <f t="shared" si="9"/>
        <v>1082.91253042632</v>
      </c>
      <c r="AD38">
        <f t="shared" si="10"/>
        <v>1776.5770617540502</v>
      </c>
      <c r="AE38">
        <f t="shared" si="11"/>
        <v>1283.56928910704</v>
      </c>
      <c r="AF38">
        <f t="shared" si="12"/>
        <v>1400.8468940023899</v>
      </c>
      <c r="AG38">
        <f t="shared" si="13"/>
        <v>1746.82732758415</v>
      </c>
      <c r="AH38">
        <f t="shared" si="14"/>
        <v>1865.1297490325101</v>
      </c>
      <c r="AI38">
        <f t="shared" si="15"/>
        <v>2399.5583439664401</v>
      </c>
      <c r="AJ38">
        <f t="shared" si="16"/>
        <v>0</v>
      </c>
      <c r="AK38">
        <f t="shared" si="17"/>
        <v>1891.7384441240699</v>
      </c>
      <c r="AL38">
        <f t="shared" si="18"/>
        <v>0</v>
      </c>
      <c r="AM38">
        <f t="shared" si="19"/>
        <v>0</v>
      </c>
      <c r="AN38">
        <f t="shared" si="20"/>
        <v>1393.7506710616599</v>
      </c>
    </row>
    <row r="39" spans="1:40" x14ac:dyDescent="0.25">
      <c r="A39">
        <v>97.94073159352196</v>
      </c>
      <c r="B39">
        <v>98.765466368635117</v>
      </c>
      <c r="C39">
        <v>85.580078921351614</v>
      </c>
      <c r="D39">
        <v>87.540478436094915</v>
      </c>
      <c r="E39">
        <v>90.210260102977244</v>
      </c>
      <c r="F39">
        <v>86.621113162164662</v>
      </c>
      <c r="G39">
        <v>103.64872718116411</v>
      </c>
      <c r="H39">
        <v>95.840620522254966</v>
      </c>
      <c r="I39">
        <v>98.345799851771503</v>
      </c>
      <c r="J39">
        <v>106.98908585951671</v>
      </c>
      <c r="K39">
        <v>113.45031241114128</v>
      </c>
      <c r="L39">
        <v>106.94038298935311</v>
      </c>
      <c r="N39">
        <v>105.92469119420704</v>
      </c>
      <c r="Q39">
        <v>101.0901510703647</v>
      </c>
      <c r="S39">
        <f t="shared" si="1"/>
        <v>98.491992833179935</v>
      </c>
      <c r="T39">
        <f t="shared" si="2"/>
        <v>8.27864052372502</v>
      </c>
      <c r="U39">
        <f t="shared" si="3"/>
        <v>14</v>
      </c>
      <c r="V39">
        <v>36</v>
      </c>
      <c r="X39">
        <f t="shared" si="4"/>
        <v>1642.6105232464199</v>
      </c>
      <c r="Y39">
        <f t="shared" si="5"/>
        <v>1846.5795118692299</v>
      </c>
      <c r="Z39">
        <f t="shared" si="6"/>
        <v>1304.13527571696</v>
      </c>
      <c r="AA39">
        <f t="shared" si="7"/>
        <v>1248.5355031412998</v>
      </c>
      <c r="AB39">
        <f t="shared" si="8"/>
        <v>1565.2259787020403</v>
      </c>
      <c r="AC39">
        <f t="shared" si="9"/>
        <v>1083.6074355001499</v>
      </c>
      <c r="AD39">
        <f t="shared" si="10"/>
        <v>1780.1548240374898</v>
      </c>
      <c r="AE39">
        <f t="shared" si="11"/>
        <v>1284.77309450298</v>
      </c>
      <c r="AF39">
        <f t="shared" si="12"/>
        <v>1409.7024161545301</v>
      </c>
      <c r="AG39">
        <f t="shared" si="13"/>
        <v>1749.5938496838301</v>
      </c>
      <c r="AH39">
        <f t="shared" si="14"/>
        <v>1877.3274152142199</v>
      </c>
      <c r="AI39">
        <f t="shared" si="15"/>
        <v>2388.6524905983501</v>
      </c>
      <c r="AJ39">
        <f t="shared" si="16"/>
        <v>0</v>
      </c>
      <c r="AK39">
        <f t="shared" si="17"/>
        <v>1886.9241893582903</v>
      </c>
      <c r="AL39">
        <f t="shared" si="18"/>
        <v>0</v>
      </c>
      <c r="AM39">
        <f t="shared" si="19"/>
        <v>0</v>
      </c>
      <c r="AN39">
        <f t="shared" si="20"/>
        <v>1402.1736446846201</v>
      </c>
    </row>
    <row r="40" spans="1:40" x14ac:dyDescent="0.25">
      <c r="B40">
        <v>99.67769238032507</v>
      </c>
      <c r="C40">
        <v>85.065789755041934</v>
      </c>
      <c r="D40">
        <v>86.7522593665188</v>
      </c>
      <c r="E40">
        <v>89.598218356021079</v>
      </c>
      <c r="F40">
        <v>86.922028541207254</v>
      </c>
      <c r="G40">
        <v>102.14670357243125</v>
      </c>
      <c r="H40">
        <v>95.323118515021648</v>
      </c>
      <c r="I40">
        <v>98.185768488485579</v>
      </c>
      <c r="J40">
        <v>106.97724887740671</v>
      </c>
      <c r="K40">
        <v>114.28336648180606</v>
      </c>
      <c r="L40">
        <v>107.2850699959441</v>
      </c>
      <c r="Q40">
        <v>100.4913745801605</v>
      </c>
      <c r="S40">
        <f t="shared" si="1"/>
        <v>97.725719909197494</v>
      </c>
      <c r="T40">
        <f t="shared" si="2"/>
        <v>8.9049733099344905</v>
      </c>
      <c r="U40">
        <f t="shared" si="3"/>
        <v>12</v>
      </c>
      <c r="V40">
        <v>37</v>
      </c>
      <c r="X40">
        <f t="shared" si="4"/>
        <v>0</v>
      </c>
      <c r="Y40">
        <f t="shared" si="5"/>
        <v>1863.6350468179901</v>
      </c>
      <c r="Z40">
        <f t="shared" si="6"/>
        <v>1296.2981405780699</v>
      </c>
      <c r="AA40">
        <f t="shared" si="7"/>
        <v>1237.2936238392899</v>
      </c>
      <c r="AB40">
        <f t="shared" si="8"/>
        <v>1554.6065254237501</v>
      </c>
      <c r="AC40">
        <f t="shared" si="9"/>
        <v>1087.3718080680301</v>
      </c>
      <c r="AD40">
        <f t="shared" si="10"/>
        <v>1754.3577434015599</v>
      </c>
      <c r="AE40">
        <f t="shared" si="11"/>
        <v>1277.8358203949699</v>
      </c>
      <c r="AF40">
        <f t="shared" si="12"/>
        <v>1407.4085042658201</v>
      </c>
      <c r="AG40">
        <f t="shared" si="13"/>
        <v>1749.4002793683901</v>
      </c>
      <c r="AH40">
        <f t="shared" si="14"/>
        <v>1891.11243891294</v>
      </c>
      <c r="AI40">
        <f t="shared" si="15"/>
        <v>2396.3515230288999</v>
      </c>
      <c r="AJ40">
        <f t="shared" si="16"/>
        <v>0</v>
      </c>
      <c r="AK40">
        <f t="shared" si="17"/>
        <v>0</v>
      </c>
      <c r="AL40">
        <f t="shared" si="18"/>
        <v>0</v>
      </c>
      <c r="AM40">
        <f t="shared" si="19"/>
        <v>0</v>
      </c>
      <c r="AN40">
        <f t="shared" si="20"/>
        <v>1393.8682993593698</v>
      </c>
    </row>
    <row r="41" spans="1:40" x14ac:dyDescent="0.25">
      <c r="B41">
        <v>100.02823645643724</v>
      </c>
      <c r="C41">
        <v>84.935818347731654</v>
      </c>
      <c r="D41">
        <v>87.175279003690974</v>
      </c>
      <c r="E41">
        <v>88.978307195812391</v>
      </c>
      <c r="F41">
        <v>87.714287240830942</v>
      </c>
      <c r="G41">
        <v>103.76519758628871</v>
      </c>
      <c r="H41">
        <v>95.332873344198902</v>
      </c>
      <c r="I41">
        <v>98.228884954871532</v>
      </c>
      <c r="J41">
        <v>106.30239196824381</v>
      </c>
      <c r="K41">
        <v>114.39084892682617</v>
      </c>
      <c r="Q41">
        <v>100.86733209863775</v>
      </c>
      <c r="S41">
        <f t="shared" si="1"/>
        <v>97.065405193051816</v>
      </c>
      <c r="T41">
        <f t="shared" si="2"/>
        <v>8.8201965885988578</v>
      </c>
      <c r="U41">
        <f t="shared" si="3"/>
        <v>11</v>
      </c>
      <c r="V41">
        <v>38</v>
      </c>
      <c r="X41">
        <f t="shared" si="4"/>
        <v>0</v>
      </c>
      <c r="Y41">
        <f t="shared" si="5"/>
        <v>1870.1890330720501</v>
      </c>
      <c r="Z41">
        <f t="shared" si="6"/>
        <v>1294.31753598826</v>
      </c>
      <c r="AA41">
        <f t="shared" si="7"/>
        <v>1243.32689033464</v>
      </c>
      <c r="AB41">
        <f t="shared" si="8"/>
        <v>1543.8505310242399</v>
      </c>
      <c r="AC41">
        <f t="shared" si="9"/>
        <v>1097.2827568703699</v>
      </c>
      <c r="AD41">
        <f t="shared" si="10"/>
        <v>1782.1551896876899</v>
      </c>
      <c r="AE41">
        <f t="shared" si="11"/>
        <v>1277.9665868904301</v>
      </c>
      <c r="AF41">
        <f t="shared" si="12"/>
        <v>1408.0265417105502</v>
      </c>
      <c r="AG41">
        <f t="shared" si="13"/>
        <v>1738.3643359522698</v>
      </c>
      <c r="AH41">
        <f t="shared" si="14"/>
        <v>1892.8910126021799</v>
      </c>
      <c r="AI41">
        <f t="shared" si="15"/>
        <v>0</v>
      </c>
      <c r="AJ41">
        <f t="shared" si="16"/>
        <v>0</v>
      </c>
      <c r="AK41">
        <f t="shared" si="17"/>
        <v>0</v>
      </c>
      <c r="AL41">
        <f t="shared" si="18"/>
        <v>0</v>
      </c>
      <c r="AM41">
        <f t="shared" si="19"/>
        <v>0</v>
      </c>
      <c r="AN41">
        <f t="shared" si="20"/>
        <v>1399.08302817665</v>
      </c>
    </row>
    <row r="42" spans="1:40" x14ac:dyDescent="0.25">
      <c r="B42">
        <v>100.3642062011133</v>
      </c>
      <c r="C42">
        <v>85.798039159600137</v>
      </c>
      <c r="D42">
        <v>86.314635468174231</v>
      </c>
      <c r="E42">
        <v>87.82650867575083</v>
      </c>
      <c r="F42">
        <v>88.391119856288356</v>
      </c>
      <c r="G42">
        <v>102.79127123312455</v>
      </c>
      <c r="H42">
        <v>95.419155031588176</v>
      </c>
      <c r="I42">
        <v>99.059492819716738</v>
      </c>
      <c r="J42">
        <v>106.6331101612861</v>
      </c>
      <c r="K42">
        <v>114.14531376887933</v>
      </c>
      <c r="S42">
        <f t="shared" si="1"/>
        <v>96.674285237552184</v>
      </c>
      <c r="T42">
        <f t="shared" si="2"/>
        <v>9.139046362441734</v>
      </c>
      <c r="U42">
        <f t="shared" si="3"/>
        <v>10</v>
      </c>
      <c r="V42">
        <v>39</v>
      </c>
      <c r="X42">
        <f t="shared" si="4"/>
        <v>0</v>
      </c>
      <c r="Y42">
        <f t="shared" si="5"/>
        <v>1876.47052871964</v>
      </c>
      <c r="Z42">
        <f t="shared" si="6"/>
        <v>1307.4567220042998</v>
      </c>
      <c r="AA42">
        <f t="shared" si="7"/>
        <v>1231.0520658324399</v>
      </c>
      <c r="AB42">
        <f t="shared" si="8"/>
        <v>1523.8658312376199</v>
      </c>
      <c r="AC42">
        <f t="shared" si="9"/>
        <v>1105.74975559533</v>
      </c>
      <c r="AD42">
        <f t="shared" si="10"/>
        <v>1765.42811794264</v>
      </c>
      <c r="AE42">
        <f t="shared" si="11"/>
        <v>1279.1232195364</v>
      </c>
      <c r="AF42">
        <f t="shared" si="12"/>
        <v>1419.9325907305799</v>
      </c>
      <c r="AG42">
        <f t="shared" si="13"/>
        <v>1743.7725746700498</v>
      </c>
      <c r="AH42">
        <f t="shared" si="14"/>
        <v>1888.8280014599798</v>
      </c>
      <c r="AI42">
        <f t="shared" si="15"/>
        <v>0</v>
      </c>
      <c r="AJ42">
        <f t="shared" si="16"/>
        <v>0</v>
      </c>
      <c r="AK42">
        <f t="shared" si="17"/>
        <v>0</v>
      </c>
      <c r="AL42">
        <f t="shared" si="18"/>
        <v>0</v>
      </c>
      <c r="AM42">
        <f t="shared" si="19"/>
        <v>0</v>
      </c>
      <c r="AN42">
        <f t="shared" si="20"/>
        <v>0</v>
      </c>
    </row>
    <row r="43" spans="1:40" x14ac:dyDescent="0.25">
      <c r="B43">
        <v>101.7028469919149</v>
      </c>
      <c r="C43">
        <v>85.469303090966079</v>
      </c>
      <c r="D43">
        <v>88.044205798181039</v>
      </c>
      <c r="E43">
        <v>87.935144716656126</v>
      </c>
      <c r="F43">
        <v>89.47826523481784</v>
      </c>
      <c r="G43">
        <v>103.07873130790306</v>
      </c>
      <c r="H43">
        <v>95.711532900514726</v>
      </c>
      <c r="I43">
        <v>99.39238485717118</v>
      </c>
      <c r="J43">
        <v>106.35342852271532</v>
      </c>
      <c r="K43">
        <v>115.14734413788169</v>
      </c>
      <c r="S43">
        <f t="shared" si="1"/>
        <v>97.231318755872195</v>
      </c>
      <c r="T43">
        <f t="shared" si="2"/>
        <v>9.1358653329252206</v>
      </c>
      <c r="U43">
        <f t="shared" si="3"/>
        <v>10</v>
      </c>
      <c r="V43">
        <v>40</v>
      </c>
      <c r="X43">
        <f t="shared" si="4"/>
        <v>0</v>
      </c>
      <c r="Y43">
        <f t="shared" si="5"/>
        <v>1901.49857494807</v>
      </c>
      <c r="Z43">
        <f t="shared" si="6"/>
        <v>1302.44718813953</v>
      </c>
      <c r="AA43">
        <f t="shared" si="7"/>
        <v>1255.7198538177399</v>
      </c>
      <c r="AB43">
        <f t="shared" si="8"/>
        <v>1525.7507604380701</v>
      </c>
      <c r="AC43">
        <f t="shared" si="9"/>
        <v>1119.3496595060401</v>
      </c>
      <c r="AD43">
        <f t="shared" si="10"/>
        <v>1770.36521126498</v>
      </c>
      <c r="AE43">
        <f t="shared" si="11"/>
        <v>1283.04263509713</v>
      </c>
      <c r="AF43">
        <f t="shared" si="12"/>
        <v>1424.7043116401201</v>
      </c>
      <c r="AG43">
        <f t="shared" si="13"/>
        <v>1739.1989373613301</v>
      </c>
      <c r="AH43">
        <f t="shared" si="14"/>
        <v>1905.4091729228501</v>
      </c>
      <c r="AI43">
        <f t="shared" si="15"/>
        <v>0</v>
      </c>
      <c r="AJ43">
        <f t="shared" si="16"/>
        <v>0</v>
      </c>
      <c r="AK43">
        <f t="shared" si="17"/>
        <v>0</v>
      </c>
      <c r="AL43">
        <f t="shared" si="18"/>
        <v>0</v>
      </c>
      <c r="AM43">
        <f t="shared" si="19"/>
        <v>0</v>
      </c>
      <c r="AN43">
        <f t="shared" si="20"/>
        <v>0</v>
      </c>
    </row>
    <row r="44" spans="1:40" x14ac:dyDescent="0.25">
      <c r="B44">
        <v>101.73332710722072</v>
      </c>
      <c r="C44">
        <v>84.589655460344233</v>
      </c>
      <c r="D44">
        <v>86.200766029148269</v>
      </c>
      <c r="E44">
        <v>88.062924788964921</v>
      </c>
      <c r="F44">
        <v>86.635153664315766</v>
      </c>
      <c r="H44">
        <v>95.405198334450915</v>
      </c>
      <c r="I44">
        <v>99.751514737321997</v>
      </c>
      <c r="J44">
        <v>107.64177463818369</v>
      </c>
      <c r="K44">
        <v>114.78703416089606</v>
      </c>
      <c r="S44">
        <f t="shared" si="1"/>
        <v>96.089705435649634</v>
      </c>
      <c r="T44">
        <f t="shared" si="2"/>
        <v>10.069912809906517</v>
      </c>
      <c r="U44">
        <f t="shared" si="3"/>
        <v>9</v>
      </c>
      <c r="V44">
        <v>41</v>
      </c>
      <c r="X44">
        <f t="shared" si="4"/>
        <v>0</v>
      </c>
      <c r="Y44">
        <f t="shared" si="5"/>
        <v>1902.0684498093201</v>
      </c>
      <c r="Z44">
        <f t="shared" si="6"/>
        <v>1289.0424388128899</v>
      </c>
      <c r="AA44">
        <f t="shared" si="7"/>
        <v>1229.4280167081199</v>
      </c>
      <c r="AB44">
        <f t="shared" si="8"/>
        <v>1527.9678551289603</v>
      </c>
      <c r="AC44">
        <f t="shared" si="9"/>
        <v>1083.7830785041899</v>
      </c>
      <c r="AD44">
        <f t="shared" si="10"/>
        <v>0</v>
      </c>
      <c r="AE44">
        <f t="shared" si="11"/>
        <v>1278.9361257042401</v>
      </c>
      <c r="AF44">
        <f t="shared" si="12"/>
        <v>1429.8521294475399</v>
      </c>
      <c r="AG44">
        <f t="shared" si="13"/>
        <v>1760.26727738666</v>
      </c>
      <c r="AH44">
        <f t="shared" si="14"/>
        <v>1899.4469169942902</v>
      </c>
      <c r="AI44">
        <f t="shared" si="15"/>
        <v>0</v>
      </c>
      <c r="AJ44">
        <f t="shared" si="16"/>
        <v>0</v>
      </c>
      <c r="AK44">
        <f t="shared" si="17"/>
        <v>0</v>
      </c>
      <c r="AL44">
        <f t="shared" si="18"/>
        <v>0</v>
      </c>
      <c r="AM44">
        <f t="shared" si="19"/>
        <v>0</v>
      </c>
      <c r="AN44">
        <f t="shared" si="20"/>
        <v>0</v>
      </c>
    </row>
    <row r="45" spans="1:40" x14ac:dyDescent="0.25">
      <c r="B45">
        <v>102.29322268369606</v>
      </c>
      <c r="C45">
        <v>82.760303896363581</v>
      </c>
      <c r="D45">
        <v>85.689500890707379</v>
      </c>
      <c r="E45">
        <v>87.739030762764841</v>
      </c>
      <c r="F45">
        <v>89.409089688842542</v>
      </c>
      <c r="H45">
        <v>96.35691916804906</v>
      </c>
      <c r="I45">
        <v>100.06377805165471</v>
      </c>
      <c r="J45">
        <v>106.66155986879681</v>
      </c>
      <c r="K45">
        <v>114.96146059081595</v>
      </c>
      <c r="S45">
        <f t="shared" si="1"/>
        <v>96.214985066854553</v>
      </c>
      <c r="T45">
        <f t="shared" si="2"/>
        <v>10.123217926694471</v>
      </c>
      <c r="U45">
        <f t="shared" si="3"/>
        <v>9</v>
      </c>
      <c r="V45">
        <v>42</v>
      </c>
      <c r="X45">
        <f t="shared" si="4"/>
        <v>0</v>
      </c>
      <c r="Y45">
        <f t="shared" si="5"/>
        <v>1912.5365996426499</v>
      </c>
      <c r="Z45">
        <f t="shared" si="6"/>
        <v>1261.16536816345</v>
      </c>
      <c r="AA45">
        <f t="shared" si="7"/>
        <v>1222.1361594066102</v>
      </c>
      <c r="AB45">
        <f t="shared" si="8"/>
        <v>1522.3480138428799</v>
      </c>
      <c r="AC45">
        <f t="shared" si="9"/>
        <v>1118.48429154623</v>
      </c>
      <c r="AD45">
        <f t="shared" si="10"/>
        <v>0</v>
      </c>
      <c r="AE45">
        <f t="shared" si="11"/>
        <v>1291.6942371795401</v>
      </c>
      <c r="AF45">
        <f t="shared" si="12"/>
        <v>1434.3281553617601</v>
      </c>
      <c r="AG45">
        <f t="shared" si="13"/>
        <v>1744.2378130902698</v>
      </c>
      <c r="AH45">
        <f t="shared" si="14"/>
        <v>1902.33325121292</v>
      </c>
      <c r="AI45">
        <f t="shared" si="15"/>
        <v>0</v>
      </c>
      <c r="AJ45">
        <f t="shared" si="16"/>
        <v>0</v>
      </c>
      <c r="AK45">
        <f t="shared" si="17"/>
        <v>0</v>
      </c>
      <c r="AL45">
        <f t="shared" si="18"/>
        <v>0</v>
      </c>
      <c r="AM45">
        <f t="shared" si="19"/>
        <v>0</v>
      </c>
      <c r="AN45">
        <f t="shared" si="20"/>
        <v>0</v>
      </c>
    </row>
    <row r="46" spans="1:40" x14ac:dyDescent="0.25">
      <c r="D46">
        <v>87.293133155539067</v>
      </c>
      <c r="E46">
        <v>87.571464014648797</v>
      </c>
      <c r="H46">
        <v>95.602019382970994</v>
      </c>
      <c r="I46">
        <v>100.8083213100853</v>
      </c>
      <c r="K46">
        <v>114.74420193201118</v>
      </c>
      <c r="S46">
        <f t="shared" si="1"/>
        <v>97.203827959051068</v>
      </c>
      <c r="T46">
        <f t="shared" si="2"/>
        <v>10.141273971145187</v>
      </c>
      <c r="U46">
        <f t="shared" si="3"/>
        <v>5</v>
      </c>
      <c r="V46">
        <v>43</v>
      </c>
      <c r="X46">
        <f t="shared" si="4"/>
        <v>0</v>
      </c>
      <c r="Y46">
        <f t="shared" si="5"/>
        <v>0</v>
      </c>
      <c r="Z46">
        <f t="shared" si="6"/>
        <v>0</v>
      </c>
      <c r="AA46">
        <f t="shared" si="7"/>
        <v>1245.0077709444297</v>
      </c>
      <c r="AB46">
        <f t="shared" si="8"/>
        <v>1519.44058594035</v>
      </c>
      <c r="AC46">
        <f t="shared" si="9"/>
        <v>0</v>
      </c>
      <c r="AD46">
        <f t="shared" si="10"/>
        <v>0</v>
      </c>
      <c r="AE46">
        <f t="shared" si="11"/>
        <v>1281.5745725985998</v>
      </c>
      <c r="AF46">
        <f t="shared" si="12"/>
        <v>1445.0005423058201</v>
      </c>
      <c r="AG46">
        <f t="shared" si="13"/>
        <v>0</v>
      </c>
      <c r="AH46">
        <f t="shared" si="14"/>
        <v>1898.7381475265699</v>
      </c>
      <c r="AI46">
        <f t="shared" si="15"/>
        <v>0</v>
      </c>
      <c r="AJ46">
        <f t="shared" si="16"/>
        <v>0</v>
      </c>
      <c r="AK46">
        <f t="shared" si="17"/>
        <v>0</v>
      </c>
      <c r="AL46">
        <f t="shared" si="18"/>
        <v>0</v>
      </c>
      <c r="AM46">
        <f t="shared" si="19"/>
        <v>0</v>
      </c>
      <c r="AN46">
        <f t="shared" si="20"/>
        <v>0</v>
      </c>
    </row>
    <row r="47" spans="1:40" x14ac:dyDescent="0.25">
      <c r="D47">
        <v>87.181638521409084</v>
      </c>
      <c r="E47">
        <v>89.155929213692943</v>
      </c>
      <c r="H47">
        <v>97.146117510404252</v>
      </c>
      <c r="I47">
        <v>101.52917208728279</v>
      </c>
      <c r="K47">
        <v>114.86981633487858</v>
      </c>
      <c r="S47">
        <f t="shared" si="1"/>
        <v>97.976534733533541</v>
      </c>
      <c r="T47">
        <f t="shared" si="2"/>
        <v>9.9300216934429635</v>
      </c>
      <c r="U47">
        <f t="shared" si="3"/>
        <v>5</v>
      </c>
      <c r="V47">
        <v>44</v>
      </c>
      <c r="X47">
        <f t="shared" si="4"/>
        <v>0</v>
      </c>
      <c r="Y47">
        <f t="shared" si="5"/>
        <v>0</v>
      </c>
      <c r="Z47">
        <f t="shared" si="6"/>
        <v>0</v>
      </c>
      <c r="AA47">
        <f t="shared" si="7"/>
        <v>1243.4175921881799</v>
      </c>
      <c r="AB47">
        <f t="shared" si="8"/>
        <v>1546.93242654764</v>
      </c>
      <c r="AC47">
        <f t="shared" si="9"/>
        <v>0</v>
      </c>
      <c r="AD47">
        <f t="shared" si="10"/>
        <v>0</v>
      </c>
      <c r="AE47">
        <f t="shared" si="11"/>
        <v>1302.27368450531</v>
      </c>
      <c r="AF47">
        <f t="shared" si="12"/>
        <v>1455.3333179183401</v>
      </c>
      <c r="AG47">
        <f t="shared" si="13"/>
        <v>0</v>
      </c>
      <c r="AH47">
        <f t="shared" si="14"/>
        <v>1900.8167611261001</v>
      </c>
      <c r="AI47">
        <f t="shared" si="15"/>
        <v>0</v>
      </c>
      <c r="AJ47">
        <f t="shared" si="16"/>
        <v>0</v>
      </c>
      <c r="AK47">
        <f t="shared" si="17"/>
        <v>0</v>
      </c>
      <c r="AL47">
        <f t="shared" si="18"/>
        <v>0</v>
      </c>
      <c r="AM47">
        <f t="shared" si="19"/>
        <v>0</v>
      </c>
      <c r="AN47">
        <f t="shared" si="20"/>
        <v>0</v>
      </c>
    </row>
    <row r="48" spans="1:40" x14ac:dyDescent="0.25">
      <c r="D48">
        <v>88.990619488978837</v>
      </c>
      <c r="E48">
        <v>88.321463326478565</v>
      </c>
      <c r="H48">
        <v>97.912036598263711</v>
      </c>
      <c r="I48">
        <v>101.99829708238988</v>
      </c>
      <c r="K48">
        <v>115.00898656274818</v>
      </c>
      <c r="S48">
        <f t="shared" si="1"/>
        <v>98.44628061177184</v>
      </c>
      <c r="T48">
        <f t="shared" si="2"/>
        <v>9.7892483717769743</v>
      </c>
      <c r="U48">
        <f t="shared" si="3"/>
        <v>5</v>
      </c>
      <c r="V48">
        <v>45</v>
      </c>
      <c r="X48">
        <f t="shared" si="4"/>
        <v>0</v>
      </c>
      <c r="Y48">
        <f t="shared" si="5"/>
        <v>0</v>
      </c>
      <c r="Z48">
        <f t="shared" si="6"/>
        <v>0</v>
      </c>
      <c r="AA48">
        <f t="shared" si="7"/>
        <v>1269.2179648028498</v>
      </c>
      <c r="AB48">
        <f t="shared" si="8"/>
        <v>1532.4537222016197</v>
      </c>
      <c r="AC48">
        <f t="shared" si="9"/>
        <v>0</v>
      </c>
      <c r="AD48">
        <f t="shared" si="10"/>
        <v>0</v>
      </c>
      <c r="AE48">
        <f t="shared" si="11"/>
        <v>1312.54106624059</v>
      </c>
      <c r="AF48">
        <f t="shared" si="12"/>
        <v>1462.0578210499198</v>
      </c>
      <c r="AG48">
        <f t="shared" si="13"/>
        <v>0</v>
      </c>
      <c r="AH48">
        <f t="shared" si="14"/>
        <v>1903.1196907400299</v>
      </c>
      <c r="AI48">
        <f t="shared" si="15"/>
        <v>0</v>
      </c>
      <c r="AJ48">
        <f t="shared" si="16"/>
        <v>0</v>
      </c>
      <c r="AK48">
        <f t="shared" si="17"/>
        <v>0</v>
      </c>
      <c r="AL48">
        <f t="shared" si="18"/>
        <v>0</v>
      </c>
      <c r="AM48">
        <f t="shared" si="19"/>
        <v>0</v>
      </c>
      <c r="AN48">
        <f t="shared" si="20"/>
        <v>0</v>
      </c>
    </row>
    <row r="49" spans="4:40" x14ac:dyDescent="0.25">
      <c r="D49">
        <v>89.496711919253798</v>
      </c>
      <c r="E49">
        <v>88.772502531033467</v>
      </c>
      <c r="H49">
        <v>98.619458654928522</v>
      </c>
      <c r="I49">
        <v>101.25462023792673</v>
      </c>
      <c r="K49">
        <v>114.67658353518935</v>
      </c>
      <c r="S49">
        <f t="shared" si="1"/>
        <v>98.563975375666388</v>
      </c>
      <c r="T49">
        <f t="shared" si="2"/>
        <v>9.433419283871471</v>
      </c>
      <c r="U49">
        <f t="shared" si="3"/>
        <v>5</v>
      </c>
      <c r="V49">
        <v>46</v>
      </c>
      <c r="X49">
        <f t="shared" si="4"/>
        <v>0</v>
      </c>
      <c r="Y49">
        <f t="shared" si="5"/>
        <v>0</v>
      </c>
      <c r="Z49">
        <f t="shared" si="6"/>
        <v>0</v>
      </c>
      <c r="AA49">
        <f t="shared" si="7"/>
        <v>1276.43604697875</v>
      </c>
      <c r="AB49">
        <f t="shared" si="8"/>
        <v>1540.2796422197703</v>
      </c>
      <c r="AC49">
        <f t="shared" si="9"/>
        <v>0</v>
      </c>
      <c r="AD49">
        <f t="shared" si="10"/>
        <v>0</v>
      </c>
      <c r="AE49">
        <f t="shared" si="11"/>
        <v>1322.0242772205299</v>
      </c>
      <c r="AF49">
        <f t="shared" si="12"/>
        <v>1451.39785340455</v>
      </c>
      <c r="AG49">
        <f t="shared" si="13"/>
        <v>0</v>
      </c>
      <c r="AH49">
        <f t="shared" si="14"/>
        <v>1897.6192271161403</v>
      </c>
      <c r="AI49">
        <f t="shared" si="15"/>
        <v>0</v>
      </c>
      <c r="AJ49">
        <f t="shared" si="16"/>
        <v>0</v>
      </c>
      <c r="AK49">
        <f t="shared" si="17"/>
        <v>0</v>
      </c>
      <c r="AL49">
        <f t="shared" si="18"/>
        <v>0</v>
      </c>
      <c r="AM49">
        <f t="shared" si="19"/>
        <v>0</v>
      </c>
      <c r="AN49">
        <f t="shared" si="20"/>
        <v>0</v>
      </c>
    </row>
    <row r="50" spans="4:40" x14ac:dyDescent="0.25">
      <c r="D50">
        <v>90.861026451852879</v>
      </c>
      <c r="E50">
        <v>88.881127973697815</v>
      </c>
      <c r="H50">
        <v>98.255614495005901</v>
      </c>
      <c r="I50">
        <v>102.61882664369207</v>
      </c>
      <c r="K50">
        <v>115.12926926689815</v>
      </c>
      <c r="S50">
        <f t="shared" si="1"/>
        <v>99.149172966229372</v>
      </c>
      <c r="T50">
        <f t="shared" si="2"/>
        <v>9.4055998402451415</v>
      </c>
      <c r="U50">
        <f t="shared" si="3"/>
        <v>5</v>
      </c>
      <c r="V50">
        <v>47</v>
      </c>
      <c r="X50">
        <f t="shared" si="4"/>
        <v>0</v>
      </c>
      <c r="Y50">
        <f t="shared" si="5"/>
        <v>0</v>
      </c>
      <c r="Z50">
        <f t="shared" si="6"/>
        <v>0</v>
      </c>
      <c r="AA50">
        <f t="shared" si="7"/>
        <v>1295.89441825833</v>
      </c>
      <c r="AB50">
        <f t="shared" si="8"/>
        <v>1542.1643875315799</v>
      </c>
      <c r="AC50">
        <f t="shared" si="9"/>
        <v>0</v>
      </c>
      <c r="AD50">
        <f t="shared" si="10"/>
        <v>0</v>
      </c>
      <c r="AE50">
        <f t="shared" si="11"/>
        <v>1317.1468339745102</v>
      </c>
      <c r="AF50">
        <f t="shared" si="12"/>
        <v>1470.95257835711</v>
      </c>
      <c r="AG50">
        <f t="shared" si="13"/>
        <v>0</v>
      </c>
      <c r="AH50">
        <f t="shared" si="14"/>
        <v>1905.1100776616499</v>
      </c>
      <c r="AI50">
        <f t="shared" si="15"/>
        <v>0</v>
      </c>
      <c r="AJ50">
        <f t="shared" si="16"/>
        <v>0</v>
      </c>
      <c r="AK50">
        <f t="shared" si="17"/>
        <v>0</v>
      </c>
      <c r="AL50">
        <f t="shared" si="18"/>
        <v>0</v>
      </c>
      <c r="AM50">
        <f t="shared" si="19"/>
        <v>0</v>
      </c>
      <c r="AN50">
        <f t="shared" si="20"/>
        <v>0</v>
      </c>
    </row>
    <row r="51" spans="4:40" x14ac:dyDescent="0.25">
      <c r="D51">
        <v>90.572681575452677</v>
      </c>
      <c r="E51">
        <v>89.124344010832786</v>
      </c>
      <c r="H51">
        <v>97.757684888453653</v>
      </c>
      <c r="I51">
        <v>102.18633737064798</v>
      </c>
      <c r="K51">
        <v>115.16313123007365</v>
      </c>
      <c r="S51">
        <f t="shared" si="1"/>
        <v>98.960835815092153</v>
      </c>
      <c r="T51">
        <f t="shared" si="2"/>
        <v>9.3966325001538475</v>
      </c>
      <c r="U51">
        <f t="shared" si="3"/>
        <v>5</v>
      </c>
      <c r="V51">
        <v>48</v>
      </c>
      <c r="X51">
        <f t="shared" si="4"/>
        <v>0</v>
      </c>
      <c r="Y51">
        <f t="shared" si="5"/>
        <v>0</v>
      </c>
      <c r="Z51">
        <f t="shared" si="6"/>
        <v>0</v>
      </c>
      <c r="AA51">
        <f t="shared" si="7"/>
        <v>1291.7819342764501</v>
      </c>
      <c r="AB51">
        <f t="shared" si="8"/>
        <v>1546.3843959799101</v>
      </c>
      <c r="AC51">
        <f t="shared" si="9"/>
        <v>0</v>
      </c>
      <c r="AD51">
        <f t="shared" si="10"/>
        <v>0</v>
      </c>
      <c r="AE51">
        <f t="shared" si="11"/>
        <v>1310.47193393767</v>
      </c>
      <c r="AF51">
        <f t="shared" si="12"/>
        <v>1464.75321677695</v>
      </c>
      <c r="AG51">
        <f t="shared" si="13"/>
        <v>0</v>
      </c>
      <c r="AH51">
        <f t="shared" si="14"/>
        <v>1905.6704109957</v>
      </c>
      <c r="AI51">
        <f t="shared" si="15"/>
        <v>0</v>
      </c>
      <c r="AJ51">
        <f t="shared" si="16"/>
        <v>0</v>
      </c>
      <c r="AK51">
        <f t="shared" si="17"/>
        <v>0</v>
      </c>
      <c r="AL51">
        <f t="shared" si="18"/>
        <v>0</v>
      </c>
      <c r="AM51">
        <f t="shared" si="19"/>
        <v>0</v>
      </c>
      <c r="AN51">
        <f t="shared" si="20"/>
        <v>0</v>
      </c>
    </row>
    <row r="52" spans="4:40" x14ac:dyDescent="0.25">
      <c r="D52">
        <v>91.369134908385931</v>
      </c>
      <c r="E52">
        <v>88.655856357985087</v>
      </c>
      <c r="H52">
        <v>99.933358161718928</v>
      </c>
      <c r="I52">
        <v>103.91836153980874</v>
      </c>
      <c r="K52">
        <v>115.01170768922287</v>
      </c>
      <c r="S52">
        <f t="shared" si="1"/>
        <v>99.777683731424318</v>
      </c>
      <c r="T52">
        <f t="shared" si="2"/>
        <v>9.4195930976011653</v>
      </c>
      <c r="U52">
        <f t="shared" si="3"/>
        <v>5</v>
      </c>
      <c r="V52">
        <v>49</v>
      </c>
      <c r="X52">
        <f t="shared" si="4"/>
        <v>0</v>
      </c>
      <c r="Y52">
        <f t="shared" si="5"/>
        <v>0</v>
      </c>
      <c r="Z52">
        <f t="shared" si="6"/>
        <v>0</v>
      </c>
      <c r="AA52">
        <f t="shared" si="7"/>
        <v>1303.1412537653</v>
      </c>
      <c r="AB52">
        <f t="shared" si="8"/>
        <v>1538.2557303037299</v>
      </c>
      <c r="AC52">
        <f t="shared" si="9"/>
        <v>0</v>
      </c>
      <c r="AD52">
        <f t="shared" si="10"/>
        <v>0</v>
      </c>
      <c r="AE52">
        <f t="shared" si="11"/>
        <v>1339.6375055782601</v>
      </c>
      <c r="AF52">
        <f t="shared" si="12"/>
        <v>1489.58029286748</v>
      </c>
      <c r="AG52">
        <f t="shared" si="13"/>
        <v>0</v>
      </c>
      <c r="AH52">
        <f t="shared" si="14"/>
        <v>1903.1647187811402</v>
      </c>
      <c r="AI52">
        <f t="shared" si="15"/>
        <v>0</v>
      </c>
      <c r="AJ52">
        <f t="shared" si="16"/>
        <v>0</v>
      </c>
      <c r="AK52">
        <f t="shared" si="17"/>
        <v>0</v>
      </c>
      <c r="AL52">
        <f t="shared" si="18"/>
        <v>0</v>
      </c>
      <c r="AM52">
        <f t="shared" si="19"/>
        <v>0</v>
      </c>
      <c r="AN52">
        <f t="shared" si="20"/>
        <v>0</v>
      </c>
    </row>
    <row r="53" spans="4:40" x14ac:dyDescent="0.25">
      <c r="D53">
        <v>91.174652480470513</v>
      </c>
      <c r="E53">
        <v>88.935782005208154</v>
      </c>
      <c r="H53">
        <v>100.43380636027359</v>
      </c>
      <c r="I53">
        <v>102.10274867968569</v>
      </c>
      <c r="K53">
        <v>114.50886128238274</v>
      </c>
      <c r="S53">
        <f t="shared" si="1"/>
        <v>99.431170161604129</v>
      </c>
      <c r="T53">
        <f t="shared" si="2"/>
        <v>9.0972813239016883</v>
      </c>
      <c r="U53">
        <f t="shared" si="3"/>
        <v>5</v>
      </c>
      <c r="V53">
        <v>50</v>
      </c>
      <c r="X53">
        <f t="shared" si="4"/>
        <v>0</v>
      </c>
      <c r="Y53">
        <f t="shared" si="5"/>
        <v>0</v>
      </c>
      <c r="Z53">
        <f t="shared" si="6"/>
        <v>0</v>
      </c>
      <c r="AA53">
        <f t="shared" si="7"/>
        <v>1300.367471621</v>
      </c>
      <c r="AB53">
        <f t="shared" si="8"/>
        <v>1543.11268221406</v>
      </c>
      <c r="AC53">
        <f t="shared" si="9"/>
        <v>0</v>
      </c>
      <c r="AD53">
        <f t="shared" si="10"/>
        <v>0</v>
      </c>
      <c r="AE53">
        <f t="shared" si="11"/>
        <v>1346.34616811813</v>
      </c>
      <c r="AF53">
        <f t="shared" si="12"/>
        <v>1463.5550448185102</v>
      </c>
      <c r="AG53">
        <f t="shared" si="13"/>
        <v>0</v>
      </c>
      <c r="AH53">
        <f t="shared" si="14"/>
        <v>1894.8438307629397</v>
      </c>
      <c r="AI53">
        <f t="shared" si="15"/>
        <v>0</v>
      </c>
      <c r="AJ53">
        <f t="shared" si="16"/>
        <v>0</v>
      </c>
      <c r="AK53">
        <f t="shared" si="17"/>
        <v>0</v>
      </c>
      <c r="AL53">
        <f t="shared" si="18"/>
        <v>0</v>
      </c>
      <c r="AM53">
        <f t="shared" si="19"/>
        <v>0</v>
      </c>
      <c r="AN53">
        <f t="shared" si="20"/>
        <v>0</v>
      </c>
    </row>
    <row r="54" spans="4:40" x14ac:dyDescent="0.25">
      <c r="D54">
        <v>92.014256491492063</v>
      </c>
      <c r="E54">
        <v>88.566500296042065</v>
      </c>
      <c r="H54">
        <v>100.62812384594993</v>
      </c>
      <c r="I54">
        <v>103.15151864289668</v>
      </c>
      <c r="K54">
        <v>115.16535916650928</v>
      </c>
      <c r="S54">
        <f t="shared" si="1"/>
        <v>99.905151688578002</v>
      </c>
      <c r="T54">
        <f t="shared" si="2"/>
        <v>9.3248781420969564</v>
      </c>
      <c r="U54">
        <f t="shared" si="3"/>
        <v>5</v>
      </c>
      <c r="V54">
        <v>51</v>
      </c>
      <c r="X54">
        <f t="shared" si="4"/>
        <v>0</v>
      </c>
      <c r="Y54">
        <f t="shared" si="5"/>
        <v>0</v>
      </c>
      <c r="Z54">
        <f t="shared" si="6"/>
        <v>0</v>
      </c>
      <c r="AA54">
        <f t="shared" si="7"/>
        <v>1312.3422224456199</v>
      </c>
      <c r="AB54">
        <f t="shared" si="8"/>
        <v>1536.7053254013599</v>
      </c>
      <c r="AC54">
        <f t="shared" si="9"/>
        <v>0</v>
      </c>
      <c r="AD54">
        <f t="shared" si="10"/>
        <v>0</v>
      </c>
      <c r="AE54">
        <f t="shared" si="11"/>
        <v>1348.9510539799701</v>
      </c>
      <c r="AF54">
        <f t="shared" si="12"/>
        <v>1478.58825979421</v>
      </c>
      <c r="AG54">
        <f t="shared" si="13"/>
        <v>0</v>
      </c>
      <c r="AH54">
        <f t="shared" si="14"/>
        <v>1905.7072779382499</v>
      </c>
      <c r="AI54">
        <f t="shared" si="15"/>
        <v>0</v>
      </c>
      <c r="AJ54">
        <f t="shared" si="16"/>
        <v>0</v>
      </c>
      <c r="AK54">
        <f t="shared" si="17"/>
        <v>0</v>
      </c>
      <c r="AL54">
        <f t="shared" si="18"/>
        <v>0</v>
      </c>
      <c r="AM54">
        <f t="shared" si="19"/>
        <v>0</v>
      </c>
      <c r="AN54">
        <f t="shared" si="20"/>
        <v>0</v>
      </c>
    </row>
    <row r="55" spans="4:40" x14ac:dyDescent="0.25">
      <c r="D55">
        <v>92.302107967666629</v>
      </c>
      <c r="E55">
        <v>88.95053705217893</v>
      </c>
      <c r="H55">
        <v>102.21014144840706</v>
      </c>
      <c r="I55">
        <v>102.68995236216642</v>
      </c>
      <c r="K55">
        <v>114.03288616966877</v>
      </c>
      <c r="S55">
        <f t="shared" si="1"/>
        <v>100.03712500001755</v>
      </c>
      <c r="T55">
        <f t="shared" si="2"/>
        <v>8.8361048548800447</v>
      </c>
      <c r="U55">
        <f t="shared" si="3"/>
        <v>5</v>
      </c>
      <c r="V55">
        <v>52</v>
      </c>
      <c r="X55">
        <f t="shared" si="4"/>
        <v>0</v>
      </c>
      <c r="Y55">
        <f t="shared" si="5"/>
        <v>0</v>
      </c>
      <c r="Z55">
        <f t="shared" si="6"/>
        <v>0</v>
      </c>
      <c r="AA55">
        <f t="shared" si="7"/>
        <v>1316.4476693663601</v>
      </c>
      <c r="AB55">
        <f t="shared" si="8"/>
        <v>1543.3686950313299</v>
      </c>
      <c r="AC55">
        <f t="shared" si="9"/>
        <v>0</v>
      </c>
      <c r="AD55">
        <f t="shared" si="10"/>
        <v>0</v>
      </c>
      <c r="AE55">
        <f t="shared" si="11"/>
        <v>1370.1584881513199</v>
      </c>
      <c r="AF55">
        <f t="shared" si="12"/>
        <v>1471.9721043290899</v>
      </c>
      <c r="AG55">
        <f t="shared" si="13"/>
        <v>0</v>
      </c>
      <c r="AH55">
        <f t="shared" si="14"/>
        <v>1886.9675974669101</v>
      </c>
      <c r="AI55">
        <f t="shared" si="15"/>
        <v>0</v>
      </c>
      <c r="AJ55">
        <f t="shared" si="16"/>
        <v>0</v>
      </c>
      <c r="AK55">
        <f t="shared" si="17"/>
        <v>0</v>
      </c>
      <c r="AL55">
        <f t="shared" si="18"/>
        <v>0</v>
      </c>
      <c r="AM55">
        <f t="shared" si="19"/>
        <v>0</v>
      </c>
      <c r="AN55">
        <f t="shared" si="20"/>
        <v>0</v>
      </c>
    </row>
    <row r="56" spans="4:40" x14ac:dyDescent="0.25">
      <c r="D56">
        <v>91.847266827064402</v>
      </c>
      <c r="E56">
        <v>89.129466640967095</v>
      </c>
      <c r="H56">
        <v>101.82423687190042</v>
      </c>
      <c r="I56">
        <v>103.91716162513458</v>
      </c>
      <c r="K56">
        <v>113.66076284319183</v>
      </c>
      <c r="S56">
        <f t="shared" si="1"/>
        <v>100.07577896165166</v>
      </c>
      <c r="T56">
        <f t="shared" si="2"/>
        <v>8.8305750465521253</v>
      </c>
      <c r="U56">
        <f t="shared" si="3"/>
        <v>5</v>
      </c>
      <c r="V56">
        <v>53</v>
      </c>
      <c r="X56">
        <f t="shared" si="4"/>
        <v>0</v>
      </c>
      <c r="Y56">
        <f t="shared" si="5"/>
        <v>0</v>
      </c>
      <c r="Z56">
        <f t="shared" si="6"/>
        <v>0</v>
      </c>
      <c r="AA56">
        <f t="shared" si="7"/>
        <v>1309.9605525208001</v>
      </c>
      <c r="AB56">
        <f t="shared" si="8"/>
        <v>1546.4732780400698</v>
      </c>
      <c r="AC56">
        <f t="shared" si="9"/>
        <v>0</v>
      </c>
      <c r="AD56">
        <f t="shared" si="10"/>
        <v>0</v>
      </c>
      <c r="AE56">
        <f t="shared" si="11"/>
        <v>1364.9853182131501</v>
      </c>
      <c r="AF56">
        <f t="shared" si="12"/>
        <v>1489.5630931231301</v>
      </c>
      <c r="AG56">
        <f t="shared" si="13"/>
        <v>0</v>
      </c>
      <c r="AH56">
        <f t="shared" si="14"/>
        <v>1880.8098592660299</v>
      </c>
      <c r="AI56">
        <f t="shared" si="15"/>
        <v>0</v>
      </c>
      <c r="AJ56">
        <f t="shared" si="16"/>
        <v>0</v>
      </c>
      <c r="AK56">
        <f t="shared" si="17"/>
        <v>0</v>
      </c>
      <c r="AL56">
        <f t="shared" si="18"/>
        <v>0</v>
      </c>
      <c r="AM56">
        <f t="shared" si="19"/>
        <v>0</v>
      </c>
      <c r="AN56">
        <f t="shared" si="20"/>
        <v>0</v>
      </c>
    </row>
    <row r="57" spans="4:40" x14ac:dyDescent="0.25">
      <c r="D57">
        <v>90.099472399870677</v>
      </c>
      <c r="E57">
        <v>88.954633268765548</v>
      </c>
      <c r="H57">
        <v>101.91203005760688</v>
      </c>
      <c r="I57">
        <v>103.5556682998034</v>
      </c>
      <c r="K57">
        <v>113.73054803323258</v>
      </c>
      <c r="S57">
        <f t="shared" si="1"/>
        <v>99.650470411855821</v>
      </c>
      <c r="T57">
        <f t="shared" si="2"/>
        <v>9.2112572824318413</v>
      </c>
      <c r="U57">
        <f t="shared" si="3"/>
        <v>5</v>
      </c>
      <c r="V57">
        <v>54</v>
      </c>
      <c r="X57">
        <f t="shared" si="4"/>
        <v>0</v>
      </c>
      <c r="Y57">
        <f t="shared" si="5"/>
        <v>0</v>
      </c>
      <c r="Z57">
        <f t="shared" si="6"/>
        <v>0</v>
      </c>
      <c r="AA57">
        <f t="shared" si="7"/>
        <v>1285.03284554994</v>
      </c>
      <c r="AB57">
        <f t="shared" si="8"/>
        <v>1543.43976792934</v>
      </c>
      <c r="AC57">
        <f t="shared" si="9"/>
        <v>0</v>
      </c>
      <c r="AD57">
        <f t="shared" si="10"/>
        <v>0</v>
      </c>
      <c r="AE57">
        <f t="shared" si="11"/>
        <v>1366.16221296051</v>
      </c>
      <c r="AF57">
        <f t="shared" si="12"/>
        <v>1484.3813973627502</v>
      </c>
      <c r="AG57">
        <f t="shared" si="13"/>
        <v>0</v>
      </c>
      <c r="AH57">
        <f t="shared" si="14"/>
        <v>1881.9646348471201</v>
      </c>
      <c r="AI57">
        <f t="shared" si="15"/>
        <v>0</v>
      </c>
      <c r="AJ57">
        <f t="shared" si="16"/>
        <v>0</v>
      </c>
      <c r="AK57">
        <f t="shared" si="17"/>
        <v>0</v>
      </c>
      <c r="AL57">
        <f t="shared" si="18"/>
        <v>0</v>
      </c>
      <c r="AM57">
        <f t="shared" si="19"/>
        <v>0</v>
      </c>
      <c r="AN57">
        <f t="shared" si="20"/>
        <v>0</v>
      </c>
    </row>
    <row r="58" spans="4:40" x14ac:dyDescent="0.25">
      <c r="D58">
        <v>89.54935439647754</v>
      </c>
      <c r="E58">
        <v>89.001256988744927</v>
      </c>
      <c r="H58">
        <v>103.46441089719205</v>
      </c>
      <c r="K58">
        <v>114.78723718448335</v>
      </c>
      <c r="S58">
        <f t="shared" si="1"/>
        <v>99.200564866724463</v>
      </c>
      <c r="T58">
        <f t="shared" si="2"/>
        <v>10.703930138546644</v>
      </c>
      <c r="U58">
        <f t="shared" si="3"/>
        <v>4</v>
      </c>
      <c r="V58">
        <v>55</v>
      </c>
      <c r="X58">
        <f t="shared" si="4"/>
        <v>0</v>
      </c>
      <c r="Y58">
        <f t="shared" si="5"/>
        <v>0</v>
      </c>
      <c r="Z58">
        <f t="shared" si="6"/>
        <v>0</v>
      </c>
      <c r="AA58">
        <f t="shared" si="7"/>
        <v>1277.1868539535501</v>
      </c>
      <c r="AB58">
        <f t="shared" si="8"/>
        <v>1544.24872976641</v>
      </c>
      <c r="AC58">
        <f t="shared" si="9"/>
        <v>0</v>
      </c>
      <c r="AD58">
        <f t="shared" si="10"/>
        <v>0</v>
      </c>
      <c r="AE58">
        <f t="shared" si="11"/>
        <v>1386.9723571796601</v>
      </c>
      <c r="AF58">
        <f t="shared" si="12"/>
        <v>0</v>
      </c>
      <c r="AG58">
        <f t="shared" si="13"/>
        <v>0</v>
      </c>
      <c r="AH58">
        <f t="shared" si="14"/>
        <v>1899.45027654208</v>
      </c>
      <c r="AI58">
        <f t="shared" si="15"/>
        <v>0</v>
      </c>
      <c r="AJ58">
        <f t="shared" si="16"/>
        <v>0</v>
      </c>
      <c r="AK58">
        <f t="shared" si="17"/>
        <v>0</v>
      </c>
      <c r="AL58">
        <f t="shared" si="18"/>
        <v>0</v>
      </c>
      <c r="AM58">
        <f t="shared" si="19"/>
        <v>0</v>
      </c>
      <c r="AN58">
        <f t="shared" si="20"/>
        <v>0</v>
      </c>
    </row>
    <row r="59" spans="4:40" x14ac:dyDescent="0.25">
      <c r="D59">
        <v>88.998064045223089</v>
      </c>
      <c r="E59">
        <v>88.023897675164761</v>
      </c>
      <c r="H59">
        <v>103.47076174176422</v>
      </c>
      <c r="K59">
        <v>114.05037628920128</v>
      </c>
      <c r="S59">
        <f t="shared" si="1"/>
        <v>98.635774937838335</v>
      </c>
      <c r="T59">
        <f t="shared" si="2"/>
        <v>10.799125456527305</v>
      </c>
      <c r="U59">
        <f t="shared" si="3"/>
        <v>4</v>
      </c>
      <c r="V59">
        <v>56</v>
      </c>
      <c r="X59">
        <f t="shared" si="4"/>
        <v>0</v>
      </c>
      <c r="Y59">
        <f t="shared" si="5"/>
        <v>0</v>
      </c>
      <c r="Z59">
        <f t="shared" si="6"/>
        <v>0</v>
      </c>
      <c r="AA59">
        <f t="shared" si="7"/>
        <v>1269.3241418873499</v>
      </c>
      <c r="AB59">
        <f t="shared" si="8"/>
        <v>1527.29070097461</v>
      </c>
      <c r="AC59">
        <f t="shared" si="9"/>
        <v>0</v>
      </c>
      <c r="AD59">
        <f t="shared" si="10"/>
        <v>0</v>
      </c>
      <c r="AE59">
        <f t="shared" si="11"/>
        <v>1387.05749221102</v>
      </c>
      <c r="AF59">
        <f t="shared" si="12"/>
        <v>0</v>
      </c>
      <c r="AG59">
        <f t="shared" si="13"/>
        <v>0</v>
      </c>
      <c r="AH59">
        <f t="shared" si="14"/>
        <v>1887.2570165103302</v>
      </c>
      <c r="AI59">
        <f t="shared" si="15"/>
        <v>0</v>
      </c>
      <c r="AJ59">
        <f t="shared" si="16"/>
        <v>0</v>
      </c>
      <c r="AK59">
        <f t="shared" si="17"/>
        <v>0</v>
      </c>
      <c r="AL59">
        <f t="shared" si="18"/>
        <v>0</v>
      </c>
      <c r="AM59">
        <f t="shared" si="19"/>
        <v>0</v>
      </c>
      <c r="AN59">
        <f t="shared" si="20"/>
        <v>0</v>
      </c>
    </row>
    <row r="60" spans="4:40" x14ac:dyDescent="0.25">
      <c r="D60">
        <v>91.447371708797519</v>
      </c>
      <c r="E60">
        <v>87.241034413900792</v>
      </c>
      <c r="H60">
        <v>103.65302188189597</v>
      </c>
      <c r="K60">
        <v>114.47861656412294</v>
      </c>
      <c r="S60">
        <f t="shared" si="1"/>
        <v>99.205011142179302</v>
      </c>
      <c r="T60">
        <f t="shared" si="2"/>
        <v>10.681590832584508</v>
      </c>
      <c r="U60">
        <f t="shared" si="3"/>
        <v>4</v>
      </c>
      <c r="V60">
        <v>57</v>
      </c>
      <c r="X60">
        <f t="shared" si="4"/>
        <v>0</v>
      </c>
      <c r="Y60">
        <f t="shared" si="5"/>
        <v>0</v>
      </c>
      <c r="Z60">
        <f t="shared" si="6"/>
        <v>0</v>
      </c>
      <c r="AA60">
        <f t="shared" si="7"/>
        <v>1304.2570966840403</v>
      </c>
      <c r="AB60">
        <f t="shared" si="8"/>
        <v>1513.7073467873699</v>
      </c>
      <c r="AC60">
        <f t="shared" si="9"/>
        <v>0</v>
      </c>
      <c r="AD60">
        <f t="shared" si="10"/>
        <v>0</v>
      </c>
      <c r="AE60">
        <f t="shared" si="11"/>
        <v>1389.5007456349399</v>
      </c>
      <c r="AF60">
        <f t="shared" si="12"/>
        <v>0</v>
      </c>
      <c r="AG60">
        <f t="shared" si="13"/>
        <v>0</v>
      </c>
      <c r="AH60">
        <f t="shared" si="14"/>
        <v>1894.34335405602</v>
      </c>
      <c r="AI60">
        <f t="shared" si="15"/>
        <v>0</v>
      </c>
      <c r="AJ60">
        <f t="shared" si="16"/>
        <v>0</v>
      </c>
      <c r="AK60">
        <f t="shared" si="17"/>
        <v>0</v>
      </c>
      <c r="AL60">
        <f t="shared" si="18"/>
        <v>0</v>
      </c>
      <c r="AM60">
        <f t="shared" si="19"/>
        <v>0</v>
      </c>
      <c r="AN60">
        <f t="shared" si="20"/>
        <v>0</v>
      </c>
    </row>
    <row r="61" spans="4:40" x14ac:dyDescent="0.25">
      <c r="D61">
        <v>91.181877750359007</v>
      </c>
      <c r="E61">
        <v>87.193146174452508</v>
      </c>
      <c r="H61">
        <v>104.81068305333304</v>
      </c>
      <c r="K61">
        <v>114.21522419976067</v>
      </c>
      <c r="S61">
        <f t="shared" si="1"/>
        <v>99.350232794476298</v>
      </c>
      <c r="T61">
        <f t="shared" si="2"/>
        <v>10.785421476722037</v>
      </c>
      <c r="U61">
        <f t="shared" si="3"/>
        <v>4</v>
      </c>
      <c r="V61">
        <v>58</v>
      </c>
      <c r="X61">
        <f t="shared" si="4"/>
        <v>0</v>
      </c>
      <c r="Y61">
        <f t="shared" si="5"/>
        <v>0</v>
      </c>
      <c r="Z61">
        <f t="shared" si="6"/>
        <v>0</v>
      </c>
      <c r="AA61">
        <f t="shared" si="7"/>
        <v>1300.47052116033</v>
      </c>
      <c r="AB61">
        <f t="shared" si="8"/>
        <v>1512.8764444446299</v>
      </c>
      <c r="AC61">
        <f t="shared" si="9"/>
        <v>0</v>
      </c>
      <c r="AD61">
        <f t="shared" si="10"/>
        <v>0</v>
      </c>
      <c r="AE61">
        <f t="shared" si="11"/>
        <v>1405.0195508921302</v>
      </c>
      <c r="AF61">
        <f t="shared" si="12"/>
        <v>0</v>
      </c>
      <c r="AG61">
        <f t="shared" si="13"/>
        <v>0</v>
      </c>
      <c r="AH61">
        <f t="shared" si="14"/>
        <v>1889.9848494731202</v>
      </c>
      <c r="AI61">
        <f t="shared" si="15"/>
        <v>0</v>
      </c>
      <c r="AJ61">
        <f t="shared" si="16"/>
        <v>0</v>
      </c>
      <c r="AK61">
        <f t="shared" si="17"/>
        <v>0</v>
      </c>
      <c r="AL61">
        <f t="shared" si="18"/>
        <v>0</v>
      </c>
      <c r="AM61">
        <f t="shared" si="19"/>
        <v>0</v>
      </c>
      <c r="AN61">
        <f t="shared" si="20"/>
        <v>0</v>
      </c>
    </row>
    <row r="62" spans="4:40" x14ac:dyDescent="0.25">
      <c r="D62">
        <v>91.731187554842407</v>
      </c>
      <c r="E62">
        <v>87.382407147857762</v>
      </c>
      <c r="H62">
        <v>104.95903761888185</v>
      </c>
      <c r="K62">
        <v>112.20919081871116</v>
      </c>
      <c r="S62">
        <f t="shared" si="1"/>
        <v>99.070455785073307</v>
      </c>
      <c r="T62">
        <f t="shared" si="2"/>
        <v>9.9721749558307522</v>
      </c>
      <c r="U62">
        <f t="shared" si="3"/>
        <v>4</v>
      </c>
      <c r="V62">
        <v>59</v>
      </c>
      <c r="X62">
        <f t="shared" si="4"/>
        <v>0</v>
      </c>
      <c r="Y62">
        <f t="shared" si="5"/>
        <v>0</v>
      </c>
      <c r="Z62">
        <f t="shared" si="6"/>
        <v>0</v>
      </c>
      <c r="AA62">
        <f t="shared" si="7"/>
        <v>1308.30498591736</v>
      </c>
      <c r="AB62">
        <f t="shared" si="8"/>
        <v>1516.1602859055699</v>
      </c>
      <c r="AC62">
        <f t="shared" si="9"/>
        <v>0</v>
      </c>
      <c r="AD62">
        <f t="shared" si="10"/>
        <v>0</v>
      </c>
      <c r="AE62">
        <f t="shared" si="11"/>
        <v>1407.0082896255103</v>
      </c>
      <c r="AF62">
        <f t="shared" si="12"/>
        <v>0</v>
      </c>
      <c r="AG62">
        <f t="shared" si="13"/>
        <v>0</v>
      </c>
      <c r="AH62">
        <f t="shared" si="14"/>
        <v>1856.78986409105</v>
      </c>
      <c r="AI62">
        <f t="shared" si="15"/>
        <v>0</v>
      </c>
      <c r="AJ62">
        <f t="shared" si="16"/>
        <v>0</v>
      </c>
      <c r="AK62">
        <f t="shared" si="17"/>
        <v>0</v>
      </c>
      <c r="AL62">
        <f t="shared" si="18"/>
        <v>0</v>
      </c>
      <c r="AM62">
        <f t="shared" si="19"/>
        <v>0</v>
      </c>
      <c r="AN62">
        <f t="shared" si="20"/>
        <v>0</v>
      </c>
    </row>
    <row r="63" spans="4:40" x14ac:dyDescent="0.25">
      <c r="D63">
        <v>92.642928492144577</v>
      </c>
      <c r="E63">
        <v>87.397757107659388</v>
      </c>
      <c r="H63">
        <v>104.65298316615089</v>
      </c>
      <c r="K63">
        <v>113.0564718245473</v>
      </c>
      <c r="S63">
        <f t="shared" si="1"/>
        <v>99.437535147625539</v>
      </c>
      <c r="T63">
        <f t="shared" si="2"/>
        <v>10.047378627013877</v>
      </c>
      <c r="U63">
        <f t="shared" si="3"/>
        <v>4</v>
      </c>
      <c r="V63">
        <v>60</v>
      </c>
      <c r="X63">
        <f t="shared" si="4"/>
        <v>0</v>
      </c>
      <c r="Y63">
        <f t="shared" si="5"/>
        <v>0</v>
      </c>
      <c r="Z63">
        <f t="shared" si="6"/>
        <v>0</v>
      </c>
      <c r="AA63">
        <f t="shared" si="7"/>
        <v>1321.3085809424897</v>
      </c>
      <c r="AB63">
        <f t="shared" si="8"/>
        <v>1516.4266209746199</v>
      </c>
      <c r="AC63">
        <f t="shared" si="9"/>
        <v>0</v>
      </c>
      <c r="AD63">
        <f t="shared" si="10"/>
        <v>0</v>
      </c>
      <c r="AE63">
        <f t="shared" si="11"/>
        <v>1402.90553523829</v>
      </c>
      <c r="AF63">
        <f t="shared" si="12"/>
        <v>0</v>
      </c>
      <c r="AG63">
        <f t="shared" si="13"/>
        <v>0</v>
      </c>
      <c r="AH63">
        <f t="shared" si="14"/>
        <v>1870.81030904921</v>
      </c>
      <c r="AI63">
        <f t="shared" si="15"/>
        <v>0</v>
      </c>
      <c r="AJ63">
        <f t="shared" si="16"/>
        <v>0</v>
      </c>
      <c r="AK63">
        <f t="shared" si="17"/>
        <v>0</v>
      </c>
      <c r="AL63">
        <f t="shared" si="18"/>
        <v>0</v>
      </c>
      <c r="AM63">
        <f t="shared" si="19"/>
        <v>0</v>
      </c>
      <c r="AN63">
        <f t="shared" si="20"/>
        <v>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3"/>
  <sheetViews>
    <sheetView zoomScale="70" zoomScaleNormal="70" workbookViewId="0">
      <selection activeCell="S3" sqref="S3:T37"/>
    </sheetView>
  </sheetViews>
  <sheetFormatPr defaultRowHeight="15" x14ac:dyDescent="0.25"/>
  <cols>
    <col min="20" max="20" width="14.85546875" bestFit="1" customWidth="1"/>
  </cols>
  <sheetData>
    <row r="1" spans="1:40" x14ac:dyDescent="0.25">
      <c r="A1">
        <v>423.54862500000002</v>
      </c>
      <c r="B1">
        <v>290.507097222222</v>
      </c>
      <c r="C1">
        <v>577.42826388888898</v>
      </c>
      <c r="D1">
        <v>422.82443055555598</v>
      </c>
      <c r="E1">
        <v>428.71143055555598</v>
      </c>
      <c r="F1">
        <v>288.56812500000001</v>
      </c>
      <c r="G1">
        <v>350.94241666666699</v>
      </c>
      <c r="H1">
        <v>267.54312499999997</v>
      </c>
      <c r="I1">
        <v>303.624361111111</v>
      </c>
      <c r="J1">
        <v>320.36259722222201</v>
      </c>
      <c r="K1">
        <v>417.38129166666698</v>
      </c>
      <c r="L1">
        <v>450.41390277777799</v>
      </c>
      <c r="M1">
        <v>397.022083333333</v>
      </c>
      <c r="N1">
        <v>372.57468055555597</v>
      </c>
      <c r="O1">
        <v>309.73329166666701</v>
      </c>
      <c r="P1">
        <v>231.42684722222199</v>
      </c>
      <c r="Q1">
        <v>317.22052777777799</v>
      </c>
      <c r="S1" t="s">
        <v>2</v>
      </c>
    </row>
    <row r="2" spans="1:40" x14ac:dyDescent="0.25">
      <c r="A2" t="s">
        <v>0</v>
      </c>
      <c r="B2" t="s">
        <v>0</v>
      </c>
      <c r="C2" t="s">
        <v>0</v>
      </c>
      <c r="D2" t="s">
        <v>0</v>
      </c>
      <c r="E2" t="s">
        <v>0</v>
      </c>
      <c r="F2" t="s">
        <v>0</v>
      </c>
      <c r="G2" t="s">
        <v>0</v>
      </c>
      <c r="H2" t="s">
        <v>0</v>
      </c>
      <c r="I2" t="s">
        <v>0</v>
      </c>
      <c r="J2" t="s">
        <v>0</v>
      </c>
      <c r="K2" t="s">
        <v>0</v>
      </c>
      <c r="L2" t="s">
        <v>0</v>
      </c>
      <c r="M2" t="s">
        <v>0</v>
      </c>
      <c r="N2" t="s">
        <v>0</v>
      </c>
      <c r="O2" t="s">
        <v>0</v>
      </c>
      <c r="P2" t="s">
        <v>0</v>
      </c>
      <c r="Q2" t="s">
        <v>0</v>
      </c>
      <c r="X2" t="s">
        <v>0</v>
      </c>
      <c r="Y2" t="s">
        <v>0</v>
      </c>
      <c r="Z2" t="s">
        <v>0</v>
      </c>
      <c r="AA2" t="s">
        <v>0</v>
      </c>
      <c r="AB2" t="s">
        <v>0</v>
      </c>
      <c r="AC2" t="s">
        <v>0</v>
      </c>
      <c r="AD2" t="s">
        <v>0</v>
      </c>
      <c r="AE2" t="s">
        <v>0</v>
      </c>
      <c r="AF2" t="s">
        <v>0</v>
      </c>
      <c r="AG2" t="s">
        <v>0</v>
      </c>
      <c r="AH2" t="s">
        <v>0</v>
      </c>
      <c r="AI2" t="s">
        <v>0</v>
      </c>
      <c r="AJ2" t="s">
        <v>0</v>
      </c>
      <c r="AK2" t="s">
        <v>0</v>
      </c>
      <c r="AL2" t="s">
        <v>0</v>
      </c>
      <c r="AM2" t="s">
        <v>0</v>
      </c>
      <c r="AN2" t="s">
        <v>0</v>
      </c>
    </row>
    <row r="3" spans="1:40" x14ac:dyDescent="0.25">
      <c r="A3">
        <v>100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  <c r="H3">
        <v>100</v>
      </c>
      <c r="I3">
        <v>100</v>
      </c>
      <c r="J3">
        <v>100</v>
      </c>
      <c r="K3">
        <v>99.999999999999986</v>
      </c>
      <c r="L3">
        <v>100</v>
      </c>
      <c r="M3">
        <v>100</v>
      </c>
      <c r="N3">
        <v>100</v>
      </c>
      <c r="O3">
        <v>100</v>
      </c>
      <c r="P3">
        <v>100</v>
      </c>
      <c r="Q3">
        <v>100</v>
      </c>
      <c r="S3" s="1">
        <f>AVERAGE(A3:Q3)</f>
        <v>100</v>
      </c>
      <c r="T3" s="1">
        <f>_xlfn.STDEV.P(A3:Q3)</f>
        <v>3.4466385306520375E-15</v>
      </c>
      <c r="U3" s="1">
        <f>COUNT(A3:Q3)</f>
        <v>17</v>
      </c>
      <c r="V3" s="1">
        <v>0</v>
      </c>
      <c r="X3">
        <f>A$1*A3/100</f>
        <v>423.54862500000002</v>
      </c>
      <c r="Y3">
        <f t="shared" ref="Y3:AN3" si="0">B$1*B3/100</f>
        <v>290.507097222222</v>
      </c>
      <c r="Z3">
        <f t="shared" si="0"/>
        <v>577.42826388888898</v>
      </c>
      <c r="AA3">
        <f t="shared" si="0"/>
        <v>422.82443055555598</v>
      </c>
      <c r="AB3">
        <f t="shared" si="0"/>
        <v>428.71143055555598</v>
      </c>
      <c r="AC3">
        <f t="shared" si="0"/>
        <v>288.56812500000001</v>
      </c>
      <c r="AD3">
        <f t="shared" si="0"/>
        <v>350.94241666666699</v>
      </c>
      <c r="AE3">
        <f t="shared" si="0"/>
        <v>267.54312499999997</v>
      </c>
      <c r="AF3">
        <f t="shared" si="0"/>
        <v>303.624361111111</v>
      </c>
      <c r="AG3">
        <f t="shared" si="0"/>
        <v>320.36259722222201</v>
      </c>
      <c r="AH3">
        <f t="shared" si="0"/>
        <v>417.38129166666693</v>
      </c>
      <c r="AI3">
        <f t="shared" si="0"/>
        <v>450.41390277777799</v>
      </c>
      <c r="AJ3">
        <f t="shared" si="0"/>
        <v>397.022083333333</v>
      </c>
      <c r="AK3">
        <f t="shared" si="0"/>
        <v>372.57468055555597</v>
      </c>
      <c r="AL3">
        <f t="shared" si="0"/>
        <v>309.73329166666701</v>
      </c>
      <c r="AM3">
        <f t="shared" si="0"/>
        <v>231.42684722222199</v>
      </c>
      <c r="AN3">
        <f t="shared" si="0"/>
        <v>317.22052777777799</v>
      </c>
    </row>
    <row r="4" spans="1:40" x14ac:dyDescent="0.25">
      <c r="A4">
        <v>99.302280687239872</v>
      </c>
      <c r="B4">
        <v>105.4440915122029</v>
      </c>
      <c r="C4">
        <v>99.059370891069136</v>
      </c>
      <c r="D4">
        <v>99.093897621481062</v>
      </c>
      <c r="E4">
        <v>99.850148489224225</v>
      </c>
      <c r="F4">
        <v>95.223638939485767</v>
      </c>
      <c r="G4">
        <v>100.14308298599481</v>
      </c>
      <c r="H4">
        <v>98.017900021829391</v>
      </c>
      <c r="I4">
        <v>97.653304608755818</v>
      </c>
      <c r="J4">
        <v>102.51212309038546</v>
      </c>
      <c r="K4">
        <v>100.75560406347073</v>
      </c>
      <c r="L4">
        <v>102.24319908716049</v>
      </c>
      <c r="M4">
        <v>107.09032068255372</v>
      </c>
      <c r="N4">
        <v>97.194093488415632</v>
      </c>
      <c r="O4">
        <v>102.28532639438829</v>
      </c>
      <c r="P4">
        <v>98.314238126482863</v>
      </c>
      <c r="Q4">
        <v>101.71956697842243</v>
      </c>
      <c r="S4" s="1">
        <f t="shared" ref="S4:S63" si="1">AVERAGE(A4:Q4)</f>
        <v>100.34718750991544</v>
      </c>
      <c r="T4" s="1">
        <f t="shared" ref="T4:T63" si="2">_xlfn.STDEV.P(A4:Q4)</f>
        <v>2.9018721890750672</v>
      </c>
      <c r="U4" s="1">
        <f t="shared" ref="U4:U63" si="3">COUNT(A4:Q4)</f>
        <v>17</v>
      </c>
      <c r="V4" s="1">
        <v>1</v>
      </c>
      <c r="X4">
        <f t="shared" ref="X4:X63" si="4">A$1*A4/100</f>
        <v>420.59344444444503</v>
      </c>
      <c r="Y4">
        <f t="shared" ref="Y4:Y63" si="5">B$1*B4/100</f>
        <v>306.32256944444401</v>
      </c>
      <c r="Z4">
        <f t="shared" ref="Z4:Z63" si="6">C$1*C4/100</f>
        <v>571.99680555555597</v>
      </c>
      <c r="AA4">
        <f t="shared" ref="AA4:AA63" si="7">D$1*D4/100</f>
        <v>418.99320833333297</v>
      </c>
      <c r="AB4">
        <f t="shared" ref="AB4:AB63" si="8">E$1*E4/100</f>
        <v>428.06900000000002</v>
      </c>
      <c r="AC4">
        <f t="shared" ref="AC4:AC63" si="9">F$1*F4/100</f>
        <v>274.78506944444399</v>
      </c>
      <c r="AD4">
        <f t="shared" ref="AD4:AD63" si="10">G$1*G4/100</f>
        <v>351.44455555555601</v>
      </c>
      <c r="AE4">
        <f t="shared" ref="AE4:AE63" si="11">H$1*H4/100</f>
        <v>262.24015277777801</v>
      </c>
      <c r="AF4">
        <f t="shared" ref="AF4:AF63" si="12">I$1*I4/100</f>
        <v>296.49922222222199</v>
      </c>
      <c r="AG4">
        <f t="shared" ref="AG4:AG63" si="13">J$1*J4/100</f>
        <v>328.41050000000001</v>
      </c>
      <c r="AH4">
        <f t="shared" ref="AH4:AH63" si="14">K$1*K4/100</f>
        <v>420.53504166666693</v>
      </c>
      <c r="AI4">
        <f t="shared" ref="AI4:AI63" si="15">L$1*L4/100</f>
        <v>460.51758333333305</v>
      </c>
      <c r="AJ4">
        <f t="shared" ref="AJ4:AJ63" si="16">M$1*M4/100</f>
        <v>425.17222222222199</v>
      </c>
      <c r="AK4">
        <f t="shared" ref="AK4:AK63" si="17">N$1*N4/100</f>
        <v>362.120583333333</v>
      </c>
      <c r="AL4">
        <f t="shared" ref="AL4:AL63" si="18">O$1*O4/100</f>
        <v>316.81170833333306</v>
      </c>
      <c r="AM4">
        <f t="shared" ref="AM4:AM63" si="19">P$1*P4/100</f>
        <v>227.52554166666701</v>
      </c>
      <c r="AN4">
        <f t="shared" ref="AN4:AN63" si="20">Q$1*Q4/100</f>
        <v>322.67534722222206</v>
      </c>
    </row>
    <row r="5" spans="1:40" x14ac:dyDescent="0.25">
      <c r="A5">
        <v>101.10862910565062</v>
      </c>
      <c r="B5">
        <v>105.9346226528889</v>
      </c>
      <c r="C5">
        <v>94.918579953474193</v>
      </c>
      <c r="D5">
        <v>94.469460482333588</v>
      </c>
      <c r="E5">
        <v>101.03261313789051</v>
      </c>
      <c r="F5">
        <v>96.47439789516288</v>
      </c>
      <c r="G5">
        <v>94.741187755794314</v>
      </c>
      <c r="H5">
        <v>97.747216764898383</v>
      </c>
      <c r="I5">
        <v>102.94298684311765</v>
      </c>
      <c r="J5">
        <v>103.42727968789872</v>
      </c>
      <c r="K5">
        <v>99.412683972385437</v>
      </c>
      <c r="L5">
        <v>102.97191462877008</v>
      </c>
      <c r="M5">
        <v>110.94439541041493</v>
      </c>
      <c r="N5">
        <v>97.225444399159713</v>
      </c>
      <c r="O5">
        <v>100.27152392804616</v>
      </c>
      <c r="P5">
        <v>101.47882703275639</v>
      </c>
      <c r="Q5">
        <v>104.43331614993744</v>
      </c>
      <c r="S5" s="1">
        <f t="shared" si="1"/>
        <v>100.56088704709292</v>
      </c>
      <c r="T5" s="1">
        <f t="shared" si="2"/>
        <v>4.2889202544606615</v>
      </c>
      <c r="U5" s="1">
        <f t="shared" si="3"/>
        <v>17</v>
      </c>
      <c r="V5" s="1">
        <v>2</v>
      </c>
      <c r="X5">
        <f t="shared" si="4"/>
        <v>428.24420833333301</v>
      </c>
      <c r="Y5">
        <f t="shared" si="5"/>
        <v>307.747597222222</v>
      </c>
      <c r="Z5">
        <f t="shared" si="6"/>
        <v>548.08670833333304</v>
      </c>
      <c r="AA5">
        <f t="shared" si="7"/>
        <v>399.43995833333298</v>
      </c>
      <c r="AB5">
        <f t="shared" si="8"/>
        <v>433.13836111111101</v>
      </c>
      <c r="AC5">
        <f t="shared" si="9"/>
        <v>278.39436111111098</v>
      </c>
      <c r="AD5">
        <f t="shared" si="10"/>
        <v>332.48701388888895</v>
      </c>
      <c r="AE5">
        <f t="shared" si="11"/>
        <v>261.515958333333</v>
      </c>
      <c r="AF5">
        <f t="shared" si="12"/>
        <v>312.55998611111102</v>
      </c>
      <c r="AG5">
        <f t="shared" si="13"/>
        <v>331.342319444444</v>
      </c>
      <c r="AH5">
        <f t="shared" si="14"/>
        <v>414.92994444444395</v>
      </c>
      <c r="AI5">
        <f t="shared" si="15"/>
        <v>463.79981944444501</v>
      </c>
      <c r="AJ5">
        <f t="shared" si="16"/>
        <v>440.47375</v>
      </c>
      <c r="AK5">
        <f t="shared" si="17"/>
        <v>362.23738888888897</v>
      </c>
      <c r="AL5">
        <f t="shared" si="18"/>
        <v>310.57429166666702</v>
      </c>
      <c r="AM5">
        <f t="shared" si="19"/>
        <v>234.84925000000004</v>
      </c>
      <c r="AN5">
        <f t="shared" si="20"/>
        <v>331.28391666666698</v>
      </c>
    </row>
    <row r="6" spans="1:40" x14ac:dyDescent="0.25">
      <c r="A6">
        <v>99.398803121811326</v>
      </c>
      <c r="B6">
        <v>109.04668087330627</v>
      </c>
      <c r="C6">
        <v>94.918579953474193</v>
      </c>
      <c r="D6">
        <v>94.450122931572736</v>
      </c>
      <c r="E6">
        <v>101.27237555513163</v>
      </c>
      <c r="F6">
        <v>96.92774741955057</v>
      </c>
      <c r="G6">
        <v>96.932058416990813</v>
      </c>
      <c r="H6">
        <v>99.458633486138353</v>
      </c>
      <c r="I6">
        <v>105.72055089636066</v>
      </c>
      <c r="J6">
        <v>103.09913588799351</v>
      </c>
      <c r="K6">
        <v>99.389919682086614</v>
      </c>
      <c r="L6">
        <v>103.66173076424356</v>
      </c>
      <c r="M6">
        <v>109.81759340982646</v>
      </c>
      <c r="N6">
        <v>101.27911715835329</v>
      </c>
      <c r="O6">
        <v>99.147716559188297</v>
      </c>
      <c r="P6">
        <v>102.70024731237059</v>
      </c>
      <c r="Q6">
        <v>100.57809853450173</v>
      </c>
      <c r="S6" s="1">
        <f t="shared" si="1"/>
        <v>101.04700658605299</v>
      </c>
      <c r="T6" s="1">
        <f t="shared" si="2"/>
        <v>4.2248291753827223</v>
      </c>
      <c r="U6" s="1">
        <f t="shared" si="3"/>
        <v>17</v>
      </c>
      <c r="V6" s="1">
        <v>3</v>
      </c>
      <c r="X6">
        <f t="shared" si="4"/>
        <v>421.00226388888899</v>
      </c>
      <c r="Y6">
        <f t="shared" si="5"/>
        <v>316.788347222222</v>
      </c>
      <c r="Z6">
        <f t="shared" si="6"/>
        <v>548.08670833333304</v>
      </c>
      <c r="AA6">
        <f t="shared" si="7"/>
        <v>399.35819444444502</v>
      </c>
      <c r="AB6">
        <f t="shared" si="8"/>
        <v>434.16624999999999</v>
      </c>
      <c r="AC6">
        <f t="shared" si="9"/>
        <v>279.702583333333</v>
      </c>
      <c r="AD6">
        <f t="shared" si="10"/>
        <v>340.17570833333298</v>
      </c>
      <c r="AE6">
        <f t="shared" si="11"/>
        <v>266.09473611111099</v>
      </c>
      <c r="AF6">
        <f t="shared" si="12"/>
        <v>320.99334722222198</v>
      </c>
      <c r="AG6">
        <f t="shared" si="13"/>
        <v>330.29106944444402</v>
      </c>
      <c r="AH6">
        <f t="shared" si="14"/>
        <v>414.83493055555596</v>
      </c>
      <c r="AI6">
        <f t="shared" si="15"/>
        <v>466.90684722222198</v>
      </c>
      <c r="AJ6">
        <f t="shared" si="16"/>
        <v>436.00009722222205</v>
      </c>
      <c r="AK6">
        <f t="shared" si="17"/>
        <v>377.34034722222202</v>
      </c>
      <c r="AL6">
        <f t="shared" si="18"/>
        <v>307.09348611111096</v>
      </c>
      <c r="AM6">
        <f t="shared" si="19"/>
        <v>237.67594444444404</v>
      </c>
      <c r="AN6">
        <f t="shared" si="20"/>
        <v>319.05437499999999</v>
      </c>
    </row>
    <row r="7" spans="1:40" x14ac:dyDescent="0.25">
      <c r="A7">
        <v>102.44615427042834</v>
      </c>
      <c r="B7">
        <v>107.4464235454948</v>
      </c>
      <c r="C7">
        <v>96.546980883989136</v>
      </c>
      <c r="D7">
        <v>95.803751484847638</v>
      </c>
      <c r="E7">
        <v>97.389859139579698</v>
      </c>
      <c r="F7">
        <v>100.30763003440592</v>
      </c>
      <c r="G7">
        <v>98.133589025803246</v>
      </c>
      <c r="H7">
        <v>98.14014407334632</v>
      </c>
      <c r="I7">
        <v>100.48472724474878</v>
      </c>
      <c r="J7">
        <v>101.25059248186108</v>
      </c>
      <c r="K7">
        <v>99.21361206727677</v>
      </c>
      <c r="L7">
        <v>103.03934026607192</v>
      </c>
      <c r="M7">
        <v>104.41600470726688</v>
      </c>
      <c r="N7">
        <v>100.51101984512634</v>
      </c>
      <c r="O7">
        <v>102.12693743636146</v>
      </c>
      <c r="P7">
        <v>103.60369454398642</v>
      </c>
      <c r="Q7">
        <v>104.92304293394218</v>
      </c>
      <c r="S7" s="1">
        <f t="shared" si="1"/>
        <v>100.92844141085511</v>
      </c>
      <c r="T7" s="1">
        <f t="shared" si="2"/>
        <v>3.0995702632514845</v>
      </c>
      <c r="U7" s="1">
        <f t="shared" si="3"/>
        <v>17</v>
      </c>
      <c r="V7" s="1">
        <v>4</v>
      </c>
      <c r="X7">
        <f t="shared" si="4"/>
        <v>433.90927777777802</v>
      </c>
      <c r="Y7">
        <f t="shared" si="5"/>
        <v>312.13948611111101</v>
      </c>
      <c r="Z7">
        <f t="shared" si="6"/>
        <v>557.48955555555597</v>
      </c>
      <c r="AA7">
        <f t="shared" si="7"/>
        <v>405.08166666666699</v>
      </c>
      <c r="AB7">
        <f t="shared" si="8"/>
        <v>417.52145833333299</v>
      </c>
      <c r="AC7">
        <f t="shared" si="9"/>
        <v>289.45584722222202</v>
      </c>
      <c r="AD7">
        <f t="shared" si="10"/>
        <v>344.39238888888906</v>
      </c>
      <c r="AE7">
        <f t="shared" si="11"/>
        <v>262.56720833333299</v>
      </c>
      <c r="AF7">
        <f t="shared" si="12"/>
        <v>305.09611111111099</v>
      </c>
      <c r="AG7">
        <f t="shared" si="13"/>
        <v>324.369027777778</v>
      </c>
      <c r="AH7">
        <f t="shared" si="14"/>
        <v>414.09905555555599</v>
      </c>
      <c r="AI7">
        <f t="shared" si="15"/>
        <v>464.10351388888898</v>
      </c>
      <c r="AJ7">
        <f t="shared" si="16"/>
        <v>414.55459722222201</v>
      </c>
      <c r="AK7">
        <f t="shared" si="17"/>
        <v>374.47861111111092</v>
      </c>
      <c r="AL7">
        <f t="shared" si="18"/>
        <v>316.32112499999999</v>
      </c>
      <c r="AM7">
        <f t="shared" si="19"/>
        <v>239.76676388888899</v>
      </c>
      <c r="AN7">
        <f t="shared" si="20"/>
        <v>332.83743055555601</v>
      </c>
    </row>
    <row r="8" spans="1:40" x14ac:dyDescent="0.25">
      <c r="A8">
        <v>100.87973304652377</v>
      </c>
      <c r="B8">
        <v>114.02838647420714</v>
      </c>
      <c r="C8">
        <v>94.196419540811149</v>
      </c>
      <c r="D8">
        <v>98.95024724439881</v>
      </c>
      <c r="E8">
        <v>98.760319319946561</v>
      </c>
      <c r="F8">
        <v>94.847196923699727</v>
      </c>
      <c r="G8">
        <v>101.07333610523456</v>
      </c>
      <c r="H8">
        <v>102.21349050425685</v>
      </c>
      <c r="I8">
        <v>103.18535046549202</v>
      </c>
      <c r="J8">
        <v>104.34608232763328</v>
      </c>
      <c r="K8">
        <v>97.204264965158274</v>
      </c>
      <c r="L8">
        <v>101.07103031560375</v>
      </c>
      <c r="M8">
        <v>103.63342159458686</v>
      </c>
      <c r="N8">
        <v>98.739693388092761</v>
      </c>
      <c r="O8">
        <v>102.02888712901161</v>
      </c>
      <c r="P8">
        <v>102.5034068540859</v>
      </c>
      <c r="Q8">
        <v>100.05155018779004</v>
      </c>
      <c r="S8" s="1">
        <f t="shared" si="1"/>
        <v>101.04193037567842</v>
      </c>
      <c r="T8" s="1">
        <f t="shared" si="2"/>
        <v>4.2786177140709976</v>
      </c>
      <c r="U8" s="1">
        <f t="shared" si="3"/>
        <v>17</v>
      </c>
      <c r="V8" s="1">
        <v>5</v>
      </c>
      <c r="X8">
        <f t="shared" si="4"/>
        <v>427.27472222222207</v>
      </c>
      <c r="Y8">
        <f t="shared" si="5"/>
        <v>331.26055555555598</v>
      </c>
      <c r="Z8">
        <f t="shared" si="6"/>
        <v>543.91674999999998</v>
      </c>
      <c r="AA8">
        <f t="shared" si="7"/>
        <v>418.385819444444</v>
      </c>
      <c r="AB8">
        <f t="shared" si="8"/>
        <v>423.39677777777803</v>
      </c>
      <c r="AC8">
        <f t="shared" si="9"/>
        <v>273.69877777777799</v>
      </c>
      <c r="AD8">
        <f t="shared" si="10"/>
        <v>354.70920833333298</v>
      </c>
      <c r="AE8">
        <f t="shared" si="11"/>
        <v>273.46516666666702</v>
      </c>
      <c r="AF8">
        <f t="shared" si="12"/>
        <v>313.29586111111092</v>
      </c>
      <c r="AG8">
        <f t="shared" si="13"/>
        <v>334.28581944444397</v>
      </c>
      <c r="AH8">
        <f t="shared" si="14"/>
        <v>405.71241666666702</v>
      </c>
      <c r="AI8">
        <f t="shared" si="15"/>
        <v>455.23797222222203</v>
      </c>
      <c r="AJ8">
        <f t="shared" si="16"/>
        <v>411.44756944444498</v>
      </c>
      <c r="AK8">
        <f t="shared" si="17"/>
        <v>367.87909722222207</v>
      </c>
      <c r="AL8">
        <f t="shared" si="18"/>
        <v>316.01743055555602</v>
      </c>
      <c r="AM8">
        <f t="shared" si="19"/>
        <v>237.22040277777799</v>
      </c>
      <c r="AN8">
        <f t="shared" si="20"/>
        <v>317.38405555555602</v>
      </c>
    </row>
    <row r="9" spans="1:40" x14ac:dyDescent="0.25">
      <c r="A9">
        <v>100.39436308982116</v>
      </c>
      <c r="B9">
        <v>107.93695468618081</v>
      </c>
      <c r="C9">
        <v>93.3710933549104</v>
      </c>
      <c r="D9">
        <v>95.66562612226852</v>
      </c>
      <c r="E9">
        <v>95.490831812113328</v>
      </c>
      <c r="F9">
        <v>91.15968427443849</v>
      </c>
      <c r="G9">
        <v>99.125845827666993</v>
      </c>
      <c r="H9">
        <v>104.41824929054783</v>
      </c>
      <c r="I9">
        <v>104.2663691621143</v>
      </c>
      <c r="J9">
        <v>104.48463193203797</v>
      </c>
      <c r="K9">
        <v>98.541301813259921</v>
      </c>
      <c r="L9">
        <v>101.5144835455511</v>
      </c>
      <c r="M9">
        <v>99.920564872021188</v>
      </c>
      <c r="N9">
        <v>99.282064143963183</v>
      </c>
      <c r="O9">
        <v>101.9270656559943</v>
      </c>
      <c r="P9">
        <v>98.622116792005528</v>
      </c>
      <c r="Q9">
        <v>103.4685912070107</v>
      </c>
      <c r="S9" s="1">
        <f t="shared" si="1"/>
        <v>99.975872798935626</v>
      </c>
      <c r="T9" s="1">
        <f t="shared" si="2"/>
        <v>4.2394452290132465</v>
      </c>
      <c r="U9" s="1">
        <f t="shared" si="3"/>
        <v>17</v>
      </c>
      <c r="V9" s="1">
        <v>6</v>
      </c>
      <c r="X9">
        <f t="shared" si="4"/>
        <v>425.21894444444501</v>
      </c>
      <c r="Y9">
        <f t="shared" si="5"/>
        <v>313.564513888889</v>
      </c>
      <c r="Z9">
        <f t="shared" si="6"/>
        <v>539.15108333333296</v>
      </c>
      <c r="AA9">
        <f t="shared" si="7"/>
        <v>404.49763888888907</v>
      </c>
      <c r="AB9">
        <f t="shared" si="8"/>
        <v>409.38011111111098</v>
      </c>
      <c r="AC9">
        <f t="shared" si="9"/>
        <v>263.05779166666701</v>
      </c>
      <c r="AD9">
        <f t="shared" si="10"/>
        <v>347.87463888888902</v>
      </c>
      <c r="AE9">
        <f t="shared" si="11"/>
        <v>279.36384722222198</v>
      </c>
      <c r="AF9">
        <f t="shared" si="12"/>
        <v>316.57809722222203</v>
      </c>
      <c r="AG9">
        <f t="shared" si="13"/>
        <v>334.72968055555594</v>
      </c>
      <c r="AH9">
        <f t="shared" si="14"/>
        <v>411.29295833333299</v>
      </c>
      <c r="AI9">
        <f t="shared" si="15"/>
        <v>457.23534722222195</v>
      </c>
      <c r="AJ9">
        <f t="shared" si="16"/>
        <v>396.70670833333298</v>
      </c>
      <c r="AK9">
        <f t="shared" si="17"/>
        <v>369.89983333333299</v>
      </c>
      <c r="AL9">
        <f t="shared" si="18"/>
        <v>315.702055555556</v>
      </c>
      <c r="AM9">
        <f t="shared" si="19"/>
        <v>228.23805555555597</v>
      </c>
      <c r="AN9">
        <f t="shared" si="20"/>
        <v>328.22361111111093</v>
      </c>
    </row>
    <row r="10" spans="1:40" x14ac:dyDescent="0.25">
      <c r="A10">
        <v>99.765588373183348</v>
      </c>
      <c r="B10">
        <v>110.84797555385796</v>
      </c>
      <c r="C10">
        <v>94.278584629378983</v>
      </c>
      <c r="D10">
        <v>95.068924555926898</v>
      </c>
      <c r="E10">
        <v>95.528975833038118</v>
      </c>
      <c r="F10">
        <v>85.513054037644309</v>
      </c>
      <c r="G10">
        <v>99.98122911427302</v>
      </c>
      <c r="H10">
        <v>105.20846976642663</v>
      </c>
      <c r="I10">
        <v>108.23651611910461</v>
      </c>
      <c r="J10">
        <v>111.07303022568995</v>
      </c>
      <c r="K10">
        <v>100.84795567122821</v>
      </c>
      <c r="L10">
        <v>103.24421047172014</v>
      </c>
      <c r="M10">
        <v>106.32538982053561</v>
      </c>
      <c r="N10">
        <v>104.27626422547554</v>
      </c>
      <c r="O10">
        <v>99.098691405513364</v>
      </c>
      <c r="P10">
        <v>95.119366072780608</v>
      </c>
      <c r="Q10">
        <v>108.3584947345165</v>
      </c>
      <c r="S10" s="1">
        <f t="shared" si="1"/>
        <v>101.33957180060553</v>
      </c>
      <c r="T10" s="1">
        <f t="shared" si="2"/>
        <v>6.6675623671560658</v>
      </c>
      <c r="U10" s="1">
        <f t="shared" si="3"/>
        <v>17</v>
      </c>
      <c r="V10" s="1">
        <v>7</v>
      </c>
      <c r="X10">
        <f t="shared" si="4"/>
        <v>422.55577777777796</v>
      </c>
      <c r="Y10">
        <f t="shared" si="5"/>
        <v>322.02123611111102</v>
      </c>
      <c r="Z10">
        <f t="shared" si="6"/>
        <v>544.39119444443998</v>
      </c>
      <c r="AA10">
        <f t="shared" si="7"/>
        <v>401.97463888888905</v>
      </c>
      <c r="AB10">
        <f t="shared" si="8"/>
        <v>409.54363888888906</v>
      </c>
      <c r="AC10">
        <f t="shared" si="9"/>
        <v>246.76341666666701</v>
      </c>
      <c r="AD10">
        <f t="shared" si="10"/>
        <v>350.87654166666698</v>
      </c>
      <c r="AE10">
        <f t="shared" si="11"/>
        <v>281.47802777777798</v>
      </c>
      <c r="AF10">
        <f t="shared" si="12"/>
        <v>328.63243055555608</v>
      </c>
      <c r="AG10">
        <f t="shared" si="13"/>
        <v>355.836444444444</v>
      </c>
      <c r="AH10">
        <f t="shared" si="14"/>
        <v>420.9205</v>
      </c>
      <c r="AI10">
        <f t="shared" si="15"/>
        <v>465.02627777777803</v>
      </c>
      <c r="AJ10">
        <f t="shared" si="16"/>
        <v>422.13527777777801</v>
      </c>
      <c r="AK10">
        <f t="shared" si="17"/>
        <v>388.50695833333305</v>
      </c>
      <c r="AL10">
        <f t="shared" si="18"/>
        <v>306.94163888888897</v>
      </c>
      <c r="AM10">
        <f t="shared" si="19"/>
        <v>220.13175000000004</v>
      </c>
      <c r="AN10">
        <f t="shared" si="20"/>
        <v>343.73538888888902</v>
      </c>
    </row>
    <row r="11" spans="1:40" x14ac:dyDescent="0.25">
      <c r="A11">
        <v>100.06067124458779</v>
      </c>
      <c r="B11">
        <v>116.28000482489666</v>
      </c>
      <c r="C11">
        <v>94.049751490294497</v>
      </c>
      <c r="D11">
        <v>97.734744053703039</v>
      </c>
      <c r="E11">
        <v>96.509822085388038</v>
      </c>
      <c r="F11">
        <v>103.56203197733257</v>
      </c>
      <c r="G11">
        <v>98.89286205310502</v>
      </c>
      <c r="H11">
        <v>105.57956777996071</v>
      </c>
      <c r="I11">
        <v>107.63637762560597</v>
      </c>
      <c r="J11">
        <v>110.54800014584163</v>
      </c>
      <c r="K11">
        <v>102.01494416925532</v>
      </c>
      <c r="L11">
        <v>103.87697414486125</v>
      </c>
      <c r="M11">
        <v>104.20711974110046</v>
      </c>
      <c r="N11">
        <v>105.7936483054831</v>
      </c>
      <c r="O11">
        <v>99.773730059961323</v>
      </c>
      <c r="P11">
        <v>106.08186544188183</v>
      </c>
      <c r="Q11">
        <v>102.22770454378082</v>
      </c>
      <c r="S11" s="1">
        <f t="shared" si="1"/>
        <v>103.22528351100236</v>
      </c>
      <c r="T11" s="1">
        <f t="shared" si="2"/>
        <v>5.2462803642625442</v>
      </c>
      <c r="U11" s="1">
        <f t="shared" si="3"/>
        <v>17</v>
      </c>
      <c r="V11" s="1">
        <v>8</v>
      </c>
      <c r="X11">
        <f t="shared" si="4"/>
        <v>423.80559722222199</v>
      </c>
      <c r="Y11">
        <f t="shared" si="5"/>
        <v>337.80166666666702</v>
      </c>
      <c r="Z11">
        <f t="shared" si="6"/>
        <v>543.06984722222205</v>
      </c>
      <c r="AA11">
        <f t="shared" si="7"/>
        <v>413.24637499999994</v>
      </c>
      <c r="AB11">
        <f t="shared" si="8"/>
        <v>413.74863888888899</v>
      </c>
      <c r="AC11">
        <f t="shared" si="9"/>
        <v>298.84701388888902</v>
      </c>
      <c r="AD11">
        <f t="shared" si="10"/>
        <v>347.05700000000002</v>
      </c>
      <c r="AE11">
        <f t="shared" si="11"/>
        <v>282.47087499999998</v>
      </c>
      <c r="AF11">
        <f t="shared" si="12"/>
        <v>326.81026388888893</v>
      </c>
      <c r="AG11">
        <f t="shared" si="13"/>
        <v>354.15444444444404</v>
      </c>
      <c r="AH11">
        <f t="shared" si="14"/>
        <v>425.79129166666701</v>
      </c>
      <c r="AI11">
        <f t="shared" si="15"/>
        <v>467.87633333333292</v>
      </c>
      <c r="AJ11">
        <f t="shared" si="16"/>
        <v>413.72527777777793</v>
      </c>
      <c r="AK11">
        <f t="shared" si="17"/>
        <v>394.16034722222207</v>
      </c>
      <c r="AL11">
        <f t="shared" si="18"/>
        <v>309.03245833333301</v>
      </c>
      <c r="AM11">
        <f t="shared" si="19"/>
        <v>245.50191666666697</v>
      </c>
      <c r="AN11">
        <f t="shared" si="20"/>
        <v>324.28726388888902</v>
      </c>
    </row>
    <row r="12" spans="1:40" x14ac:dyDescent="0.25">
      <c r="A12">
        <v>99.420865392570448</v>
      </c>
      <c r="B12">
        <v>122.37545735997762</v>
      </c>
      <c r="C12">
        <v>92.706573579907086</v>
      </c>
      <c r="D12">
        <v>95.289925136053299</v>
      </c>
      <c r="E12">
        <v>98.204506443614761</v>
      </c>
      <c r="F12">
        <v>98.846387370977652</v>
      </c>
      <c r="G12">
        <v>101.38287169143837</v>
      </c>
      <c r="H12">
        <v>100.7334643091027</v>
      </c>
      <c r="I12">
        <v>102.21974301761959</v>
      </c>
      <c r="J12">
        <v>103.42727968789872</v>
      </c>
      <c r="K12">
        <v>100.53731844513459</v>
      </c>
      <c r="L12">
        <v>104.17260963149299</v>
      </c>
      <c r="M12">
        <v>101.52397764048254</v>
      </c>
      <c r="N12">
        <v>103.56459855158774</v>
      </c>
      <c r="O12">
        <v>100.65618282611133</v>
      </c>
      <c r="P12">
        <v>100.71670115580686</v>
      </c>
      <c r="Q12">
        <v>96.373076073348628</v>
      </c>
      <c r="S12" s="1">
        <f t="shared" si="1"/>
        <v>101.30303166547795</v>
      </c>
      <c r="T12" s="1">
        <f t="shared" si="2"/>
        <v>6.0294215026308438</v>
      </c>
      <c r="U12" s="1">
        <f t="shared" si="3"/>
        <v>17</v>
      </c>
      <c r="V12" s="1">
        <v>9</v>
      </c>
      <c r="X12">
        <f t="shared" si="4"/>
        <v>421.09570833333305</v>
      </c>
      <c r="Y12">
        <f t="shared" si="5"/>
        <v>355.50938888888902</v>
      </c>
      <c r="Z12">
        <f t="shared" si="6"/>
        <v>535.31395833333295</v>
      </c>
      <c r="AA12">
        <f t="shared" si="7"/>
        <v>402.90908333333294</v>
      </c>
      <c r="AB12">
        <f t="shared" si="8"/>
        <v>421.01394444444401</v>
      </c>
      <c r="AC12">
        <f t="shared" si="9"/>
        <v>285.23916666666702</v>
      </c>
      <c r="AD12">
        <f t="shared" si="10"/>
        <v>355.7955</v>
      </c>
      <c r="AE12">
        <f t="shared" si="11"/>
        <v>269.50545833333302</v>
      </c>
      <c r="AF12">
        <f t="shared" si="12"/>
        <v>310.36404166666699</v>
      </c>
      <c r="AG12">
        <f t="shared" si="13"/>
        <v>331.342319444444</v>
      </c>
      <c r="AH12">
        <f t="shared" si="14"/>
        <v>419.62395833333301</v>
      </c>
      <c r="AI12">
        <f t="shared" si="15"/>
        <v>469.20791666666702</v>
      </c>
      <c r="AJ12">
        <f t="shared" si="16"/>
        <v>403.07261111111097</v>
      </c>
      <c r="AK12">
        <f t="shared" si="17"/>
        <v>385.85547222222192</v>
      </c>
      <c r="AL12">
        <f t="shared" si="18"/>
        <v>311.76570833333301</v>
      </c>
      <c r="AM12">
        <f t="shared" si="19"/>
        <v>233.08548611111101</v>
      </c>
      <c r="AN12">
        <f t="shared" si="20"/>
        <v>305.715180555556</v>
      </c>
    </row>
    <row r="13" spans="1:40" x14ac:dyDescent="0.25">
      <c r="A13">
        <v>97.211880532803761</v>
      </c>
      <c r="B13">
        <v>120.85561497326216</v>
      </c>
      <c r="C13">
        <v>94.687974107413766</v>
      </c>
      <c r="D13">
        <v>96.295477775629166</v>
      </c>
      <c r="E13">
        <v>96.744135356782806</v>
      </c>
      <c r="F13">
        <v>95.632463064157193</v>
      </c>
      <c r="G13">
        <v>101.58257206963421</v>
      </c>
      <c r="H13">
        <v>94.900676708142299</v>
      </c>
      <c r="I13">
        <v>99.780718627375421</v>
      </c>
      <c r="J13">
        <v>103.84657454333318</v>
      </c>
      <c r="K13">
        <v>103.79201298519581</v>
      </c>
      <c r="L13">
        <v>101.3614792147505</v>
      </c>
      <c r="M13">
        <v>108.85554574874983</v>
      </c>
      <c r="N13">
        <v>101.07220114744332</v>
      </c>
      <c r="O13">
        <v>97.484632499905572</v>
      </c>
      <c r="P13">
        <v>98.122444859436015</v>
      </c>
      <c r="Q13">
        <v>107.90190735694814</v>
      </c>
      <c r="S13" s="1">
        <f t="shared" si="1"/>
        <v>101.18401832770371</v>
      </c>
      <c r="T13" s="1">
        <f t="shared" si="2"/>
        <v>6.4258792345948361</v>
      </c>
      <c r="U13" s="1">
        <f t="shared" si="3"/>
        <v>17</v>
      </c>
      <c r="V13" s="1">
        <v>10</v>
      </c>
      <c r="X13">
        <f t="shared" si="4"/>
        <v>411.73958333333297</v>
      </c>
      <c r="Y13">
        <f t="shared" si="5"/>
        <v>351.09413888888901</v>
      </c>
      <c r="Z13">
        <f t="shared" si="6"/>
        <v>546.75512500000002</v>
      </c>
      <c r="AA13">
        <f t="shared" si="7"/>
        <v>407.16080555555601</v>
      </c>
      <c r="AB13">
        <f t="shared" si="8"/>
        <v>414.75316666666703</v>
      </c>
      <c r="AC13">
        <f t="shared" si="9"/>
        <v>275.96480555555598</v>
      </c>
      <c r="AD13">
        <f t="shared" si="10"/>
        <v>356.49633333333293</v>
      </c>
      <c r="AE13">
        <f t="shared" si="11"/>
        <v>253.90023611111101</v>
      </c>
      <c r="AF13">
        <f t="shared" si="12"/>
        <v>302.95856944444398</v>
      </c>
      <c r="AG13">
        <f t="shared" si="13"/>
        <v>332.685583333333</v>
      </c>
      <c r="AH13">
        <f t="shared" si="14"/>
        <v>433.20844444444498</v>
      </c>
      <c r="AI13">
        <f t="shared" si="15"/>
        <v>456.54619444444398</v>
      </c>
      <c r="AJ13">
        <f t="shared" si="16"/>
        <v>432.180555555556</v>
      </c>
      <c r="AK13">
        <f t="shared" si="17"/>
        <v>376.56943055555598</v>
      </c>
      <c r="AL13">
        <f t="shared" si="18"/>
        <v>301.94236111111098</v>
      </c>
      <c r="AM13">
        <f t="shared" si="19"/>
        <v>227.08168055555601</v>
      </c>
      <c r="AN13">
        <f t="shared" si="20"/>
        <v>342.28699999999998</v>
      </c>
    </row>
    <row r="14" spans="1:40" x14ac:dyDescent="0.25">
      <c r="A14">
        <v>98.949284355092161</v>
      </c>
      <c r="B14">
        <v>119.51670620401283</v>
      </c>
      <c r="C14">
        <v>98.709416405380892</v>
      </c>
      <c r="D14">
        <v>88.817370645597947</v>
      </c>
      <c r="E14">
        <v>105.30201890853606</v>
      </c>
      <c r="F14">
        <v>89.5931997571343</v>
      </c>
      <c r="G14">
        <v>100.71346383432477</v>
      </c>
      <c r="H14">
        <v>96.005239030779435</v>
      </c>
      <c r="I14">
        <v>102.36593059936919</v>
      </c>
      <c r="J14">
        <v>105.40708061399356</v>
      </c>
      <c r="K14">
        <v>100.8619483390703</v>
      </c>
      <c r="L14">
        <v>101.1929151214957</v>
      </c>
      <c r="M14">
        <v>98.552515445719422</v>
      </c>
      <c r="N14">
        <v>106.11656268614578</v>
      </c>
      <c r="O14">
        <v>97.182939246521087</v>
      </c>
      <c r="P14">
        <v>101.28198657447125</v>
      </c>
      <c r="Q14">
        <v>103.00463951690099</v>
      </c>
      <c r="S14" s="1">
        <f t="shared" si="1"/>
        <v>100.79842454614972</v>
      </c>
      <c r="T14" s="1">
        <f t="shared" si="2"/>
        <v>6.6238444560389436</v>
      </c>
      <c r="U14" s="1">
        <f t="shared" si="3"/>
        <v>17</v>
      </c>
      <c r="V14" s="1">
        <v>11</v>
      </c>
      <c r="X14">
        <f t="shared" si="4"/>
        <v>419.09833333333302</v>
      </c>
      <c r="Y14">
        <f t="shared" si="5"/>
        <v>347.20451388888898</v>
      </c>
      <c r="Z14">
        <f t="shared" si="6"/>
        <v>569.97606944444499</v>
      </c>
      <c r="AA14">
        <f t="shared" si="7"/>
        <v>375.54154166666706</v>
      </c>
      <c r="AB14">
        <f t="shared" si="8"/>
        <v>451.44179166666697</v>
      </c>
      <c r="AC14">
        <f t="shared" si="9"/>
        <v>258.53741666666701</v>
      </c>
      <c r="AD14">
        <f t="shared" si="10"/>
        <v>353.44626388888901</v>
      </c>
      <c r="AE14">
        <f t="shared" si="11"/>
        <v>256.855416666667</v>
      </c>
      <c r="AF14">
        <f t="shared" si="12"/>
        <v>310.807902777778</v>
      </c>
      <c r="AG14">
        <f t="shared" si="13"/>
        <v>337.68486111111105</v>
      </c>
      <c r="AH14">
        <f t="shared" si="14"/>
        <v>420.97890277777799</v>
      </c>
      <c r="AI14">
        <f t="shared" si="15"/>
        <v>455.78695833333302</v>
      </c>
      <c r="AJ14">
        <f t="shared" si="16"/>
        <v>391.27525000000003</v>
      </c>
      <c r="AK14">
        <f t="shared" si="17"/>
        <v>395.36344444444399</v>
      </c>
      <c r="AL14">
        <f t="shared" si="18"/>
        <v>301.00791666666697</v>
      </c>
      <c r="AM14">
        <f t="shared" si="19"/>
        <v>234.39370833333297</v>
      </c>
      <c r="AN14">
        <f t="shared" si="20"/>
        <v>326.751861111111</v>
      </c>
    </row>
    <row r="15" spans="1:40" x14ac:dyDescent="0.25">
      <c r="A15">
        <v>96.903008742174762</v>
      </c>
      <c r="B15">
        <v>127.5702625547829</v>
      </c>
      <c r="C15">
        <v>98.342757102944603</v>
      </c>
      <c r="D15">
        <v>95.309262686814407</v>
      </c>
      <c r="E15">
        <v>100</v>
      </c>
      <c r="F15">
        <v>92.0795277256166</v>
      </c>
      <c r="G15">
        <v>102.5839907100934</v>
      </c>
      <c r="H15">
        <v>94.023139052608443</v>
      </c>
      <c r="I15">
        <v>106.45148880510898</v>
      </c>
      <c r="J15">
        <v>103.84657454333318</v>
      </c>
      <c r="K15">
        <v>103.28547840931346</v>
      </c>
      <c r="L15">
        <v>99.548766888825426</v>
      </c>
      <c r="M15">
        <v>99.729332156516648</v>
      </c>
      <c r="N15">
        <v>104.64934006332861</v>
      </c>
      <c r="O15">
        <v>97.054719613832603</v>
      </c>
      <c r="P15">
        <v>100.19808875290765</v>
      </c>
      <c r="Q15">
        <v>107.62942779291551</v>
      </c>
      <c r="S15" s="1">
        <f t="shared" si="1"/>
        <v>101.71795091771276</v>
      </c>
      <c r="T15" s="1">
        <f t="shared" si="2"/>
        <v>7.6905153541383848</v>
      </c>
      <c r="U15" s="1">
        <f t="shared" si="3"/>
        <v>17</v>
      </c>
      <c r="V15" s="1">
        <v>12</v>
      </c>
      <c r="X15">
        <f t="shared" si="4"/>
        <v>410.43136111111102</v>
      </c>
      <c r="Y15">
        <f t="shared" si="5"/>
        <v>370.600666666667</v>
      </c>
      <c r="Z15">
        <f t="shared" si="6"/>
        <v>567.85887500000001</v>
      </c>
      <c r="AA15">
        <f t="shared" si="7"/>
        <v>402.99084722222199</v>
      </c>
      <c r="AB15">
        <f t="shared" si="8"/>
        <v>428.71143055555598</v>
      </c>
      <c r="AC15">
        <f t="shared" si="9"/>
        <v>265.71216666666697</v>
      </c>
      <c r="AD15">
        <f t="shared" si="10"/>
        <v>360.01073611111099</v>
      </c>
      <c r="AE15">
        <f t="shared" si="11"/>
        <v>251.55244444444401</v>
      </c>
      <c r="AF15">
        <f t="shared" si="12"/>
        <v>323.21265277777798</v>
      </c>
      <c r="AG15">
        <f t="shared" si="13"/>
        <v>332.685583333333</v>
      </c>
      <c r="AH15">
        <f t="shared" si="14"/>
        <v>431.09426388888897</v>
      </c>
      <c r="AI15">
        <f t="shared" si="15"/>
        <v>448.38148611111103</v>
      </c>
      <c r="AJ15">
        <f t="shared" si="16"/>
        <v>395.94747222222196</v>
      </c>
      <c r="AK15">
        <f t="shared" si="17"/>
        <v>389.89694444444399</v>
      </c>
      <c r="AL15">
        <f t="shared" si="18"/>
        <v>300.61077777777803</v>
      </c>
      <c r="AM15">
        <f t="shared" si="19"/>
        <v>231.88527777777799</v>
      </c>
      <c r="AN15">
        <f t="shared" si="20"/>
        <v>341.42263888888903</v>
      </c>
    </row>
    <row r="16" spans="1:40" x14ac:dyDescent="0.25">
      <c r="A16">
        <v>97.471112214224746</v>
      </c>
      <c r="B16">
        <v>112.45627437577899</v>
      </c>
      <c r="C16">
        <v>94.271265297865952</v>
      </c>
      <c r="D16">
        <v>90.54393767783634</v>
      </c>
      <c r="E16">
        <v>102.43031904748918</v>
      </c>
      <c r="F16">
        <v>94.451517201431031</v>
      </c>
      <c r="G16">
        <v>98.745180338622987</v>
      </c>
      <c r="H16">
        <v>98.24492468893267</v>
      </c>
      <c r="I16">
        <v>104.4933446179888</v>
      </c>
      <c r="J16">
        <v>101.97980092609482</v>
      </c>
      <c r="K16">
        <v>103.93473819718464</v>
      </c>
      <c r="L16">
        <v>100.85415571930271</v>
      </c>
      <c r="M16">
        <v>99.549867608120024</v>
      </c>
      <c r="N16">
        <v>105.04749662977697</v>
      </c>
      <c r="O16">
        <v>98.661236188105491</v>
      </c>
      <c r="P16">
        <v>105.53296989155392</v>
      </c>
      <c r="Q16">
        <v>109.07651520730525</v>
      </c>
      <c r="S16" s="1">
        <f t="shared" si="1"/>
        <v>101.04380328397733</v>
      </c>
      <c r="T16" s="1">
        <f t="shared" si="2"/>
        <v>5.3545204801832336</v>
      </c>
      <c r="U16" s="1">
        <f t="shared" si="3"/>
        <v>17</v>
      </c>
      <c r="V16" s="1">
        <v>13</v>
      </c>
      <c r="X16">
        <f t="shared" si="4"/>
        <v>412.83755555555598</v>
      </c>
      <c r="Y16">
        <f t="shared" si="5"/>
        <v>326.69345833333301</v>
      </c>
      <c r="Z16">
        <f t="shared" si="6"/>
        <v>544.34893055555597</v>
      </c>
      <c r="AA16">
        <f t="shared" si="7"/>
        <v>382.841888888889</v>
      </c>
      <c r="AB16">
        <f t="shared" si="8"/>
        <v>439.130486111111</v>
      </c>
      <c r="AC16">
        <f t="shared" si="9"/>
        <v>272.55697222222199</v>
      </c>
      <c r="AD16">
        <f t="shared" si="10"/>
        <v>346.53872222222196</v>
      </c>
      <c r="AE16">
        <f t="shared" si="11"/>
        <v>262.84754166666698</v>
      </c>
      <c r="AF16">
        <f t="shared" si="12"/>
        <v>317.26724999999999</v>
      </c>
      <c r="AG16">
        <f t="shared" si="13"/>
        <v>326.705138888889</v>
      </c>
      <c r="AH16">
        <f t="shared" si="14"/>
        <v>433.80415277777797</v>
      </c>
      <c r="AI16">
        <f t="shared" si="15"/>
        <v>454.26113888888898</v>
      </c>
      <c r="AJ16">
        <f t="shared" si="16"/>
        <v>395.234958333333</v>
      </c>
      <c r="AK16">
        <f t="shared" si="17"/>
        <v>391.38037499999996</v>
      </c>
      <c r="AL16">
        <f t="shared" si="18"/>
        <v>305.58669444444399</v>
      </c>
      <c r="AM16">
        <f t="shared" si="19"/>
        <v>244.23162500000001</v>
      </c>
      <c r="AN16">
        <f t="shared" si="20"/>
        <v>346.01309722222197</v>
      </c>
    </row>
    <row r="17" spans="1:40" x14ac:dyDescent="0.25">
      <c r="A17">
        <v>97.101569179007726</v>
      </c>
      <c r="B17">
        <v>124.3858308873791</v>
      </c>
      <c r="C17">
        <v>93.482350561343196</v>
      </c>
      <c r="D17">
        <v>91.336777259040133</v>
      </c>
      <c r="E17">
        <v>99.261640737814247</v>
      </c>
      <c r="F17">
        <v>96.462755160116515</v>
      </c>
      <c r="G17">
        <v>99.613876983775356</v>
      </c>
      <c r="H17">
        <v>90.425671250818723</v>
      </c>
      <c r="I17">
        <v>103.01992767561741</v>
      </c>
      <c r="J17">
        <v>103.31425237904254</v>
      </c>
      <c r="K17">
        <v>94.338566591106243</v>
      </c>
      <c r="L17">
        <v>103.88734731983097</v>
      </c>
      <c r="M17">
        <v>102.72578596418704</v>
      </c>
      <c r="N17">
        <v>108.30799134714857</v>
      </c>
      <c r="O17">
        <v>101.44058528491148</v>
      </c>
      <c r="P17">
        <v>100.64348987648094</v>
      </c>
      <c r="Q17">
        <v>103.50909492598852</v>
      </c>
      <c r="S17" s="1">
        <f t="shared" si="1"/>
        <v>100.77985372844758</v>
      </c>
      <c r="T17" s="1">
        <f t="shared" si="2"/>
        <v>7.5679639001978245</v>
      </c>
      <c r="U17" s="1">
        <f t="shared" si="3"/>
        <v>17</v>
      </c>
      <c r="V17" s="1">
        <v>14</v>
      </c>
      <c r="X17">
        <f t="shared" si="4"/>
        <v>411.27236111111102</v>
      </c>
      <c r="Y17">
        <f t="shared" si="5"/>
        <v>361.34966666666702</v>
      </c>
      <c r="Z17">
        <f t="shared" si="6"/>
        <v>539.79351388888904</v>
      </c>
      <c r="AA17">
        <f t="shared" si="7"/>
        <v>386.19420833333299</v>
      </c>
      <c r="AB17">
        <f t="shared" si="8"/>
        <v>425.54599999999999</v>
      </c>
      <c r="AC17">
        <f t="shared" si="9"/>
        <v>278.36076388888898</v>
      </c>
      <c r="AD17">
        <f t="shared" si="10"/>
        <v>349.58734722222204</v>
      </c>
      <c r="AE17">
        <f t="shared" si="11"/>
        <v>241.92766666666699</v>
      </c>
      <c r="AF17">
        <f t="shared" si="12"/>
        <v>312.79359722222199</v>
      </c>
      <c r="AG17">
        <f t="shared" si="13"/>
        <v>330.98022222222198</v>
      </c>
      <c r="AH17">
        <f t="shared" si="14"/>
        <v>393.75152777777805</v>
      </c>
      <c r="AI17">
        <f t="shared" si="15"/>
        <v>467.923055555556</v>
      </c>
      <c r="AJ17">
        <f t="shared" si="16"/>
        <v>407.844055555556</v>
      </c>
      <c r="AK17">
        <f t="shared" si="17"/>
        <v>403.52815277777802</v>
      </c>
      <c r="AL17">
        <f t="shared" si="18"/>
        <v>314.19526388888897</v>
      </c>
      <c r="AM17">
        <f t="shared" si="19"/>
        <v>232.916055555556</v>
      </c>
      <c r="AN17">
        <f t="shared" si="20"/>
        <v>328.35209722222203</v>
      </c>
    </row>
    <row r="18" spans="1:40" x14ac:dyDescent="0.25">
      <c r="A18">
        <v>94.870522048481916</v>
      </c>
      <c r="B18">
        <v>140.94326725905668</v>
      </c>
      <c r="C18">
        <v>96.70880954789115</v>
      </c>
      <c r="D18">
        <v>91.171026823945326</v>
      </c>
      <c r="E18">
        <v>99.019153747650066</v>
      </c>
      <c r="F18">
        <v>96.377752124293707</v>
      </c>
      <c r="G18">
        <v>99.941700628790826</v>
      </c>
      <c r="H18">
        <v>95.830604671468961</v>
      </c>
      <c r="I18">
        <v>98.861275679003001</v>
      </c>
      <c r="J18">
        <v>101.46570897291012</v>
      </c>
      <c r="K18">
        <v>103.70525844457489</v>
      </c>
      <c r="L18">
        <v>103.15603848447911</v>
      </c>
      <c r="M18">
        <v>101.28676371556435</v>
      </c>
      <c r="N18">
        <v>109.77521396996578</v>
      </c>
      <c r="O18">
        <v>98.932760116151641</v>
      </c>
      <c r="P18">
        <v>105.60487886350963</v>
      </c>
      <c r="Q18">
        <v>108.76584804875039</v>
      </c>
      <c r="S18" s="1">
        <f t="shared" si="1"/>
        <v>102.73038724391101</v>
      </c>
      <c r="T18" s="1">
        <f t="shared" si="2"/>
        <v>10.654794481634244</v>
      </c>
      <c r="U18" s="1">
        <f t="shared" si="3"/>
        <v>17</v>
      </c>
      <c r="V18" s="1">
        <v>15</v>
      </c>
      <c r="X18">
        <f t="shared" si="4"/>
        <v>401.82279166666706</v>
      </c>
      <c r="Y18">
        <f t="shared" si="5"/>
        <v>409.45019444444398</v>
      </c>
      <c r="Z18">
        <f t="shared" si="6"/>
        <v>558.42399999999998</v>
      </c>
      <c r="AA18">
        <f t="shared" si="7"/>
        <v>385.49337500000001</v>
      </c>
      <c r="AB18">
        <f t="shared" si="8"/>
        <v>424.50643055555599</v>
      </c>
      <c r="AC18">
        <f t="shared" si="9"/>
        <v>278.11547222222202</v>
      </c>
      <c r="AD18">
        <f t="shared" si="10"/>
        <v>350.73781944444403</v>
      </c>
      <c r="AE18">
        <f t="shared" si="11"/>
        <v>256.38819444444403</v>
      </c>
      <c r="AF18">
        <f t="shared" si="12"/>
        <v>300.16691666666702</v>
      </c>
      <c r="AG18">
        <f t="shared" si="13"/>
        <v>325.05818055555602</v>
      </c>
      <c r="AH18">
        <f t="shared" si="14"/>
        <v>432.84634722222194</v>
      </c>
      <c r="AI18">
        <f t="shared" si="15"/>
        <v>464.62913888888897</v>
      </c>
      <c r="AJ18">
        <f t="shared" si="16"/>
        <v>402.130819444444</v>
      </c>
      <c r="AK18">
        <f t="shared" si="17"/>
        <v>408.99465277777801</v>
      </c>
      <c r="AL18">
        <f t="shared" si="18"/>
        <v>306.427694444444</v>
      </c>
      <c r="AM18">
        <f t="shared" si="19"/>
        <v>244.39804166666701</v>
      </c>
      <c r="AN18">
        <f t="shared" si="20"/>
        <v>345.02759722222203</v>
      </c>
    </row>
    <row r="19" spans="1:40" x14ac:dyDescent="0.25">
      <c r="A19">
        <v>101.54160116930045</v>
      </c>
      <c r="B19">
        <v>117.14044469462449</v>
      </c>
      <c r="C19">
        <v>99.442169764474016</v>
      </c>
      <c r="D19">
        <v>85.889112958921501</v>
      </c>
      <c r="E19">
        <v>100.74108383510882</v>
      </c>
      <c r="F19">
        <v>96.80681506701788</v>
      </c>
      <c r="G19">
        <v>101.66952049034303</v>
      </c>
      <c r="H19">
        <v>95.188823401004242</v>
      </c>
      <c r="I19">
        <v>103.15842117411707</v>
      </c>
      <c r="J19">
        <v>101.16308746855282</v>
      </c>
      <c r="K19">
        <v>106.70808496347898</v>
      </c>
      <c r="L19">
        <v>104.38266642462595</v>
      </c>
      <c r="M19">
        <v>103.07737569873488</v>
      </c>
      <c r="N19">
        <v>100.77750258644993</v>
      </c>
      <c r="O19">
        <v>99.053437417505563</v>
      </c>
      <c r="P19">
        <v>102.88948997742467</v>
      </c>
      <c r="Q19">
        <v>107.25384785330274</v>
      </c>
      <c r="S19" s="1">
        <f t="shared" si="1"/>
        <v>101.58138146735217</v>
      </c>
      <c r="T19" s="1">
        <f t="shared" si="2"/>
        <v>6.12247428989604</v>
      </c>
      <c r="U19" s="1">
        <f t="shared" si="3"/>
        <v>17</v>
      </c>
      <c r="V19" s="1">
        <v>16</v>
      </c>
      <c r="X19">
        <f t="shared" si="4"/>
        <v>430.07805555555598</v>
      </c>
      <c r="Y19">
        <f t="shared" si="5"/>
        <v>340.30130555555593</v>
      </c>
      <c r="Z19">
        <f t="shared" si="6"/>
        <v>574.20719444444399</v>
      </c>
      <c r="AA19">
        <f t="shared" si="7"/>
        <v>363.16015277777808</v>
      </c>
      <c r="AB19">
        <f t="shared" si="8"/>
        <v>431.88854166666698</v>
      </c>
      <c r="AC19">
        <f t="shared" si="9"/>
        <v>279.35361111111098</v>
      </c>
      <c r="AD19">
        <f t="shared" si="10"/>
        <v>356.801472222222</v>
      </c>
      <c r="AE19">
        <f t="shared" si="11"/>
        <v>254.67115277777802</v>
      </c>
      <c r="AF19">
        <f t="shared" si="12"/>
        <v>313.21409722222199</v>
      </c>
      <c r="AG19">
        <f t="shared" si="13"/>
        <v>324.088694444444</v>
      </c>
      <c r="AH19">
        <f t="shared" si="14"/>
        <v>445.37958333333302</v>
      </c>
      <c r="AI19">
        <f t="shared" si="15"/>
        <v>470.15404166666701</v>
      </c>
      <c r="AJ19">
        <f t="shared" si="16"/>
        <v>409.23994444444395</v>
      </c>
      <c r="AK19">
        <f t="shared" si="17"/>
        <v>375.47145833333298</v>
      </c>
      <c r="AL19">
        <f t="shared" si="18"/>
        <v>306.801472222222</v>
      </c>
      <c r="AM19">
        <f t="shared" si="19"/>
        <v>238.11390277777801</v>
      </c>
      <c r="AN19">
        <f t="shared" si="20"/>
        <v>340.23122222222196</v>
      </c>
    </row>
    <row r="20" spans="1:40" x14ac:dyDescent="0.25">
      <c r="A20">
        <v>96.624472573839654</v>
      </c>
      <c r="B20">
        <v>113.02319971050642</v>
      </c>
      <c r="C20">
        <v>95.121366085998929</v>
      </c>
      <c r="D20">
        <v>88.897483355893783</v>
      </c>
      <c r="E20">
        <v>96.193771626297604</v>
      </c>
      <c r="F20">
        <v>96.370157152858098</v>
      </c>
      <c r="G20">
        <v>101.11660452051056</v>
      </c>
      <c r="H20">
        <v>95.17680560844164</v>
      </c>
      <c r="I20">
        <v>105.25890590136204</v>
      </c>
      <c r="J20">
        <v>104.05075290771859</v>
      </c>
      <c r="K20">
        <v>102.02333976996039</v>
      </c>
      <c r="L20">
        <v>101.1488291278753</v>
      </c>
      <c r="M20">
        <v>103.02441894674901</v>
      </c>
      <c r="N20">
        <v>104.51766623820406</v>
      </c>
      <c r="O20">
        <v>95.949768073311361</v>
      </c>
      <c r="P20">
        <v>99.207590975622168</v>
      </c>
      <c r="Q20">
        <v>106.90863585173261</v>
      </c>
      <c r="S20" s="1">
        <f t="shared" si="1"/>
        <v>100.27139814275779</v>
      </c>
      <c r="T20" s="1">
        <f t="shared" si="2"/>
        <v>5.5454390203919299</v>
      </c>
      <c r="U20" s="1">
        <f t="shared" si="3"/>
        <v>17</v>
      </c>
      <c r="V20" s="1">
        <v>17</v>
      </c>
      <c r="X20">
        <f t="shared" si="4"/>
        <v>409.25162499999999</v>
      </c>
      <c r="Y20">
        <f t="shared" si="5"/>
        <v>328.34041666666701</v>
      </c>
      <c r="Z20">
        <f t="shared" si="6"/>
        <v>549.25765277777805</v>
      </c>
      <c r="AA20">
        <f t="shared" si="7"/>
        <v>375.88027777777802</v>
      </c>
      <c r="AB20">
        <f t="shared" si="8"/>
        <v>412.39369444444498</v>
      </c>
      <c r="AC20">
        <f t="shared" si="9"/>
        <v>278.09355555555601</v>
      </c>
      <c r="AD20">
        <f t="shared" si="10"/>
        <v>354.86105555555599</v>
      </c>
      <c r="AE20">
        <f t="shared" si="11"/>
        <v>254.63900000000001</v>
      </c>
      <c r="AF20">
        <f t="shared" si="12"/>
        <v>319.59168055555602</v>
      </c>
      <c r="AG20">
        <f t="shared" si="13"/>
        <v>333.33969444444398</v>
      </c>
      <c r="AH20">
        <f t="shared" si="14"/>
        <v>425.82633333333303</v>
      </c>
      <c r="AI20">
        <f t="shared" si="15"/>
        <v>455.58838888888903</v>
      </c>
      <c r="AJ20">
        <f t="shared" si="16"/>
        <v>409.02969444444398</v>
      </c>
      <c r="AK20">
        <f t="shared" si="17"/>
        <v>389.40636111111098</v>
      </c>
      <c r="AL20">
        <f t="shared" si="18"/>
        <v>297.18837500000001</v>
      </c>
      <c r="AM20">
        <f t="shared" si="19"/>
        <v>229.59299999999999</v>
      </c>
      <c r="AN20">
        <f t="shared" si="20"/>
        <v>339.13613888888898</v>
      </c>
    </row>
    <row r="21" spans="1:40" x14ac:dyDescent="0.25">
      <c r="A21">
        <v>96.414881001627137</v>
      </c>
      <c r="B21">
        <v>120.66663986168646</v>
      </c>
      <c r="C21">
        <v>95.114809234961527</v>
      </c>
      <c r="D21">
        <v>82.435978894444446</v>
      </c>
      <c r="E21">
        <v>94.651663351769514</v>
      </c>
      <c r="F21">
        <v>95.925403711476804</v>
      </c>
      <c r="G21">
        <v>100.6210935048143</v>
      </c>
      <c r="H21">
        <v>97.73519897233615</v>
      </c>
      <c r="I21">
        <v>98.491959683003699</v>
      </c>
      <c r="J21">
        <v>104.05804499216121</v>
      </c>
      <c r="K21">
        <v>94.288192986874861</v>
      </c>
      <c r="L21">
        <v>101.1125230154819</v>
      </c>
      <c r="M21">
        <v>108.74080611944702</v>
      </c>
      <c r="N21">
        <v>104.76847352415588</v>
      </c>
      <c r="O21">
        <v>97.620394463928648</v>
      </c>
      <c r="P21">
        <v>96.416494220966229</v>
      </c>
      <c r="Q21">
        <v>105.29676209303724</v>
      </c>
      <c r="S21" s="1">
        <f t="shared" si="1"/>
        <v>99.668195272480773</v>
      </c>
      <c r="T21" s="1">
        <f t="shared" si="2"/>
        <v>7.7439830215209096</v>
      </c>
      <c r="U21" s="1">
        <f t="shared" si="3"/>
        <v>17</v>
      </c>
      <c r="V21" s="1">
        <v>18</v>
      </c>
      <c r="X21">
        <f t="shared" si="4"/>
        <v>408.36390277777798</v>
      </c>
      <c r="Y21">
        <f t="shared" si="5"/>
        <v>350.54515277777796</v>
      </c>
      <c r="Z21">
        <f t="shared" si="6"/>
        <v>549.21979166666699</v>
      </c>
      <c r="AA21">
        <f t="shared" si="7"/>
        <v>348.559458333333</v>
      </c>
      <c r="AB21">
        <f t="shared" si="8"/>
        <v>405.78250000000003</v>
      </c>
      <c r="AC21">
        <f t="shared" si="9"/>
        <v>276.81013888888901</v>
      </c>
      <c r="AD21">
        <f t="shared" si="10"/>
        <v>353.12209722222201</v>
      </c>
      <c r="AE21">
        <f t="shared" si="11"/>
        <v>261.48380555555599</v>
      </c>
      <c r="AF21">
        <f t="shared" si="12"/>
        <v>299.04558333333301</v>
      </c>
      <c r="AG21">
        <f t="shared" si="13"/>
        <v>333.363055555556</v>
      </c>
      <c r="AH21">
        <f t="shared" si="14"/>
        <v>393.54127777777802</v>
      </c>
      <c r="AI21">
        <f t="shared" si="15"/>
        <v>455.424861111111</v>
      </c>
      <c r="AJ21">
        <f t="shared" si="16"/>
        <v>431.72501388888901</v>
      </c>
      <c r="AK21">
        <f t="shared" si="17"/>
        <v>390.34080555555602</v>
      </c>
      <c r="AL21">
        <f t="shared" si="18"/>
        <v>302.36286111111099</v>
      </c>
      <c r="AM21">
        <f t="shared" si="19"/>
        <v>223.133652777778</v>
      </c>
      <c r="AN21">
        <f t="shared" si="20"/>
        <v>334.02294444444402</v>
      </c>
    </row>
    <row r="22" spans="1:40" x14ac:dyDescent="0.25">
      <c r="A22">
        <v>95.113207026833322</v>
      </c>
      <c r="B22">
        <v>113.68260222749403</v>
      </c>
      <c r="C22">
        <v>96.724970766570593</v>
      </c>
      <c r="D22">
        <v>83.753694853448835</v>
      </c>
      <c r="E22">
        <v>98.253548756232263</v>
      </c>
      <c r="F22">
        <v>94.36651416560855</v>
      </c>
      <c r="G22">
        <v>102.38971224069923</v>
      </c>
      <c r="H22">
        <v>103.15215018554898</v>
      </c>
      <c r="I22">
        <v>102.5361518989519</v>
      </c>
      <c r="J22">
        <v>107.7405476355418</v>
      </c>
      <c r="K22">
        <v>102.72577169563147</v>
      </c>
      <c r="L22">
        <v>101.05287725940704</v>
      </c>
      <c r="M22">
        <v>103.09906145019238</v>
      </c>
      <c r="N22">
        <v>108.89974817502089</v>
      </c>
      <c r="O22">
        <v>97.277218388203821</v>
      </c>
      <c r="P22">
        <v>98.929995457527795</v>
      </c>
      <c r="Q22">
        <v>107.6827993564587</v>
      </c>
      <c r="S22" s="1">
        <f t="shared" si="1"/>
        <v>101.02238656113951</v>
      </c>
      <c r="T22" s="1">
        <f t="shared" si="2"/>
        <v>6.6408098581542525</v>
      </c>
      <c r="U22" s="1">
        <f t="shared" si="3"/>
        <v>17</v>
      </c>
      <c r="V22" s="1">
        <v>19</v>
      </c>
      <c r="X22">
        <f t="shared" si="4"/>
        <v>402.85068055555598</v>
      </c>
      <c r="Y22">
        <f t="shared" si="5"/>
        <v>330.256027777778</v>
      </c>
      <c r="Z22">
        <f t="shared" si="6"/>
        <v>558.51731944444396</v>
      </c>
      <c r="AA22">
        <f t="shared" si="7"/>
        <v>354.13108333333298</v>
      </c>
      <c r="AB22">
        <f t="shared" si="8"/>
        <v>421.22419444444398</v>
      </c>
      <c r="AC22">
        <f t="shared" si="9"/>
        <v>272.31168055555599</v>
      </c>
      <c r="AD22">
        <f t="shared" si="10"/>
        <v>359.32893055555598</v>
      </c>
      <c r="AE22">
        <f t="shared" si="11"/>
        <v>275.976486111111</v>
      </c>
      <c r="AF22">
        <f t="shared" si="12"/>
        <v>311.32473611111101</v>
      </c>
      <c r="AG22">
        <f t="shared" si="13"/>
        <v>345.160416666667</v>
      </c>
      <c r="AH22">
        <f t="shared" si="14"/>
        <v>428.75815277777804</v>
      </c>
      <c r="AI22">
        <f t="shared" si="15"/>
        <v>455.15620833333298</v>
      </c>
      <c r="AJ22">
        <f t="shared" si="16"/>
        <v>409.32604166666698</v>
      </c>
      <c r="AK22">
        <f t="shared" si="17"/>
        <v>405.73288888888897</v>
      </c>
      <c r="AL22">
        <f t="shared" si="18"/>
        <v>301.29993055555599</v>
      </c>
      <c r="AM22">
        <f t="shared" si="19"/>
        <v>228.950569444444</v>
      </c>
      <c r="AN22">
        <f t="shared" si="20"/>
        <v>341.59194444444404</v>
      </c>
    </row>
    <row r="23" spans="1:40" x14ac:dyDescent="0.25">
      <c r="A23">
        <v>95.237307299853924</v>
      </c>
      <c r="B23">
        <v>109.69000040207474</v>
      </c>
      <c r="C23">
        <v>95.388883684084348</v>
      </c>
      <c r="D23">
        <v>82.104478024254803</v>
      </c>
      <c r="E23">
        <v>99.564068332288898</v>
      </c>
      <c r="F23">
        <v>94.296701072657271</v>
      </c>
      <c r="G23">
        <v>98.575435017156536</v>
      </c>
      <c r="H23">
        <v>107.27352106526978</v>
      </c>
      <c r="I23">
        <v>106.29229172706749</v>
      </c>
      <c r="J23">
        <v>109.78597732161737</v>
      </c>
      <c r="K23">
        <v>102.01494416925532</v>
      </c>
      <c r="L23">
        <v>105.40961074660929</v>
      </c>
      <c r="M23">
        <v>104.18173282412579</v>
      </c>
      <c r="N23">
        <v>104.20415713076466</v>
      </c>
      <c r="O23">
        <v>106.74661537881362</v>
      </c>
      <c r="P23">
        <v>103.23145068699139</v>
      </c>
      <c r="Q23">
        <v>109.07833658305873</v>
      </c>
      <c r="S23" s="1">
        <f t="shared" si="1"/>
        <v>101.9456183215261</v>
      </c>
      <c r="T23" s="1">
        <f t="shared" si="2"/>
        <v>6.9604325767070909</v>
      </c>
      <c r="U23" s="1">
        <f t="shared" si="3"/>
        <v>17</v>
      </c>
      <c r="V23" s="1">
        <v>20</v>
      </c>
      <c r="X23">
        <f t="shared" si="4"/>
        <v>403.37630555555597</v>
      </c>
      <c r="Y23">
        <f t="shared" si="5"/>
        <v>318.65723611111099</v>
      </c>
      <c r="Z23">
        <f t="shared" si="6"/>
        <v>550.80237499999998</v>
      </c>
      <c r="AA23">
        <f t="shared" si="7"/>
        <v>347.15779166666698</v>
      </c>
      <c r="AB23">
        <f t="shared" si="8"/>
        <v>426.84254166666705</v>
      </c>
      <c r="AC23">
        <f t="shared" si="9"/>
        <v>272.11022222222198</v>
      </c>
      <c r="AD23">
        <f t="shared" si="10"/>
        <v>345.94301388888903</v>
      </c>
      <c r="AE23">
        <f t="shared" si="11"/>
        <v>287.00293055555602</v>
      </c>
      <c r="AF23">
        <f t="shared" si="12"/>
        <v>322.729291666667</v>
      </c>
      <c r="AG23">
        <f t="shared" si="13"/>
        <v>351.713208333333</v>
      </c>
      <c r="AH23">
        <f t="shared" si="14"/>
        <v>425.79129166666701</v>
      </c>
      <c r="AI23">
        <f t="shared" si="15"/>
        <v>474.779541666667</v>
      </c>
      <c r="AJ23">
        <f t="shared" si="16"/>
        <v>413.62448611111103</v>
      </c>
      <c r="AK23">
        <f t="shared" si="17"/>
        <v>388.238305555556</v>
      </c>
      <c r="AL23">
        <f t="shared" si="18"/>
        <v>330.629805555556</v>
      </c>
      <c r="AM23">
        <f t="shared" si="19"/>
        <v>238.90529166666701</v>
      </c>
      <c r="AN23">
        <f t="shared" si="20"/>
        <v>346.01887499999998</v>
      </c>
    </row>
    <row r="24" spans="1:40" x14ac:dyDescent="0.25">
      <c r="A24">
        <v>102.84051736024925</v>
      </c>
      <c r="B24">
        <v>117.17663141811772</v>
      </c>
      <c r="C24">
        <v>97.368489856905086</v>
      </c>
      <c r="D24">
        <v>90.720738141937431</v>
      </c>
      <c r="E24">
        <v>90.654714873443496</v>
      </c>
      <c r="F24">
        <v>91.386359036632328</v>
      </c>
      <c r="G24">
        <v>101.26596821400017</v>
      </c>
      <c r="H24">
        <v>98.023885557390813</v>
      </c>
      <c r="I24">
        <v>106.39616185094225</v>
      </c>
      <c r="J24">
        <v>108.61559776862224</v>
      </c>
      <c r="K24">
        <v>95.743430442448158</v>
      </c>
      <c r="L24">
        <v>100.8350405850471</v>
      </c>
      <c r="M24">
        <v>106.22790713782722</v>
      </c>
      <c r="N24">
        <v>106.90347054581927</v>
      </c>
      <c r="O24">
        <v>101.39156013123656</v>
      </c>
      <c r="P24">
        <v>105.11025412217792</v>
      </c>
      <c r="Q24">
        <v>108.11729379640288</v>
      </c>
      <c r="S24" s="1">
        <f t="shared" si="1"/>
        <v>101.69282475524706</v>
      </c>
      <c r="T24" s="1">
        <f t="shared" si="2"/>
        <v>6.9823175457054214</v>
      </c>
      <c r="U24" s="1">
        <f t="shared" si="3"/>
        <v>17</v>
      </c>
      <c r="V24" s="1">
        <v>21</v>
      </c>
      <c r="X24">
        <f t="shared" si="4"/>
        <v>435.57959722222199</v>
      </c>
      <c r="Y24">
        <f t="shared" si="5"/>
        <v>340.40643055555597</v>
      </c>
      <c r="Z24">
        <f t="shared" si="6"/>
        <v>562.23318055555603</v>
      </c>
      <c r="AA24">
        <f t="shared" si="7"/>
        <v>383.58944444444404</v>
      </c>
      <c r="AB24">
        <f t="shared" si="8"/>
        <v>388.64712500000002</v>
      </c>
      <c r="AC24">
        <f t="shared" si="9"/>
        <v>263.71190277777799</v>
      </c>
      <c r="AD24">
        <f t="shared" si="10"/>
        <v>355.385236111111</v>
      </c>
      <c r="AE24">
        <f t="shared" si="11"/>
        <v>262.25616666666701</v>
      </c>
      <c r="AF24">
        <f t="shared" si="12"/>
        <v>323.04466666666701</v>
      </c>
      <c r="AG24">
        <f t="shared" si="13"/>
        <v>347.96375</v>
      </c>
      <c r="AH24">
        <f t="shared" si="14"/>
        <v>399.61516666666699</v>
      </c>
      <c r="AI24">
        <f t="shared" si="15"/>
        <v>454.17504166666703</v>
      </c>
      <c r="AJ24">
        <f t="shared" si="16"/>
        <v>421.74824999999998</v>
      </c>
      <c r="AK24">
        <f t="shared" si="17"/>
        <v>398.295263888889</v>
      </c>
      <c r="AL24">
        <f t="shared" si="18"/>
        <v>314.04341666666699</v>
      </c>
      <c r="AM24">
        <f t="shared" si="19"/>
        <v>243.253347222222</v>
      </c>
      <c r="AN24">
        <f t="shared" si="20"/>
        <v>342.97025000000002</v>
      </c>
    </row>
    <row r="25" spans="1:40" x14ac:dyDescent="0.25">
      <c r="A25">
        <v>102.23656269821581</v>
      </c>
      <c r="B25">
        <v>114.8244943910581</v>
      </c>
      <c r="C25">
        <v>95.873847725433023</v>
      </c>
      <c r="D25">
        <v>94.933561700599455</v>
      </c>
      <c r="E25">
        <v>87.654960085006508</v>
      </c>
      <c r="F25">
        <v>81.837684679214647</v>
      </c>
      <c r="G25">
        <v>105.37440971441411</v>
      </c>
      <c r="H25">
        <v>98.498144509932388</v>
      </c>
      <c r="I25">
        <v>101.3296080308298</v>
      </c>
      <c r="J25">
        <v>107.46344842673274</v>
      </c>
      <c r="K25">
        <v>101.17258556516391</v>
      </c>
      <c r="L25">
        <v>100.70018931044319</v>
      </c>
      <c r="M25">
        <v>109.88526037069735</v>
      </c>
      <c r="N25">
        <v>105.65883938928407</v>
      </c>
      <c r="O25">
        <v>104.25764603839039</v>
      </c>
      <c r="P25">
        <v>97.693433604199228</v>
      </c>
      <c r="Q25">
        <v>106.61865619422306</v>
      </c>
      <c r="S25" s="1">
        <f t="shared" si="1"/>
        <v>100.94196073140223</v>
      </c>
      <c r="T25" s="1">
        <f t="shared" si="2"/>
        <v>7.7540076539153082</v>
      </c>
      <c r="U25" s="1">
        <f t="shared" si="3"/>
        <v>17</v>
      </c>
      <c r="V25" s="1">
        <v>22</v>
      </c>
      <c r="X25">
        <f t="shared" si="4"/>
        <v>433.02155555555595</v>
      </c>
      <c r="Y25">
        <f t="shared" si="5"/>
        <v>333.57330555555598</v>
      </c>
      <c r="Z25">
        <f t="shared" si="6"/>
        <v>553.60269444444498</v>
      </c>
      <c r="AA25">
        <f t="shared" si="7"/>
        <v>401.402291666667</v>
      </c>
      <c r="AB25">
        <f t="shared" si="8"/>
        <v>375.78683333333299</v>
      </c>
      <c r="AC25">
        <f t="shared" si="9"/>
        <v>236.157472222222</v>
      </c>
      <c r="AD25">
        <f t="shared" si="10"/>
        <v>369.80349999999999</v>
      </c>
      <c r="AE25">
        <f t="shared" si="11"/>
        <v>263.52501388888902</v>
      </c>
      <c r="AF25">
        <f t="shared" si="12"/>
        <v>307.66137500000002</v>
      </c>
      <c r="AG25">
        <f t="shared" si="13"/>
        <v>344.27269444444408</v>
      </c>
      <c r="AH25">
        <f t="shared" si="14"/>
        <v>422.27544444444504</v>
      </c>
      <c r="AI25">
        <f t="shared" si="15"/>
        <v>453.56765277777799</v>
      </c>
      <c r="AJ25">
        <f t="shared" si="16"/>
        <v>436.26875000000001</v>
      </c>
      <c r="AK25">
        <f t="shared" si="17"/>
        <v>393.65808333333302</v>
      </c>
      <c r="AL25">
        <f t="shared" si="18"/>
        <v>322.92063888888902</v>
      </c>
      <c r="AM25">
        <f t="shared" si="19"/>
        <v>226.08883333333301</v>
      </c>
      <c r="AN25">
        <f t="shared" si="20"/>
        <v>338.21626388888899</v>
      </c>
    </row>
    <row r="26" spans="1:40" x14ac:dyDescent="0.25">
      <c r="A26">
        <v>103.01425774247809</v>
      </c>
      <c r="B26">
        <v>121.37429134333182</v>
      </c>
      <c r="C26">
        <v>95.117298721690688</v>
      </c>
      <c r="D26">
        <v>88.39470703610597</v>
      </c>
      <c r="E26">
        <v>111.4813502983407</v>
      </c>
      <c r="F26">
        <v>90.232746407609625</v>
      </c>
      <c r="G26">
        <v>99.677938617185291</v>
      </c>
      <c r="H26">
        <v>96.891508404278383</v>
      </c>
      <c r="I26">
        <v>106.92031098002403</v>
      </c>
      <c r="J26">
        <v>107.40875779341528</v>
      </c>
      <c r="K26">
        <v>94.671592085747022</v>
      </c>
      <c r="L26">
        <v>101.15142242161755</v>
      </c>
      <c r="M26">
        <v>105.01912327155051</v>
      </c>
      <c r="N26">
        <v>104.45496441671619</v>
      </c>
      <c r="O26">
        <v>102.39469019874018</v>
      </c>
      <c r="P26">
        <v>101.76838937526045</v>
      </c>
      <c r="Q26">
        <v>107.42873057377966</v>
      </c>
      <c r="S26" s="1">
        <f t="shared" si="1"/>
        <v>102.20012233458067</v>
      </c>
      <c r="T26" s="1">
        <f t="shared" si="2"/>
        <v>7.7488207976396</v>
      </c>
      <c r="U26" s="1">
        <f t="shared" si="3"/>
        <v>17</v>
      </c>
      <c r="V26" s="1">
        <v>23</v>
      </c>
      <c r="X26">
        <f t="shared" si="4"/>
        <v>436.31547222222201</v>
      </c>
      <c r="Y26">
        <f t="shared" si="5"/>
        <v>352.60093055555598</v>
      </c>
      <c r="Z26">
        <f t="shared" si="6"/>
        <v>549.23416666666697</v>
      </c>
      <c r="AA26">
        <f t="shared" si="7"/>
        <v>373.754416666667</v>
      </c>
      <c r="AB26">
        <f t="shared" si="8"/>
        <v>477.933291666667</v>
      </c>
      <c r="AC26">
        <f t="shared" si="9"/>
        <v>260.38294444444398</v>
      </c>
      <c r="AD26">
        <f t="shared" si="10"/>
        <v>349.81216666666694</v>
      </c>
      <c r="AE26">
        <f t="shared" si="11"/>
        <v>259.22656944444401</v>
      </c>
      <c r="AF26">
        <f t="shared" si="12"/>
        <v>324.63611111111101</v>
      </c>
      <c r="AG26">
        <f t="shared" si="13"/>
        <v>344.09748611111098</v>
      </c>
      <c r="AH26">
        <f t="shared" si="14"/>
        <v>395.14151388888899</v>
      </c>
      <c r="AI26">
        <f t="shared" si="15"/>
        <v>455.60006944444399</v>
      </c>
      <c r="AJ26">
        <f t="shared" si="16"/>
        <v>416.94911111111099</v>
      </c>
      <c r="AK26">
        <f t="shared" si="17"/>
        <v>389.17275000000001</v>
      </c>
      <c r="AL26">
        <f t="shared" si="18"/>
        <v>317.15044444444402</v>
      </c>
      <c r="AM26">
        <f t="shared" si="19"/>
        <v>235.519375</v>
      </c>
      <c r="AN26">
        <f t="shared" si="20"/>
        <v>340.78598611111096</v>
      </c>
    </row>
    <row r="27" spans="1:40" x14ac:dyDescent="0.25">
      <c r="A27">
        <v>103.68164143294455</v>
      </c>
      <c r="B27">
        <v>111.47923284146192</v>
      </c>
      <c r="C27">
        <v>98.266889092885194</v>
      </c>
      <c r="D27">
        <v>88.715157877289315</v>
      </c>
      <c r="E27">
        <v>104.16859657248726</v>
      </c>
      <c r="F27">
        <v>92.714025500910736</v>
      </c>
      <c r="G27">
        <v>98.665300187344712</v>
      </c>
      <c r="H27">
        <v>96.184239249072107</v>
      </c>
      <c r="I27">
        <v>105.41996474627767</v>
      </c>
      <c r="J27">
        <v>112.04287745652094</v>
      </c>
      <c r="K27">
        <v>95.849774718047726</v>
      </c>
      <c r="L27">
        <v>103.45167397111059</v>
      </c>
      <c r="M27">
        <v>103.04646851787919</v>
      </c>
      <c r="N27">
        <v>105.89710631093833</v>
      </c>
      <c r="O27">
        <v>99.438096315571073</v>
      </c>
      <c r="P27">
        <v>101.67691578566402</v>
      </c>
      <c r="Q27">
        <v>104.40199811925419</v>
      </c>
      <c r="S27" s="1">
        <f t="shared" si="1"/>
        <v>101.47646815856821</v>
      </c>
      <c r="T27" s="1">
        <f t="shared" si="2"/>
        <v>5.9187187231472995</v>
      </c>
      <c r="U27" s="1">
        <f t="shared" si="3"/>
        <v>17</v>
      </c>
      <c r="V27" s="1">
        <v>24</v>
      </c>
      <c r="X27">
        <f t="shared" si="4"/>
        <v>439.14216666666698</v>
      </c>
      <c r="Y27">
        <f t="shared" si="5"/>
        <v>323.85508333333303</v>
      </c>
      <c r="Z27">
        <f t="shared" si="6"/>
        <v>567.42079166666701</v>
      </c>
      <c r="AA27">
        <f t="shared" si="7"/>
        <v>375.10936111111101</v>
      </c>
      <c r="AB27">
        <f t="shared" si="8"/>
        <v>446.58268055555601</v>
      </c>
      <c r="AC27">
        <f t="shared" si="9"/>
        <v>267.54312499999997</v>
      </c>
      <c r="AD27">
        <f t="shared" si="10"/>
        <v>346.25838888888904</v>
      </c>
      <c r="AE27">
        <f t="shared" si="11"/>
        <v>257.33431944444402</v>
      </c>
      <c r="AF27">
        <f t="shared" si="12"/>
        <v>320.08069444444402</v>
      </c>
      <c r="AG27">
        <f t="shared" si="13"/>
        <v>358.943472222222</v>
      </c>
      <c r="AH27">
        <f t="shared" si="14"/>
        <v>400.05902777777806</v>
      </c>
      <c r="AI27">
        <f t="shared" si="15"/>
        <v>465.96072222222193</v>
      </c>
      <c r="AJ27">
        <f t="shared" si="16"/>
        <v>409.11723611111103</v>
      </c>
      <c r="AK27">
        <f t="shared" si="17"/>
        <v>394.545805555556</v>
      </c>
      <c r="AL27">
        <f t="shared" si="18"/>
        <v>307.99288888888901</v>
      </c>
      <c r="AM27">
        <f t="shared" si="19"/>
        <v>235.307680555556</v>
      </c>
      <c r="AN27">
        <f t="shared" si="20"/>
        <v>331.18456944444398</v>
      </c>
    </row>
    <row r="28" spans="1:40" x14ac:dyDescent="0.25">
      <c r="A28">
        <v>104.44554755798251</v>
      </c>
      <c r="B28">
        <v>113.50166861002791</v>
      </c>
      <c r="C28">
        <v>99.654569885845632</v>
      </c>
      <c r="D28">
        <v>90.809138373988077</v>
      </c>
      <c r="E28">
        <v>98.899272539029383</v>
      </c>
      <c r="F28">
        <v>97.322382712920927</v>
      </c>
      <c r="G28">
        <v>100.53915540275007</v>
      </c>
      <c r="H28">
        <v>100.98231827111985</v>
      </c>
      <c r="I28">
        <v>104.96601383452898</v>
      </c>
      <c r="J28">
        <v>105.50552375396511</v>
      </c>
      <c r="K28">
        <v>93.678112668961461</v>
      </c>
      <c r="L28">
        <v>105.10878867249284</v>
      </c>
      <c r="M28">
        <v>102.6037069726391</v>
      </c>
      <c r="N28">
        <v>102.84979778662571</v>
      </c>
      <c r="O28">
        <v>96.715314703774894</v>
      </c>
      <c r="P28">
        <v>105.8509429395527</v>
      </c>
      <c r="Q28">
        <v>101.0328251315527</v>
      </c>
      <c r="S28" s="1">
        <f t="shared" si="1"/>
        <v>101.43912234222107</v>
      </c>
      <c r="T28" s="1">
        <f t="shared" si="2"/>
        <v>5.1053948402436484</v>
      </c>
      <c r="U28" s="1">
        <f t="shared" si="3"/>
        <v>17</v>
      </c>
      <c r="V28" s="1">
        <v>25</v>
      </c>
      <c r="X28">
        <f t="shared" si="4"/>
        <v>442.37768055555603</v>
      </c>
      <c r="Y28">
        <f t="shared" si="5"/>
        <v>329.73040277777801</v>
      </c>
      <c r="Z28">
        <f t="shared" si="6"/>
        <v>575.43365277777798</v>
      </c>
      <c r="AA28">
        <f t="shared" si="7"/>
        <v>383.96322222222193</v>
      </c>
      <c r="AB28">
        <f t="shared" si="8"/>
        <v>423.99248611111102</v>
      </c>
      <c r="AC28">
        <f t="shared" si="9"/>
        <v>280.84137500000003</v>
      </c>
      <c r="AD28">
        <f t="shared" si="10"/>
        <v>352.83454166666701</v>
      </c>
      <c r="AE28">
        <f t="shared" si="11"/>
        <v>270.17124999999999</v>
      </c>
      <c r="AF28">
        <f t="shared" si="12"/>
        <v>318.702388888889</v>
      </c>
      <c r="AG28">
        <f t="shared" si="13"/>
        <v>338.00023611111101</v>
      </c>
      <c r="AH28">
        <f t="shared" si="14"/>
        <v>390.994916666667</v>
      </c>
      <c r="AI28">
        <f t="shared" si="15"/>
        <v>473.42459722222202</v>
      </c>
      <c r="AJ28">
        <f t="shared" si="16"/>
        <v>407.359375</v>
      </c>
      <c r="AK28">
        <f t="shared" si="17"/>
        <v>383.192305555556</v>
      </c>
      <c r="AL28">
        <f t="shared" si="18"/>
        <v>299.55952777777799</v>
      </c>
      <c r="AM28">
        <f t="shared" si="19"/>
        <v>244.9675</v>
      </c>
      <c r="AN28">
        <f t="shared" si="20"/>
        <v>320.496861111111</v>
      </c>
    </row>
    <row r="29" spans="1:40" x14ac:dyDescent="0.25">
      <c r="A29">
        <v>103.20730261162127</v>
      </c>
      <c r="B29">
        <v>109.98753568413012</v>
      </c>
      <c r="C29">
        <v>98.372077724421587</v>
      </c>
      <c r="D29">
        <v>96.944666979750707</v>
      </c>
      <c r="E29">
        <v>95.667929052120925</v>
      </c>
      <c r="F29">
        <v>96.031146121137937</v>
      </c>
      <c r="H29">
        <v>99.397511460379718</v>
      </c>
      <c r="I29">
        <v>104.16967621815597</v>
      </c>
      <c r="J29">
        <v>105.52740000729203</v>
      </c>
      <c r="K29">
        <v>103.09517812666152</v>
      </c>
      <c r="L29">
        <v>108.30372656310783</v>
      </c>
      <c r="M29">
        <v>104.88045200396444</v>
      </c>
      <c r="N29">
        <v>104.52707151142737</v>
      </c>
      <c r="O29">
        <v>101.68571105328645</v>
      </c>
      <c r="P29">
        <v>101.55578319594991</v>
      </c>
      <c r="Q29">
        <v>111.37600209598321</v>
      </c>
      <c r="S29" s="1">
        <f t="shared" si="1"/>
        <v>102.79557315058693</v>
      </c>
      <c r="T29" s="1">
        <f t="shared" si="2"/>
        <v>4.5915674229583798</v>
      </c>
      <c r="U29" s="1">
        <f t="shared" si="3"/>
        <v>16</v>
      </c>
      <c r="V29" s="1">
        <v>26</v>
      </c>
      <c r="X29">
        <f t="shared" si="4"/>
        <v>437.13311111111102</v>
      </c>
      <c r="Y29">
        <f t="shared" si="5"/>
        <v>319.521597222222</v>
      </c>
      <c r="Z29">
        <f t="shared" si="6"/>
        <v>568.02818055555599</v>
      </c>
      <c r="AA29">
        <f t="shared" si="7"/>
        <v>409.90573611111103</v>
      </c>
      <c r="AB29">
        <f t="shared" si="8"/>
        <v>410.139347222222</v>
      </c>
      <c r="AC29">
        <f t="shared" si="9"/>
        <v>277.11527777777798</v>
      </c>
      <c r="AD29">
        <f t="shared" si="10"/>
        <v>0</v>
      </c>
      <c r="AE29">
        <f t="shared" si="11"/>
        <v>265.93120833333302</v>
      </c>
      <c r="AF29">
        <f t="shared" si="12"/>
        <v>316.28451388888902</v>
      </c>
      <c r="AG29">
        <f t="shared" si="13"/>
        <v>338.07031944444401</v>
      </c>
      <c r="AH29">
        <f t="shared" si="14"/>
        <v>430.29998611111097</v>
      </c>
      <c r="AI29">
        <f t="shared" si="15"/>
        <v>487.81504166666701</v>
      </c>
      <c r="AJ29">
        <f t="shared" si="16"/>
        <v>416.39855555555602</v>
      </c>
      <c r="AK29">
        <f t="shared" si="17"/>
        <v>389.44140277777808</v>
      </c>
      <c r="AL29">
        <f t="shared" si="18"/>
        <v>314.9545</v>
      </c>
      <c r="AM29">
        <f t="shared" si="19"/>
        <v>235.02734722222201</v>
      </c>
      <c r="AN29">
        <f t="shared" si="20"/>
        <v>353.30754166666702</v>
      </c>
    </row>
    <row r="30" spans="1:40" x14ac:dyDescent="0.25">
      <c r="A30">
        <v>103.88020186977752</v>
      </c>
      <c r="B30">
        <v>110.17651079570581</v>
      </c>
      <c r="C30">
        <v>93.620383580596354</v>
      </c>
      <c r="D30">
        <v>87.726180281223094</v>
      </c>
      <c r="E30">
        <v>96.33817399122681</v>
      </c>
      <c r="F30">
        <v>96.841199399044157</v>
      </c>
      <c r="H30">
        <v>102.52346649203227</v>
      </c>
      <c r="I30">
        <v>104.29278155015575</v>
      </c>
      <c r="J30">
        <v>105.8227294272067</v>
      </c>
      <c r="K30">
        <v>98.551224794355122</v>
      </c>
      <c r="L30">
        <v>104.94800446046524</v>
      </c>
      <c r="M30">
        <v>101.72109443954105</v>
      </c>
      <c r="N30">
        <v>98.827475938175965</v>
      </c>
      <c r="O30">
        <v>96.338198137043975</v>
      </c>
      <c r="Q30">
        <v>113.33908613697484</v>
      </c>
      <c r="S30" s="1">
        <f t="shared" si="1"/>
        <v>100.99644741956831</v>
      </c>
      <c r="T30" s="1">
        <f t="shared" si="2"/>
        <v>6.3214744937175542</v>
      </c>
      <c r="U30" s="1">
        <f t="shared" si="3"/>
        <v>15</v>
      </c>
      <c r="V30" s="1">
        <v>27</v>
      </c>
      <c r="X30">
        <f t="shared" si="4"/>
        <v>439.98316666666705</v>
      </c>
      <c r="Y30">
        <f t="shared" si="5"/>
        <v>320.07058333333299</v>
      </c>
      <c r="Z30">
        <f t="shared" si="6"/>
        <v>540.59055555555597</v>
      </c>
      <c r="AA30">
        <f t="shared" si="7"/>
        <v>370.92772222222197</v>
      </c>
      <c r="AB30">
        <f t="shared" si="8"/>
        <v>413.01276388888903</v>
      </c>
      <c r="AC30">
        <f t="shared" si="9"/>
        <v>279.45283333333299</v>
      </c>
      <c r="AD30">
        <f t="shared" si="10"/>
        <v>0</v>
      </c>
      <c r="AE30">
        <f t="shared" si="11"/>
        <v>274.29448611111098</v>
      </c>
      <c r="AF30">
        <f t="shared" si="12"/>
        <v>316.65829166666708</v>
      </c>
      <c r="AG30">
        <f t="shared" si="13"/>
        <v>339.01644444444401</v>
      </c>
      <c r="AH30">
        <f t="shared" si="14"/>
        <v>411.33437500000002</v>
      </c>
      <c r="AI30">
        <f t="shared" si="15"/>
        <v>472.70040277777798</v>
      </c>
      <c r="AJ30">
        <f t="shared" si="16"/>
        <v>403.855208333333</v>
      </c>
      <c r="AK30">
        <f t="shared" si="17"/>
        <v>368.20615277777802</v>
      </c>
      <c r="AL30">
        <f t="shared" si="18"/>
        <v>298.39147222222198</v>
      </c>
      <c r="AM30">
        <f t="shared" si="19"/>
        <v>0</v>
      </c>
      <c r="AN30">
        <f t="shared" si="20"/>
        <v>359.53484722222203</v>
      </c>
    </row>
    <row r="31" spans="1:40" x14ac:dyDescent="0.25">
      <c r="A31">
        <v>108.96831306362215</v>
      </c>
      <c r="B31">
        <v>107.84045675686566</v>
      </c>
      <c r="C31">
        <v>106.52015095189185</v>
      </c>
      <c r="D31">
        <v>92.264979695571597</v>
      </c>
      <c r="E31">
        <v>104.57728251096633</v>
      </c>
      <c r="F31">
        <v>98.87067395264117</v>
      </c>
      <c r="G31">
        <v>104.65631153322315</v>
      </c>
      <c r="H31">
        <v>104.47063959834104</v>
      </c>
      <c r="I31">
        <v>104.8582966690291</v>
      </c>
      <c r="J31">
        <v>107.06602982462547</v>
      </c>
      <c r="K31">
        <v>99.629179327868144</v>
      </c>
      <c r="L31">
        <v>106.12795311324918</v>
      </c>
      <c r="M31">
        <v>107.5786996175348</v>
      </c>
      <c r="N31">
        <v>98.636235382637778</v>
      </c>
      <c r="O31">
        <v>96.707772372440317</v>
      </c>
      <c r="Q31">
        <v>105.93100365947659</v>
      </c>
      <c r="S31" s="1">
        <f t="shared" si="1"/>
        <v>103.418998626874</v>
      </c>
      <c r="T31" s="1">
        <f t="shared" si="2"/>
        <v>4.5937558263874063</v>
      </c>
      <c r="U31" s="1">
        <f t="shared" si="3"/>
        <v>16</v>
      </c>
      <c r="V31" s="1">
        <v>28</v>
      </c>
      <c r="X31">
        <f t="shared" si="4"/>
        <v>461.53379166666701</v>
      </c>
      <c r="Y31">
        <f t="shared" si="5"/>
        <v>313.28418055555602</v>
      </c>
      <c r="Z31">
        <f t="shared" si="6"/>
        <v>615.07745833333297</v>
      </c>
      <c r="AA31">
        <f t="shared" si="7"/>
        <v>390.11887499999995</v>
      </c>
      <c r="AB31">
        <f t="shared" si="8"/>
        <v>448.33476388888897</v>
      </c>
      <c r="AC31">
        <f t="shared" si="9"/>
        <v>285.30925000000002</v>
      </c>
      <c r="AD31">
        <f t="shared" si="10"/>
        <v>367.28338888888902</v>
      </c>
      <c r="AE31">
        <f t="shared" si="11"/>
        <v>279.50401388888901</v>
      </c>
      <c r="AF31">
        <f t="shared" si="12"/>
        <v>318.375333333333</v>
      </c>
      <c r="AG31">
        <f t="shared" si="13"/>
        <v>342.999513888889</v>
      </c>
      <c r="AH31">
        <f t="shared" si="14"/>
        <v>415.83355555555602</v>
      </c>
      <c r="AI31">
        <f t="shared" si="15"/>
        <v>478.01505555555593</v>
      </c>
      <c r="AJ31">
        <f t="shared" si="16"/>
        <v>427.111194444445</v>
      </c>
      <c r="AK31">
        <f t="shared" si="17"/>
        <v>367.49363888888894</v>
      </c>
      <c r="AL31">
        <f t="shared" si="18"/>
        <v>299.53616666666699</v>
      </c>
      <c r="AM31">
        <f t="shared" si="19"/>
        <v>0</v>
      </c>
      <c r="AN31">
        <f t="shared" si="20"/>
        <v>336.03488888888899</v>
      </c>
    </row>
    <row r="32" spans="1:40" x14ac:dyDescent="0.25">
      <c r="A32">
        <v>104.38211852954971</v>
      </c>
      <c r="B32">
        <v>116.39258574243095</v>
      </c>
      <c r="C32">
        <v>111.4093994600339</v>
      </c>
      <c r="D32">
        <v>95.731926296306384</v>
      </c>
      <c r="E32">
        <v>94.668010789308596</v>
      </c>
      <c r="F32">
        <v>94.458611617081743</v>
      </c>
      <c r="G32">
        <v>99.76365226742233</v>
      </c>
      <c r="H32">
        <v>99.480462781052211</v>
      </c>
      <c r="I32">
        <v>108.6630208361448</v>
      </c>
      <c r="J32">
        <v>123.02475662668195</v>
      </c>
      <c r="K32">
        <v>104.04004425343429</v>
      </c>
      <c r="L32">
        <v>103.45426726485309</v>
      </c>
      <c r="M32">
        <v>112.77434539570481</v>
      </c>
      <c r="N32">
        <v>104.62933288877909</v>
      </c>
      <c r="Q32">
        <v>107.51064869961201</v>
      </c>
      <c r="S32" s="1">
        <f t="shared" si="1"/>
        <v>105.35887889655972</v>
      </c>
      <c r="T32" s="1">
        <f t="shared" si="2"/>
        <v>7.9140193834306158</v>
      </c>
      <c r="U32" s="1">
        <f t="shared" si="3"/>
        <v>15</v>
      </c>
      <c r="V32" s="1">
        <v>29</v>
      </c>
      <c r="X32">
        <f t="shared" si="4"/>
        <v>442.10902777777801</v>
      </c>
      <c r="Y32">
        <f t="shared" si="5"/>
        <v>338.128722222222</v>
      </c>
      <c r="Z32">
        <f t="shared" si="6"/>
        <v>643.309361111111</v>
      </c>
      <c r="AA32">
        <f t="shared" si="7"/>
        <v>404.77797222222199</v>
      </c>
      <c r="AB32">
        <f t="shared" si="8"/>
        <v>405.85258333333297</v>
      </c>
      <c r="AC32">
        <f t="shared" si="9"/>
        <v>272.57744444444501</v>
      </c>
      <c r="AD32">
        <f t="shared" si="10"/>
        <v>350.11297222222203</v>
      </c>
      <c r="AE32">
        <f t="shared" si="11"/>
        <v>266.15313888888898</v>
      </c>
      <c r="AF32">
        <f t="shared" si="12"/>
        <v>329.92740277777807</v>
      </c>
      <c r="AG32">
        <f t="shared" si="13"/>
        <v>394.125305555556</v>
      </c>
      <c r="AH32">
        <f t="shared" si="14"/>
        <v>434.24368055555601</v>
      </c>
      <c r="AI32">
        <f t="shared" si="15"/>
        <v>465.97240277777797</v>
      </c>
      <c r="AJ32">
        <f t="shared" si="16"/>
        <v>447.73905555555598</v>
      </c>
      <c r="AK32">
        <f t="shared" si="17"/>
        <v>389.822402777778</v>
      </c>
      <c r="AL32">
        <f t="shared" si="18"/>
        <v>0</v>
      </c>
      <c r="AM32">
        <f t="shared" si="19"/>
        <v>0</v>
      </c>
      <c r="AN32">
        <f t="shared" si="20"/>
        <v>341.04584722222199</v>
      </c>
    </row>
    <row r="33" spans="1:40" x14ac:dyDescent="0.25">
      <c r="A33">
        <v>101.69327928076993</v>
      </c>
      <c r="B33">
        <v>114.07261469180995</v>
      </c>
      <c r="C33">
        <v>113.07623469822552</v>
      </c>
      <c r="D33">
        <v>92.38929252189277</v>
      </c>
      <c r="E33">
        <v>96.61063128354634</v>
      </c>
      <c r="F33">
        <v>86.346893341428824</v>
      </c>
      <c r="G33">
        <v>102.94677973048285</v>
      </c>
      <c r="H33">
        <v>97.459070072036809</v>
      </c>
      <c r="I33">
        <v>108.32832821477038</v>
      </c>
      <c r="J33">
        <v>115.41182046888123</v>
      </c>
      <c r="K33">
        <v>103.69475645653468</v>
      </c>
      <c r="L33">
        <v>99.670651694717364</v>
      </c>
      <c r="M33">
        <v>113.82759635186844</v>
      </c>
      <c r="N33">
        <v>102.5938833963077</v>
      </c>
      <c r="Q33">
        <v>111.89150397388266</v>
      </c>
      <c r="S33" s="1">
        <f t="shared" si="1"/>
        <v>104.00088907847703</v>
      </c>
      <c r="T33" s="1">
        <f t="shared" si="2"/>
        <v>8.4171579234333365</v>
      </c>
      <c r="U33" s="1">
        <f t="shared" si="3"/>
        <v>15</v>
      </c>
      <c r="V33" s="1">
        <v>30</v>
      </c>
      <c r="X33">
        <f t="shared" si="4"/>
        <v>430.72048611111097</v>
      </c>
      <c r="Y33">
        <f t="shared" si="5"/>
        <v>331.38904166666703</v>
      </c>
      <c r="Z33">
        <f t="shared" si="6"/>
        <v>652.93413888888904</v>
      </c>
      <c r="AA33">
        <f t="shared" si="7"/>
        <v>390.64449999999999</v>
      </c>
      <c r="AB33">
        <f t="shared" si="8"/>
        <v>414.18081944444498</v>
      </c>
      <c r="AC33">
        <f t="shared" si="9"/>
        <v>249.16961111111101</v>
      </c>
      <c r="AD33">
        <f t="shared" si="10"/>
        <v>361.28391666666698</v>
      </c>
      <c r="AE33">
        <f t="shared" si="11"/>
        <v>260.74504166666702</v>
      </c>
      <c r="AF33">
        <f t="shared" si="12"/>
        <v>328.91119444444399</v>
      </c>
      <c r="AG33">
        <f t="shared" si="13"/>
        <v>369.73630555555593</v>
      </c>
      <c r="AH33">
        <f t="shared" si="14"/>
        <v>432.802513888889</v>
      </c>
      <c r="AI33">
        <f t="shared" si="15"/>
        <v>448.93047222222202</v>
      </c>
      <c r="AJ33">
        <f t="shared" si="16"/>
        <v>451.92069444444502</v>
      </c>
      <c r="AK33">
        <f t="shared" si="17"/>
        <v>382.23883333333305</v>
      </c>
      <c r="AL33">
        <f t="shared" si="18"/>
        <v>0</v>
      </c>
      <c r="AM33">
        <f t="shared" si="19"/>
        <v>0</v>
      </c>
      <c r="AN33">
        <f t="shared" si="20"/>
        <v>354.94281944444401</v>
      </c>
    </row>
    <row r="34" spans="1:40" x14ac:dyDescent="0.25">
      <c r="A34">
        <v>106.84206171920236</v>
      </c>
      <c r="B34">
        <v>94.021149129508302</v>
      </c>
      <c r="C34">
        <v>99.345072566132885</v>
      </c>
      <c r="D34">
        <v>92.894831348932271</v>
      </c>
      <c r="E34">
        <v>94.455494101299536</v>
      </c>
      <c r="F34">
        <v>81.23861566484517</v>
      </c>
      <c r="G34">
        <v>98.851687206994214</v>
      </c>
      <c r="H34">
        <v>108.61820563195823</v>
      </c>
      <c r="I34">
        <v>109.95562682214133</v>
      </c>
      <c r="J34">
        <v>115.81153247923454</v>
      </c>
      <c r="K34">
        <v>105.72089476006359</v>
      </c>
      <c r="L34">
        <v>106.13054640699146</v>
      </c>
      <c r="M34">
        <v>119.11150338334809</v>
      </c>
      <c r="N34">
        <v>101.8206789787146</v>
      </c>
      <c r="Q34">
        <v>108.8620000509634</v>
      </c>
      <c r="S34" s="1">
        <f t="shared" si="1"/>
        <v>102.91199335002199</v>
      </c>
      <c r="T34" s="1">
        <f t="shared" si="2"/>
        <v>9.4203014688125997</v>
      </c>
      <c r="U34" s="1">
        <f t="shared" si="3"/>
        <v>15</v>
      </c>
      <c r="V34" s="1">
        <v>31</v>
      </c>
      <c r="X34">
        <f t="shared" si="4"/>
        <v>452.52808333333297</v>
      </c>
      <c r="Y34">
        <f t="shared" si="5"/>
        <v>273.13811111111102</v>
      </c>
      <c r="Z34">
        <f t="shared" si="6"/>
        <v>573.64652777777803</v>
      </c>
      <c r="AA34">
        <f t="shared" si="7"/>
        <v>392.782041666667</v>
      </c>
      <c r="AB34">
        <f t="shared" si="8"/>
        <v>404.94150000000002</v>
      </c>
      <c r="AC34">
        <f t="shared" si="9"/>
        <v>234.42875000000001</v>
      </c>
      <c r="AD34">
        <f t="shared" si="10"/>
        <v>346.91250000000002</v>
      </c>
      <c r="AE34">
        <f t="shared" si="11"/>
        <v>290.60054166666703</v>
      </c>
      <c r="AF34">
        <f t="shared" si="12"/>
        <v>333.852069444444</v>
      </c>
      <c r="AG34">
        <f t="shared" si="13"/>
        <v>371.01683333333295</v>
      </c>
      <c r="AH34">
        <f t="shared" si="14"/>
        <v>441.25923611111102</v>
      </c>
      <c r="AI34">
        <f t="shared" si="15"/>
        <v>478.02673611111101</v>
      </c>
      <c r="AJ34">
        <f t="shared" si="16"/>
        <v>472.89897222222203</v>
      </c>
      <c r="AK34">
        <f t="shared" si="17"/>
        <v>379.35806944444403</v>
      </c>
      <c r="AL34">
        <f t="shared" si="18"/>
        <v>0</v>
      </c>
      <c r="AM34">
        <f t="shared" si="19"/>
        <v>0</v>
      </c>
      <c r="AN34">
        <f t="shared" si="20"/>
        <v>345.33261111111102</v>
      </c>
    </row>
    <row r="35" spans="1:40" x14ac:dyDescent="0.25">
      <c r="A35">
        <v>109.50056534568823</v>
      </c>
      <c r="B35">
        <v>96.49390856821212</v>
      </c>
      <c r="C35">
        <v>103.33414913131938</v>
      </c>
      <c r="D35">
        <v>91.209701925467513</v>
      </c>
      <c r="E35">
        <v>93.880609214505583</v>
      </c>
      <c r="F35">
        <v>81.776968225055697</v>
      </c>
      <c r="G35">
        <v>101.38788201008266</v>
      </c>
      <c r="H35">
        <v>105.79673422327298</v>
      </c>
      <c r="I35">
        <v>113.24869445313324</v>
      </c>
      <c r="J35">
        <v>118.22291902140238</v>
      </c>
      <c r="K35">
        <v>101.92259256149762</v>
      </c>
      <c r="L35">
        <v>101.65711470138223</v>
      </c>
      <c r="M35">
        <v>119.40570756104752</v>
      </c>
      <c r="N35">
        <v>104.45182932564167</v>
      </c>
      <c r="Q35">
        <v>106.53855944414423</v>
      </c>
      <c r="S35" s="1">
        <f t="shared" si="1"/>
        <v>103.25519571412356</v>
      </c>
      <c r="T35" s="1">
        <f t="shared" si="2"/>
        <v>9.6272083214526738</v>
      </c>
      <c r="U35" s="1">
        <f t="shared" si="3"/>
        <v>15</v>
      </c>
      <c r="V35" s="1">
        <v>32</v>
      </c>
      <c r="X35">
        <f t="shared" si="4"/>
        <v>463.78813888888902</v>
      </c>
      <c r="Y35">
        <f t="shared" si="5"/>
        <v>280.32165277777801</v>
      </c>
      <c r="Z35">
        <f t="shared" si="6"/>
        <v>596.68058333333295</v>
      </c>
      <c r="AA35">
        <f t="shared" si="7"/>
        <v>385.65690277777799</v>
      </c>
      <c r="AB35">
        <f t="shared" si="8"/>
        <v>402.47690277777804</v>
      </c>
      <c r="AC35">
        <f t="shared" si="9"/>
        <v>235.98226388888904</v>
      </c>
      <c r="AD35">
        <f t="shared" si="10"/>
        <v>355.813083333333</v>
      </c>
      <c r="AE35">
        <f t="shared" si="11"/>
        <v>283.05188888888898</v>
      </c>
      <c r="AF35">
        <f t="shared" si="12"/>
        <v>343.85062499999998</v>
      </c>
      <c r="AG35">
        <f t="shared" si="13"/>
        <v>378.74201388888901</v>
      </c>
      <c r="AH35">
        <f t="shared" si="14"/>
        <v>425.40583333333302</v>
      </c>
      <c r="AI35">
        <f t="shared" si="15"/>
        <v>457.87777777777802</v>
      </c>
      <c r="AJ35">
        <f t="shared" si="16"/>
        <v>474.06702777777798</v>
      </c>
      <c r="AK35">
        <f t="shared" si="17"/>
        <v>389.16106944444402</v>
      </c>
      <c r="AL35">
        <f t="shared" si="18"/>
        <v>0</v>
      </c>
      <c r="AM35">
        <f t="shared" si="19"/>
        <v>0</v>
      </c>
      <c r="AN35">
        <f t="shared" si="20"/>
        <v>337.96218055555602</v>
      </c>
    </row>
    <row r="36" spans="1:40" x14ac:dyDescent="0.25">
      <c r="A36">
        <v>109.21927139350812</v>
      </c>
      <c r="B36">
        <v>108.36315387398996</v>
      </c>
      <c r="C36">
        <v>100.88042201490406</v>
      </c>
      <c r="D36">
        <v>91.4804276361224</v>
      </c>
      <c r="E36">
        <v>92.6463776802985</v>
      </c>
      <c r="F36">
        <v>85.286379275450471</v>
      </c>
      <c r="G36">
        <v>111.58591465662261</v>
      </c>
      <c r="H36">
        <v>108.76664483737191</v>
      </c>
      <c r="I36">
        <v>107.72049563802217</v>
      </c>
      <c r="J36">
        <v>118.12312324745589</v>
      </c>
      <c r="K36">
        <v>103.00493290623899</v>
      </c>
      <c r="L36">
        <v>100.01296646871195</v>
      </c>
      <c r="M36">
        <v>123.28920270667851</v>
      </c>
      <c r="N36">
        <v>97.507602595855346</v>
      </c>
      <c r="Q36">
        <v>107.24921560439159</v>
      </c>
      <c r="S36" s="1">
        <f t="shared" si="1"/>
        <v>104.34240870237483</v>
      </c>
      <c r="T36" s="1">
        <f t="shared" si="2"/>
        <v>9.7479410253011221</v>
      </c>
      <c r="U36" s="1">
        <f t="shared" si="3"/>
        <v>15</v>
      </c>
      <c r="V36" s="1">
        <v>33</v>
      </c>
      <c r="X36">
        <f t="shared" si="4"/>
        <v>462.59672222222201</v>
      </c>
      <c r="Y36">
        <f t="shared" si="5"/>
        <v>314.80265277777801</v>
      </c>
      <c r="Z36">
        <f t="shared" si="6"/>
        <v>582.51206944444505</v>
      </c>
      <c r="AA36">
        <f t="shared" si="7"/>
        <v>386.80159722222197</v>
      </c>
      <c r="AB36">
        <f t="shared" si="8"/>
        <v>397.18561111111097</v>
      </c>
      <c r="AC36">
        <f t="shared" si="9"/>
        <v>246.10930555555603</v>
      </c>
      <c r="AD36">
        <f t="shared" si="10"/>
        <v>391.60230555555592</v>
      </c>
      <c r="AE36">
        <f t="shared" si="11"/>
        <v>290.99768055555597</v>
      </c>
      <c r="AF36">
        <f t="shared" si="12"/>
        <v>327.06566666666703</v>
      </c>
      <c r="AG36">
        <f t="shared" si="13"/>
        <v>378.42230555555602</v>
      </c>
      <c r="AH36">
        <f t="shared" si="14"/>
        <v>429.92331944444396</v>
      </c>
      <c r="AI36">
        <f t="shared" si="15"/>
        <v>450.47230555555592</v>
      </c>
      <c r="AJ36">
        <f t="shared" si="16"/>
        <v>489.48536111111099</v>
      </c>
      <c r="AK36">
        <f t="shared" si="17"/>
        <v>363.28863888888901</v>
      </c>
      <c r="AL36">
        <f t="shared" si="18"/>
        <v>0</v>
      </c>
      <c r="AM36">
        <f t="shared" si="19"/>
        <v>0</v>
      </c>
      <c r="AN36">
        <f t="shared" si="20"/>
        <v>340.21652777777803</v>
      </c>
    </row>
    <row r="37" spans="1:40" x14ac:dyDescent="0.25">
      <c r="A37">
        <v>113.41110283775964</v>
      </c>
      <c r="B37">
        <v>127.83965260745462</v>
      </c>
      <c r="C37">
        <v>91.014942091772582</v>
      </c>
      <c r="D37">
        <v>92.129616840244168</v>
      </c>
      <c r="E37">
        <v>96.112034438601697</v>
      </c>
      <c r="F37">
        <v>96.408088692709569</v>
      </c>
      <c r="G37">
        <v>110.81041152129485</v>
      </c>
      <c r="H37">
        <v>104.69766426544432</v>
      </c>
      <c r="I37">
        <v>109.19006553876841</v>
      </c>
      <c r="J37">
        <v>118.32000952739901</v>
      </c>
      <c r="K37">
        <v>114.45301163973652</v>
      </c>
      <c r="L37">
        <v>106.24593410240155</v>
      </c>
      <c r="M37">
        <v>122.73021476904994</v>
      </c>
      <c r="N37">
        <v>103.45487036398401</v>
      </c>
      <c r="Q37">
        <v>104.77112443420228</v>
      </c>
      <c r="S37" s="1">
        <f t="shared" si="1"/>
        <v>107.4392495780549</v>
      </c>
      <c r="T37" s="1">
        <f t="shared" si="2"/>
        <v>10.499957085367997</v>
      </c>
      <c r="U37" s="1">
        <f t="shared" si="3"/>
        <v>15</v>
      </c>
      <c r="V37" s="1">
        <v>34</v>
      </c>
      <c r="X37">
        <f t="shared" si="4"/>
        <v>480.35116666666698</v>
      </c>
      <c r="Y37">
        <f t="shared" si="5"/>
        <v>371.38326388888908</v>
      </c>
      <c r="Z37">
        <f t="shared" si="6"/>
        <v>525.54600000000005</v>
      </c>
      <c r="AA37">
        <f t="shared" si="7"/>
        <v>389.54652777777801</v>
      </c>
      <c r="AB37">
        <f t="shared" si="8"/>
        <v>412.04327777777797</v>
      </c>
      <c r="AC37">
        <f t="shared" si="9"/>
        <v>278.20301388888902</v>
      </c>
      <c r="AD37">
        <f t="shared" si="10"/>
        <v>388.88073611111099</v>
      </c>
      <c r="AE37">
        <f t="shared" si="11"/>
        <v>280.11140277777798</v>
      </c>
      <c r="AF37">
        <f t="shared" si="12"/>
        <v>331.52763888888899</v>
      </c>
      <c r="AG37">
        <f t="shared" si="13"/>
        <v>379.053055555556</v>
      </c>
      <c r="AH37">
        <f t="shared" si="14"/>
        <v>477.70545833333301</v>
      </c>
      <c r="AI37">
        <f t="shared" si="15"/>
        <v>478.54645833333302</v>
      </c>
      <c r="AJ37">
        <f t="shared" si="16"/>
        <v>487.26605555555602</v>
      </c>
      <c r="AK37">
        <f t="shared" si="17"/>
        <v>385.44665277777801</v>
      </c>
      <c r="AL37">
        <f t="shared" si="18"/>
        <v>0</v>
      </c>
      <c r="AM37">
        <f t="shared" si="19"/>
        <v>0</v>
      </c>
      <c r="AN37">
        <f t="shared" si="20"/>
        <v>332.35551388888894</v>
      </c>
    </row>
    <row r="38" spans="1:40" x14ac:dyDescent="0.25">
      <c r="A38">
        <v>117.49538071205993</v>
      </c>
      <c r="B38">
        <v>121.20944071408483</v>
      </c>
      <c r="C38">
        <v>91.128222156504023</v>
      </c>
      <c r="D38">
        <v>95.441863034890403</v>
      </c>
      <c r="E38">
        <v>93.055063618777552</v>
      </c>
      <c r="F38">
        <v>98.063624009446983</v>
      </c>
      <c r="G38">
        <v>107.9846511698221</v>
      </c>
      <c r="H38">
        <v>98.122680637415371</v>
      </c>
      <c r="I38">
        <v>106.53175977590001</v>
      </c>
      <c r="J38">
        <v>117.42127962902458</v>
      </c>
      <c r="K38">
        <v>102.33815982208897</v>
      </c>
      <c r="L38">
        <v>104.89095199813288</v>
      </c>
      <c r="N38">
        <v>100.33545474496022</v>
      </c>
      <c r="Q38">
        <v>103.62597383401074</v>
      </c>
      <c r="S38" s="2">
        <f t="shared" si="1"/>
        <v>104.11746470407989</v>
      </c>
      <c r="T38" s="2">
        <f t="shared" si="2"/>
        <v>8.9687502009340907</v>
      </c>
      <c r="U38" s="2">
        <f t="shared" si="3"/>
        <v>14</v>
      </c>
      <c r="V38" s="2">
        <v>35</v>
      </c>
      <c r="X38">
        <f t="shared" si="4"/>
        <v>497.65006944444502</v>
      </c>
      <c r="Y38">
        <f t="shared" si="5"/>
        <v>352.12202777777799</v>
      </c>
      <c r="Z38">
        <f t="shared" si="6"/>
        <v>526.20011111111103</v>
      </c>
      <c r="AA38">
        <f t="shared" si="7"/>
        <v>403.55151388888902</v>
      </c>
      <c r="AB38">
        <f t="shared" si="8"/>
        <v>398.93769444444399</v>
      </c>
      <c r="AC38">
        <f t="shared" si="9"/>
        <v>282.98036111111099</v>
      </c>
      <c r="AD38">
        <f t="shared" si="10"/>
        <v>378.963944444444</v>
      </c>
      <c r="AE38">
        <f t="shared" si="11"/>
        <v>262.52048611111098</v>
      </c>
      <c r="AF38">
        <f t="shared" si="12"/>
        <v>323.45637499999992</v>
      </c>
      <c r="AG38">
        <f t="shared" si="13"/>
        <v>376.17386111111102</v>
      </c>
      <c r="AH38">
        <f t="shared" si="14"/>
        <v>427.14033333333299</v>
      </c>
      <c r="AI38">
        <f t="shared" si="15"/>
        <v>472.44343055555595</v>
      </c>
      <c r="AJ38">
        <f t="shared" si="16"/>
        <v>0</v>
      </c>
      <c r="AK38">
        <f t="shared" si="17"/>
        <v>373.82449999999994</v>
      </c>
      <c r="AL38">
        <f t="shared" si="18"/>
        <v>0</v>
      </c>
      <c r="AM38">
        <f t="shared" si="19"/>
        <v>0</v>
      </c>
      <c r="AN38">
        <f t="shared" si="20"/>
        <v>328.722861111111</v>
      </c>
    </row>
    <row r="39" spans="1:40" x14ac:dyDescent="0.25">
      <c r="A39">
        <v>121.50519842254756</v>
      </c>
      <c r="B39">
        <v>113.59012504523348</v>
      </c>
      <c r="C39">
        <v>95.392407450324157</v>
      </c>
      <c r="D39">
        <v>91.676565650984827</v>
      </c>
      <c r="E39">
        <v>90.810015530065655</v>
      </c>
      <c r="F39">
        <v>97.747397892034328</v>
      </c>
      <c r="G39">
        <v>112.69425175561014</v>
      </c>
      <c r="H39">
        <v>101.22680637415409</v>
      </c>
      <c r="I39">
        <v>109.63247532564233</v>
      </c>
      <c r="J39">
        <v>118.82451598789535</v>
      </c>
      <c r="K39">
        <v>99.886644416161843</v>
      </c>
      <c r="L39">
        <v>104.03516506314661</v>
      </c>
      <c r="N39">
        <v>101.4013857102548</v>
      </c>
      <c r="Q39">
        <v>106.03042187878584</v>
      </c>
      <c r="S39" s="2">
        <f t="shared" si="1"/>
        <v>104.60381260734577</v>
      </c>
      <c r="T39" s="2">
        <f t="shared" si="2"/>
        <v>9.2384856172483474</v>
      </c>
      <c r="U39" s="2">
        <f t="shared" si="3"/>
        <v>14</v>
      </c>
      <c r="V39" s="2">
        <v>36</v>
      </c>
      <c r="X39">
        <f t="shared" si="4"/>
        <v>514.63359722222197</v>
      </c>
      <c r="Y39">
        <f t="shared" si="5"/>
        <v>329.98737499999993</v>
      </c>
      <c r="Z39">
        <f t="shared" si="6"/>
        <v>550.82272222222196</v>
      </c>
      <c r="AA39">
        <f t="shared" si="7"/>
        <v>387.63091666666702</v>
      </c>
      <c r="AB39">
        <f t="shared" si="8"/>
        <v>389.31291666666698</v>
      </c>
      <c r="AC39">
        <f t="shared" si="9"/>
        <v>282.067833333333</v>
      </c>
      <c r="AD39">
        <f t="shared" si="10"/>
        <v>395.49193055555605</v>
      </c>
      <c r="AE39">
        <f t="shared" si="11"/>
        <v>270.82536111111102</v>
      </c>
      <c r="AF39">
        <f t="shared" si="12"/>
        <v>332.87090277777793</v>
      </c>
      <c r="AG39">
        <f t="shared" si="13"/>
        <v>380.66930555555598</v>
      </c>
      <c r="AH39">
        <f t="shared" si="14"/>
        <v>416.908166666667</v>
      </c>
      <c r="AI39">
        <f t="shared" si="15"/>
        <v>468.58884722222206</v>
      </c>
      <c r="AJ39">
        <f t="shared" si="16"/>
        <v>0</v>
      </c>
      <c r="AK39">
        <f t="shared" si="17"/>
        <v>377.79588888888901</v>
      </c>
      <c r="AL39">
        <f t="shared" si="18"/>
        <v>0</v>
      </c>
      <c r="AM39">
        <f t="shared" si="19"/>
        <v>0</v>
      </c>
      <c r="AN39">
        <f t="shared" si="20"/>
        <v>336.350263888889</v>
      </c>
    </row>
    <row r="40" spans="1:40" x14ac:dyDescent="0.25">
      <c r="B40">
        <v>117.64705882352968</v>
      </c>
      <c r="C40">
        <v>101.94242262176144</v>
      </c>
      <c r="D40">
        <v>94.596535815906449</v>
      </c>
      <c r="E40">
        <v>94.776993706236567</v>
      </c>
      <c r="F40">
        <v>87.674559805707233</v>
      </c>
      <c r="G40">
        <v>110.75715808710926</v>
      </c>
      <c r="H40">
        <v>99.97380484610359</v>
      </c>
      <c r="I40">
        <v>110.14413186176611</v>
      </c>
      <c r="J40">
        <v>119.78846278654675</v>
      </c>
      <c r="K40">
        <v>102.71036478668756</v>
      </c>
      <c r="L40">
        <v>105.19177407224912</v>
      </c>
      <c r="Q40">
        <v>104.55019505795967</v>
      </c>
      <c r="S40" s="2">
        <f t="shared" si="1"/>
        <v>104.1461218559636</v>
      </c>
      <c r="T40" s="2">
        <f t="shared" si="2"/>
        <v>9.0485272590142394</v>
      </c>
      <c r="U40" s="2">
        <f t="shared" si="3"/>
        <v>12</v>
      </c>
      <c r="V40" s="2">
        <v>37</v>
      </c>
      <c r="X40">
        <f t="shared" si="4"/>
        <v>0</v>
      </c>
      <c r="Y40">
        <f t="shared" si="5"/>
        <v>341.77305555555608</v>
      </c>
      <c r="Z40">
        <f t="shared" si="6"/>
        <v>588.64436111111104</v>
      </c>
      <c r="AA40">
        <f t="shared" si="7"/>
        <v>399.97726388888901</v>
      </c>
      <c r="AB40">
        <f t="shared" si="8"/>
        <v>406.319805555556</v>
      </c>
      <c r="AC40">
        <f t="shared" si="9"/>
        <v>253.00083333333302</v>
      </c>
      <c r="AD40">
        <f t="shared" si="10"/>
        <v>388.69384722222202</v>
      </c>
      <c r="AE40">
        <f t="shared" si="11"/>
        <v>267.47304166666697</v>
      </c>
      <c r="AF40">
        <f t="shared" si="12"/>
        <v>334.42441666666701</v>
      </c>
      <c r="AG40">
        <f t="shared" si="13"/>
        <v>383.75743055555608</v>
      </c>
      <c r="AH40">
        <f t="shared" si="14"/>
        <v>428.69384722222202</v>
      </c>
      <c r="AI40">
        <f t="shared" si="15"/>
        <v>473.79837500000002</v>
      </c>
      <c r="AJ40">
        <f t="shared" si="16"/>
        <v>0</v>
      </c>
      <c r="AK40">
        <f t="shared" si="17"/>
        <v>0</v>
      </c>
      <c r="AL40">
        <f t="shared" si="18"/>
        <v>0</v>
      </c>
      <c r="AM40">
        <f t="shared" si="19"/>
        <v>0</v>
      </c>
      <c r="AN40">
        <f t="shared" si="20"/>
        <v>331.65468055555607</v>
      </c>
    </row>
    <row r="41" spans="1:40" x14ac:dyDescent="0.25">
      <c r="B41">
        <v>141.51421334083872</v>
      </c>
      <c r="C41">
        <v>99.672775610534615</v>
      </c>
      <c r="D41">
        <v>100.12155031906948</v>
      </c>
      <c r="E41">
        <v>97.18279159741698</v>
      </c>
      <c r="F41">
        <v>87.298117789921179</v>
      </c>
      <c r="G41">
        <v>108.54714056840737</v>
      </c>
      <c r="H41">
        <v>103.18707705741123</v>
      </c>
      <c r="I41">
        <v>109.1092776646435</v>
      </c>
      <c r="J41">
        <v>122.91172931782549</v>
      </c>
      <c r="K41">
        <v>99.615186660026026</v>
      </c>
      <c r="Q41">
        <v>108.19552976596466</v>
      </c>
      <c r="S41">
        <f t="shared" si="1"/>
        <v>107.03230815382358</v>
      </c>
      <c r="T41">
        <f t="shared" si="2"/>
        <v>13.840951879380858</v>
      </c>
      <c r="U41">
        <f t="shared" si="3"/>
        <v>11</v>
      </c>
      <c r="V41">
        <v>38</v>
      </c>
      <c r="X41">
        <f t="shared" si="4"/>
        <v>0</v>
      </c>
      <c r="Y41">
        <f t="shared" si="5"/>
        <v>411.108833333333</v>
      </c>
      <c r="Z41">
        <f t="shared" si="6"/>
        <v>575.53877777777802</v>
      </c>
      <c r="AA41">
        <f t="shared" si="7"/>
        <v>423.33837500000004</v>
      </c>
      <c r="AB41">
        <f t="shared" si="8"/>
        <v>416.63373611111098</v>
      </c>
      <c r="AC41">
        <f t="shared" si="9"/>
        <v>251.91454166666699</v>
      </c>
      <c r="AD41">
        <f t="shared" si="10"/>
        <v>380.93795833333292</v>
      </c>
      <c r="AE41">
        <f t="shared" si="11"/>
        <v>276.06993055555603</v>
      </c>
      <c r="AF41">
        <f t="shared" si="12"/>
        <v>331.28234722222192</v>
      </c>
      <c r="AG41">
        <f t="shared" si="13"/>
        <v>393.76320833333301</v>
      </c>
      <c r="AH41">
        <f t="shared" si="14"/>
        <v>415.77515277777798</v>
      </c>
      <c r="AI41">
        <f t="shared" si="15"/>
        <v>0</v>
      </c>
      <c r="AJ41">
        <f t="shared" si="16"/>
        <v>0</v>
      </c>
      <c r="AK41">
        <f t="shared" si="17"/>
        <v>0</v>
      </c>
      <c r="AL41">
        <f t="shared" si="18"/>
        <v>0</v>
      </c>
      <c r="AM41">
        <f t="shared" si="19"/>
        <v>0</v>
      </c>
      <c r="AN41">
        <f t="shared" si="20"/>
        <v>343.21843055555598</v>
      </c>
    </row>
    <row r="42" spans="1:40" x14ac:dyDescent="0.25">
      <c r="B42">
        <v>123.69828314100781</v>
      </c>
      <c r="C42">
        <v>100.68622761822141</v>
      </c>
      <c r="D42">
        <v>96.45294068896915</v>
      </c>
      <c r="E42">
        <v>98.032858349453747</v>
      </c>
      <c r="F42">
        <v>88.933414288605491</v>
      </c>
      <c r="G42">
        <v>110.32238036518649</v>
      </c>
      <c r="H42">
        <v>107.04649639816647</v>
      </c>
      <c r="I42">
        <v>112.76781425000958</v>
      </c>
      <c r="J42">
        <v>116.39625186859683</v>
      </c>
      <c r="K42">
        <v>95.134734417001241</v>
      </c>
      <c r="S42">
        <f t="shared" si="1"/>
        <v>104.94714013852183</v>
      </c>
      <c r="T42">
        <f t="shared" si="2"/>
        <v>10.334349448116503</v>
      </c>
      <c r="U42">
        <f t="shared" si="3"/>
        <v>10</v>
      </c>
      <c r="V42">
        <v>39</v>
      </c>
      <c r="X42">
        <f t="shared" si="4"/>
        <v>0</v>
      </c>
      <c r="Y42">
        <f t="shared" si="5"/>
        <v>359.35229166666699</v>
      </c>
      <c r="Z42">
        <f t="shared" si="6"/>
        <v>581.39073611111098</v>
      </c>
      <c r="AA42">
        <f t="shared" si="7"/>
        <v>407.82659722222195</v>
      </c>
      <c r="AB42">
        <f t="shared" si="8"/>
        <v>420.27806944444501</v>
      </c>
      <c r="AC42">
        <f t="shared" si="9"/>
        <v>256.63348611111098</v>
      </c>
      <c r="AD42">
        <f t="shared" si="10"/>
        <v>387.16802777777798</v>
      </c>
      <c r="AE42">
        <f t="shared" si="11"/>
        <v>286.39554166666699</v>
      </c>
      <c r="AF42">
        <f t="shared" si="12"/>
        <v>342.39055555555598</v>
      </c>
      <c r="AG42">
        <f t="shared" si="13"/>
        <v>372.89005555555593</v>
      </c>
      <c r="AH42">
        <f t="shared" si="14"/>
        <v>397.07458333333301</v>
      </c>
      <c r="AI42">
        <f t="shared" si="15"/>
        <v>0</v>
      </c>
      <c r="AJ42">
        <f t="shared" si="16"/>
        <v>0</v>
      </c>
      <c r="AK42">
        <f t="shared" si="17"/>
        <v>0</v>
      </c>
      <c r="AL42">
        <f t="shared" si="18"/>
        <v>0</v>
      </c>
      <c r="AM42">
        <f t="shared" si="19"/>
        <v>0</v>
      </c>
      <c r="AN42">
        <f t="shared" si="20"/>
        <v>0</v>
      </c>
    </row>
    <row r="43" spans="1:40" x14ac:dyDescent="0.25">
      <c r="B43">
        <v>141.02770294720767</v>
      </c>
      <c r="C43">
        <v>100.16230731883837</v>
      </c>
      <c r="D43">
        <v>93.066106798530228</v>
      </c>
      <c r="E43">
        <v>95.610713020734025</v>
      </c>
      <c r="F43">
        <v>86.601902448896936</v>
      </c>
      <c r="G43">
        <v>112.54986276238556</v>
      </c>
      <c r="H43">
        <v>110.72254966164576</v>
      </c>
      <c r="I43">
        <v>108.74765575189448</v>
      </c>
      <c r="J43">
        <v>123.10955637203975</v>
      </c>
      <c r="K43">
        <v>96.312917049301944</v>
      </c>
      <c r="S43">
        <f t="shared" si="1"/>
        <v>106.79112741314748</v>
      </c>
      <c r="T43">
        <f t="shared" si="2"/>
        <v>15.380501144732909</v>
      </c>
      <c r="U43">
        <f t="shared" si="3"/>
        <v>10</v>
      </c>
      <c r="V43">
        <v>40</v>
      </c>
      <c r="X43">
        <f t="shared" si="4"/>
        <v>0</v>
      </c>
      <c r="Y43">
        <f t="shared" si="5"/>
        <v>409.69548611111099</v>
      </c>
      <c r="Z43">
        <f t="shared" si="6"/>
        <v>578.36547222222202</v>
      </c>
      <c r="AA43">
        <f t="shared" si="7"/>
        <v>393.50623611111098</v>
      </c>
      <c r="AB43">
        <f t="shared" si="8"/>
        <v>409.89405555555606</v>
      </c>
      <c r="AC43">
        <f t="shared" si="9"/>
        <v>249.90548611111097</v>
      </c>
      <c r="AD43">
        <f t="shared" si="10"/>
        <v>394.98520833333299</v>
      </c>
      <c r="AE43">
        <f t="shared" si="11"/>
        <v>296.23056944444397</v>
      </c>
      <c r="AF43">
        <f t="shared" si="12"/>
        <v>330.18437499999999</v>
      </c>
      <c r="AG43">
        <f t="shared" si="13"/>
        <v>394.39697222222202</v>
      </c>
      <c r="AH43">
        <f t="shared" si="14"/>
        <v>401.99209722222201</v>
      </c>
      <c r="AI43">
        <f t="shared" si="15"/>
        <v>0</v>
      </c>
      <c r="AJ43">
        <f t="shared" si="16"/>
        <v>0</v>
      </c>
      <c r="AK43">
        <f t="shared" si="17"/>
        <v>0</v>
      </c>
      <c r="AL43">
        <f t="shared" si="18"/>
        <v>0</v>
      </c>
      <c r="AM43">
        <f t="shared" si="19"/>
        <v>0</v>
      </c>
      <c r="AN43">
        <f t="shared" si="20"/>
        <v>0</v>
      </c>
    </row>
    <row r="44" spans="1:40" x14ac:dyDescent="0.25">
      <c r="B44">
        <v>129.78971492903381</v>
      </c>
      <c r="C44">
        <v>103.48788636202652</v>
      </c>
      <c r="D44">
        <v>92.270504710074746</v>
      </c>
      <c r="E44">
        <v>95.561670708116495</v>
      </c>
      <c r="F44">
        <v>95.761991499696308</v>
      </c>
      <c r="H44">
        <v>108.43920541366519</v>
      </c>
      <c r="I44">
        <v>108.56299775389483</v>
      </c>
      <c r="J44">
        <v>123.90529533223791</v>
      </c>
      <c r="K44">
        <v>95.663657261430771</v>
      </c>
      <c r="S44">
        <f t="shared" si="1"/>
        <v>105.93810266335294</v>
      </c>
      <c r="T44">
        <f t="shared" si="2"/>
        <v>12.536434057342074</v>
      </c>
      <c r="U44">
        <f t="shared" si="3"/>
        <v>9</v>
      </c>
      <c r="V44">
        <v>41</v>
      </c>
      <c r="X44">
        <f t="shared" si="4"/>
        <v>0</v>
      </c>
      <c r="Y44">
        <f t="shared" si="5"/>
        <v>377.04833333333301</v>
      </c>
      <c r="Z44">
        <f t="shared" si="6"/>
        <v>597.56830555555598</v>
      </c>
      <c r="AA44">
        <f t="shared" si="7"/>
        <v>390.142236111111</v>
      </c>
      <c r="AB44">
        <f t="shared" si="8"/>
        <v>409.68380555555598</v>
      </c>
      <c r="AC44">
        <f t="shared" si="9"/>
        <v>276.33858333333302</v>
      </c>
      <c r="AD44">
        <f t="shared" si="10"/>
        <v>0</v>
      </c>
      <c r="AE44">
        <f t="shared" si="11"/>
        <v>290.12163888888898</v>
      </c>
      <c r="AF44">
        <f t="shared" si="12"/>
        <v>329.62370833333296</v>
      </c>
      <c r="AG44">
        <f t="shared" si="13"/>
        <v>396.94622222222199</v>
      </c>
      <c r="AH44">
        <f t="shared" si="14"/>
        <v>399.28220833333302</v>
      </c>
      <c r="AI44">
        <f t="shared" si="15"/>
        <v>0</v>
      </c>
      <c r="AJ44">
        <f t="shared" si="16"/>
        <v>0</v>
      </c>
      <c r="AK44">
        <f t="shared" si="17"/>
        <v>0</v>
      </c>
      <c r="AL44">
        <f t="shared" si="18"/>
        <v>0</v>
      </c>
      <c r="AM44">
        <f t="shared" si="19"/>
        <v>0</v>
      </c>
      <c r="AN44">
        <f t="shared" si="20"/>
        <v>0</v>
      </c>
    </row>
    <row r="45" spans="1:40" x14ac:dyDescent="0.25">
      <c r="B45">
        <v>143.12653290981473</v>
      </c>
      <c r="C45">
        <v>106.61724815023315</v>
      </c>
      <c r="D45">
        <v>92.604768087516049</v>
      </c>
      <c r="E45">
        <v>95.142086477944488</v>
      </c>
      <c r="F45">
        <v>95.328880793361705</v>
      </c>
      <c r="H45">
        <v>102.40558829949789</v>
      </c>
      <c r="I45">
        <v>108.41681017214525</v>
      </c>
      <c r="J45">
        <v>124.70058341444457</v>
      </c>
      <c r="K45">
        <v>99.321340635343049</v>
      </c>
      <c r="S45">
        <f t="shared" si="1"/>
        <v>107.5182043267001</v>
      </c>
      <c r="T45">
        <f t="shared" si="2"/>
        <v>15.57167060465393</v>
      </c>
      <c r="U45">
        <f t="shared" si="3"/>
        <v>9</v>
      </c>
      <c r="V45">
        <v>42</v>
      </c>
      <c r="X45">
        <f t="shared" si="4"/>
        <v>0</v>
      </c>
      <c r="Y45">
        <f t="shared" si="5"/>
        <v>415.79273611111103</v>
      </c>
      <c r="Z45">
        <f t="shared" si="6"/>
        <v>615.63812499999983</v>
      </c>
      <c r="AA45">
        <f t="shared" si="7"/>
        <v>391.555583333333</v>
      </c>
      <c r="AB45">
        <f t="shared" si="8"/>
        <v>407.88499999999999</v>
      </c>
      <c r="AC45">
        <f t="shared" si="9"/>
        <v>275.08876388888899</v>
      </c>
      <c r="AD45">
        <f t="shared" si="10"/>
        <v>0</v>
      </c>
      <c r="AE45">
        <f t="shared" si="11"/>
        <v>273.97911111111097</v>
      </c>
      <c r="AF45">
        <f t="shared" si="12"/>
        <v>329.17984722222201</v>
      </c>
      <c r="AG45">
        <f t="shared" si="13"/>
        <v>399.494027777778</v>
      </c>
      <c r="AH45">
        <f t="shared" si="14"/>
        <v>414.548694444445</v>
      </c>
      <c r="AI45">
        <f t="shared" si="15"/>
        <v>0</v>
      </c>
      <c r="AJ45">
        <f t="shared" si="16"/>
        <v>0</v>
      </c>
      <c r="AK45">
        <f t="shared" si="17"/>
        <v>0</v>
      </c>
      <c r="AL45">
        <f t="shared" si="18"/>
        <v>0</v>
      </c>
      <c r="AM45">
        <f t="shared" si="19"/>
        <v>0</v>
      </c>
      <c r="AN45">
        <f t="shared" si="20"/>
        <v>0</v>
      </c>
    </row>
    <row r="46" spans="1:40" x14ac:dyDescent="0.25">
      <c r="C46">
        <v>102.40517851724495</v>
      </c>
      <c r="D46">
        <v>100.0082875217546</v>
      </c>
      <c r="H46">
        <v>107.58786291202813</v>
      </c>
      <c r="I46">
        <v>108.01287080152134</v>
      </c>
      <c r="K46">
        <v>96.981766572152026</v>
      </c>
      <c r="S46">
        <f t="shared" si="1"/>
        <v>102.9991932649402</v>
      </c>
      <c r="T46">
        <f t="shared" si="2"/>
        <v>4.2825377116635908</v>
      </c>
      <c r="U46">
        <f t="shared" si="3"/>
        <v>5</v>
      </c>
      <c r="V46">
        <v>43</v>
      </c>
      <c r="X46">
        <f t="shared" si="4"/>
        <v>0</v>
      </c>
      <c r="Y46">
        <f t="shared" si="5"/>
        <v>0</v>
      </c>
      <c r="Z46">
        <f t="shared" si="6"/>
        <v>591.31644444444498</v>
      </c>
      <c r="AA46">
        <f t="shared" si="7"/>
        <v>422.85947222222205</v>
      </c>
      <c r="AB46">
        <f t="shared" si="8"/>
        <v>0</v>
      </c>
      <c r="AC46">
        <f t="shared" si="9"/>
        <v>0</v>
      </c>
      <c r="AD46">
        <f t="shared" si="10"/>
        <v>0</v>
      </c>
      <c r="AE46">
        <f t="shared" si="11"/>
        <v>287.84393055555603</v>
      </c>
      <c r="AF46">
        <f t="shared" si="12"/>
        <v>327.95338888888892</v>
      </c>
      <c r="AG46">
        <f t="shared" si="13"/>
        <v>0</v>
      </c>
      <c r="AH46">
        <f t="shared" si="14"/>
        <v>404.78375</v>
      </c>
      <c r="AI46">
        <f t="shared" si="15"/>
        <v>0</v>
      </c>
      <c r="AJ46">
        <f t="shared" si="16"/>
        <v>0</v>
      </c>
      <c r="AK46">
        <f t="shared" si="17"/>
        <v>0</v>
      </c>
      <c r="AL46">
        <f t="shared" si="18"/>
        <v>0</v>
      </c>
      <c r="AM46">
        <f t="shared" si="19"/>
        <v>0</v>
      </c>
      <c r="AN46">
        <f t="shared" si="20"/>
        <v>0</v>
      </c>
    </row>
    <row r="47" spans="1:40" x14ac:dyDescent="0.25">
      <c r="C47">
        <v>109.93021138869219</v>
      </c>
      <c r="D47">
        <v>102.88958258515426</v>
      </c>
      <c r="H47">
        <v>105.17354289456439</v>
      </c>
      <c r="I47">
        <v>103.71572530640695</v>
      </c>
      <c r="K47">
        <v>105.02755058133116</v>
      </c>
      <c r="S47">
        <f t="shared" si="1"/>
        <v>105.34732255122978</v>
      </c>
      <c r="T47">
        <f t="shared" si="2"/>
        <v>2.442863847556775</v>
      </c>
      <c r="U47">
        <f t="shared" si="3"/>
        <v>5</v>
      </c>
      <c r="V47">
        <v>44</v>
      </c>
      <c r="X47">
        <f t="shared" si="4"/>
        <v>0</v>
      </c>
      <c r="Y47">
        <f t="shared" si="5"/>
        <v>0</v>
      </c>
      <c r="Z47">
        <f t="shared" si="6"/>
        <v>634.76811111111101</v>
      </c>
      <c r="AA47">
        <f t="shared" si="7"/>
        <v>435.04229166666698</v>
      </c>
      <c r="AB47">
        <f t="shared" si="8"/>
        <v>0</v>
      </c>
      <c r="AC47">
        <f t="shared" si="9"/>
        <v>0</v>
      </c>
      <c r="AD47">
        <f t="shared" si="10"/>
        <v>0</v>
      </c>
      <c r="AE47">
        <f t="shared" si="11"/>
        <v>281.38458333333301</v>
      </c>
      <c r="AF47">
        <f t="shared" si="12"/>
        <v>314.90620833333298</v>
      </c>
      <c r="AG47">
        <f t="shared" si="13"/>
        <v>0</v>
      </c>
      <c r="AH47">
        <f t="shared" si="14"/>
        <v>438.365347222222</v>
      </c>
      <c r="AI47">
        <f t="shared" si="15"/>
        <v>0</v>
      </c>
      <c r="AJ47">
        <f t="shared" si="16"/>
        <v>0</v>
      </c>
      <c r="AK47">
        <f t="shared" si="17"/>
        <v>0</v>
      </c>
      <c r="AL47">
        <f t="shared" si="18"/>
        <v>0</v>
      </c>
      <c r="AM47">
        <f t="shared" si="19"/>
        <v>0</v>
      </c>
      <c r="AN47">
        <f t="shared" si="20"/>
        <v>0</v>
      </c>
    </row>
    <row r="48" spans="1:40" x14ac:dyDescent="0.25">
      <c r="C48">
        <v>113.68463639122072</v>
      </c>
      <c r="D48">
        <v>101.37849111853913</v>
      </c>
      <c r="H48">
        <v>113.43811394891947</v>
      </c>
      <c r="I48">
        <v>105.38149433002795</v>
      </c>
      <c r="K48">
        <v>101.02564757850475</v>
      </c>
      <c r="S48">
        <f t="shared" si="1"/>
        <v>106.98167667344239</v>
      </c>
      <c r="T48">
        <f t="shared" si="2"/>
        <v>5.586516011700394</v>
      </c>
      <c r="U48">
        <f t="shared" si="3"/>
        <v>5</v>
      </c>
      <c r="V48">
        <v>45</v>
      </c>
      <c r="X48">
        <f t="shared" si="4"/>
        <v>0</v>
      </c>
      <c r="Y48">
        <f t="shared" si="5"/>
        <v>0</v>
      </c>
      <c r="Z48">
        <f t="shared" si="6"/>
        <v>656.44722222222185</v>
      </c>
      <c r="AA48">
        <f t="shared" si="7"/>
        <v>428.65302777777799</v>
      </c>
      <c r="AB48">
        <f t="shared" si="8"/>
        <v>0</v>
      </c>
      <c r="AC48">
        <f t="shared" si="9"/>
        <v>0</v>
      </c>
      <c r="AD48">
        <f t="shared" si="10"/>
        <v>0</v>
      </c>
      <c r="AE48">
        <f t="shared" si="11"/>
        <v>303.49587500000001</v>
      </c>
      <c r="AF48">
        <f t="shared" si="12"/>
        <v>319.96388888888902</v>
      </c>
      <c r="AG48">
        <f t="shared" si="13"/>
        <v>0</v>
      </c>
      <c r="AH48">
        <f t="shared" si="14"/>
        <v>421.66215277777798</v>
      </c>
      <c r="AI48">
        <f t="shared" si="15"/>
        <v>0</v>
      </c>
      <c r="AJ48">
        <f t="shared" si="16"/>
        <v>0</v>
      </c>
      <c r="AK48">
        <f t="shared" si="17"/>
        <v>0</v>
      </c>
      <c r="AL48">
        <f t="shared" si="18"/>
        <v>0</v>
      </c>
      <c r="AM48">
        <f t="shared" si="19"/>
        <v>0</v>
      </c>
      <c r="AN48">
        <f t="shared" si="20"/>
        <v>0</v>
      </c>
    </row>
    <row r="49" spans="3:40" x14ac:dyDescent="0.25">
      <c r="C49">
        <v>112.56599575199756</v>
      </c>
      <c r="D49">
        <v>97.298267907953104</v>
      </c>
      <c r="H49">
        <v>100.10914647456892</v>
      </c>
      <c r="I49">
        <v>107.99748263502148</v>
      </c>
      <c r="K49">
        <v>100.54429980473809</v>
      </c>
      <c r="S49">
        <f t="shared" si="1"/>
        <v>103.70303851485582</v>
      </c>
      <c r="T49">
        <f t="shared" si="2"/>
        <v>5.6729011634560917</v>
      </c>
      <c r="U49">
        <f t="shared" si="3"/>
        <v>5</v>
      </c>
      <c r="V49">
        <v>46</v>
      </c>
      <c r="X49">
        <f t="shared" si="4"/>
        <v>0</v>
      </c>
      <c r="Y49">
        <f t="shared" si="5"/>
        <v>0</v>
      </c>
      <c r="Z49">
        <f t="shared" si="6"/>
        <v>649.98787500000003</v>
      </c>
      <c r="AA49">
        <f t="shared" si="7"/>
        <v>411.40084722222201</v>
      </c>
      <c r="AB49">
        <f t="shared" si="8"/>
        <v>0</v>
      </c>
      <c r="AC49">
        <f t="shared" si="9"/>
        <v>0</v>
      </c>
      <c r="AD49">
        <f t="shared" si="10"/>
        <v>0</v>
      </c>
      <c r="AE49">
        <f t="shared" si="11"/>
        <v>267.83513888888899</v>
      </c>
      <c r="AF49">
        <f t="shared" si="12"/>
        <v>327.90666666666698</v>
      </c>
      <c r="AG49">
        <f t="shared" si="13"/>
        <v>0</v>
      </c>
      <c r="AH49">
        <f t="shared" si="14"/>
        <v>419.65309722222196</v>
      </c>
      <c r="AI49">
        <f t="shared" si="15"/>
        <v>0</v>
      </c>
      <c r="AJ49">
        <f t="shared" si="16"/>
        <v>0</v>
      </c>
      <c r="AK49">
        <f t="shared" si="17"/>
        <v>0</v>
      </c>
      <c r="AL49">
        <f t="shared" si="18"/>
        <v>0</v>
      </c>
      <c r="AM49">
        <f t="shared" si="19"/>
        <v>0</v>
      </c>
      <c r="AN49">
        <f t="shared" si="20"/>
        <v>0</v>
      </c>
    </row>
    <row r="50" spans="3:40" x14ac:dyDescent="0.25">
      <c r="C50">
        <v>112.0764640436938</v>
      </c>
      <c r="D50">
        <v>96.94190447249926</v>
      </c>
      <c r="H50">
        <v>104.13883431565174</v>
      </c>
      <c r="I50">
        <v>104.44666321515527</v>
      </c>
      <c r="K50">
        <v>104.85124296652131</v>
      </c>
      <c r="S50">
        <f t="shared" si="1"/>
        <v>104.49102180270427</v>
      </c>
      <c r="T50">
        <f t="shared" si="2"/>
        <v>4.7913227704628163</v>
      </c>
      <c r="U50">
        <f t="shared" si="3"/>
        <v>5</v>
      </c>
      <c r="V50">
        <v>47</v>
      </c>
      <c r="X50">
        <f t="shared" si="4"/>
        <v>0</v>
      </c>
      <c r="Y50">
        <f t="shared" si="5"/>
        <v>0</v>
      </c>
      <c r="Z50">
        <f t="shared" si="6"/>
        <v>647.16118055555603</v>
      </c>
      <c r="AA50">
        <f t="shared" si="7"/>
        <v>409.89405555555606</v>
      </c>
      <c r="AB50">
        <f t="shared" si="8"/>
        <v>0</v>
      </c>
      <c r="AC50">
        <f t="shared" si="9"/>
        <v>0</v>
      </c>
      <c r="AD50">
        <f t="shared" si="10"/>
        <v>0</v>
      </c>
      <c r="AE50">
        <f t="shared" si="11"/>
        <v>278.616291666667</v>
      </c>
      <c r="AF50">
        <f t="shared" si="12"/>
        <v>317.12551388888897</v>
      </c>
      <c r="AG50">
        <f t="shared" si="13"/>
        <v>0</v>
      </c>
      <c r="AH50">
        <f t="shared" si="14"/>
        <v>437.62947222222198</v>
      </c>
      <c r="AI50">
        <f t="shared" si="15"/>
        <v>0</v>
      </c>
      <c r="AJ50">
        <f t="shared" si="16"/>
        <v>0</v>
      </c>
      <c r="AK50">
        <f t="shared" si="17"/>
        <v>0</v>
      </c>
      <c r="AL50">
        <f t="shared" si="18"/>
        <v>0</v>
      </c>
      <c r="AM50">
        <f t="shared" si="19"/>
        <v>0</v>
      </c>
      <c r="AN50">
        <f t="shared" si="20"/>
        <v>0</v>
      </c>
    </row>
    <row r="51" spans="3:40" x14ac:dyDescent="0.25">
      <c r="C51">
        <v>111.45544654596944</v>
      </c>
      <c r="D51">
        <v>96.588303544296835</v>
      </c>
      <c r="H51">
        <v>90.264134468456646</v>
      </c>
      <c r="I51">
        <v>105.0198724172789</v>
      </c>
      <c r="K51">
        <v>103.83817381475687</v>
      </c>
      <c r="S51">
        <f t="shared" si="1"/>
        <v>101.43318615815174</v>
      </c>
      <c r="T51">
        <f t="shared" si="2"/>
        <v>7.3118341121796355</v>
      </c>
      <c r="U51">
        <f t="shared" si="3"/>
        <v>5</v>
      </c>
      <c r="V51">
        <v>48</v>
      </c>
      <c r="X51">
        <f t="shared" si="4"/>
        <v>0</v>
      </c>
      <c r="Y51">
        <f t="shared" si="5"/>
        <v>0</v>
      </c>
      <c r="Z51">
        <f t="shared" si="6"/>
        <v>643.57524999999998</v>
      </c>
      <c r="AA51">
        <f t="shared" si="7"/>
        <v>408.39894444444502</v>
      </c>
      <c r="AB51">
        <f t="shared" si="8"/>
        <v>0</v>
      </c>
      <c r="AC51">
        <f t="shared" si="9"/>
        <v>0</v>
      </c>
      <c r="AD51">
        <f t="shared" si="10"/>
        <v>0</v>
      </c>
      <c r="AE51">
        <f t="shared" si="11"/>
        <v>241.49548611111103</v>
      </c>
      <c r="AF51">
        <f t="shared" si="12"/>
        <v>318.86591666666698</v>
      </c>
      <c r="AG51">
        <f t="shared" si="13"/>
        <v>0</v>
      </c>
      <c r="AH51">
        <f t="shared" si="14"/>
        <v>433.40111111111105</v>
      </c>
      <c r="AI51">
        <f t="shared" si="15"/>
        <v>0</v>
      </c>
      <c r="AJ51">
        <f t="shared" si="16"/>
        <v>0</v>
      </c>
      <c r="AK51">
        <f t="shared" si="17"/>
        <v>0</v>
      </c>
      <c r="AL51">
        <f t="shared" si="18"/>
        <v>0</v>
      </c>
      <c r="AM51">
        <f t="shared" si="19"/>
        <v>0</v>
      </c>
      <c r="AN51">
        <f t="shared" si="20"/>
        <v>0</v>
      </c>
    </row>
    <row r="52" spans="3:40" x14ac:dyDescent="0.25">
      <c r="C52">
        <v>113.9941337109335</v>
      </c>
      <c r="D52">
        <v>97.806569242244038</v>
      </c>
      <c r="H52">
        <v>100.01746343593094</v>
      </c>
      <c r="I52">
        <v>102.20383794778584</v>
      </c>
      <c r="K52">
        <v>93.466808410228836</v>
      </c>
      <c r="S52">
        <f t="shared" si="1"/>
        <v>101.49776254942462</v>
      </c>
      <c r="T52">
        <f t="shared" si="2"/>
        <v>6.8843337013339569</v>
      </c>
      <c r="U52">
        <f t="shared" si="3"/>
        <v>5</v>
      </c>
      <c r="V52">
        <v>49</v>
      </c>
      <c r="X52">
        <f t="shared" si="4"/>
        <v>0</v>
      </c>
      <c r="Y52">
        <f t="shared" si="5"/>
        <v>0</v>
      </c>
      <c r="Z52">
        <f t="shared" si="6"/>
        <v>658.23434722222203</v>
      </c>
      <c r="AA52">
        <f t="shared" si="7"/>
        <v>413.55006944444392</v>
      </c>
      <c r="AB52">
        <f t="shared" si="8"/>
        <v>0</v>
      </c>
      <c r="AC52">
        <f t="shared" si="9"/>
        <v>0</v>
      </c>
      <c r="AD52">
        <f t="shared" si="10"/>
        <v>0</v>
      </c>
      <c r="AE52">
        <f t="shared" si="11"/>
        <v>267.58984722222198</v>
      </c>
      <c r="AF52">
        <f t="shared" si="12"/>
        <v>310.31574999999998</v>
      </c>
      <c r="AG52">
        <f t="shared" si="13"/>
        <v>0</v>
      </c>
      <c r="AH52">
        <f t="shared" si="14"/>
        <v>390.11297222222203</v>
      </c>
      <c r="AI52">
        <f t="shared" si="15"/>
        <v>0</v>
      </c>
      <c r="AJ52">
        <f t="shared" si="16"/>
        <v>0</v>
      </c>
      <c r="AK52">
        <f t="shared" si="17"/>
        <v>0</v>
      </c>
      <c r="AL52">
        <f t="shared" si="18"/>
        <v>0</v>
      </c>
      <c r="AM52">
        <f t="shared" si="19"/>
        <v>0</v>
      </c>
      <c r="AN52">
        <f t="shared" si="20"/>
        <v>0</v>
      </c>
    </row>
    <row r="53" spans="3:40" x14ac:dyDescent="0.25">
      <c r="C53">
        <v>113.9516536866593</v>
      </c>
      <c r="D53">
        <v>98.356308185308905</v>
      </c>
      <c r="H53">
        <v>99.764243614931246</v>
      </c>
      <c r="I53">
        <v>110.75581148013947</v>
      </c>
      <c r="K53">
        <v>99.189809557627555</v>
      </c>
      <c r="S53">
        <f t="shared" si="1"/>
        <v>104.4035653049333</v>
      </c>
      <c r="T53">
        <f t="shared" si="2"/>
        <v>6.5847231775133501</v>
      </c>
      <c r="U53">
        <f t="shared" si="3"/>
        <v>5</v>
      </c>
      <c r="V53">
        <v>50</v>
      </c>
      <c r="X53">
        <f t="shared" si="4"/>
        <v>0</v>
      </c>
      <c r="Y53">
        <f t="shared" si="5"/>
        <v>0</v>
      </c>
      <c r="Z53">
        <f t="shared" si="6"/>
        <v>657.98905555555598</v>
      </c>
      <c r="AA53">
        <f t="shared" si="7"/>
        <v>415.87450000000007</v>
      </c>
      <c r="AB53">
        <f t="shared" si="8"/>
        <v>0</v>
      </c>
      <c r="AC53">
        <f t="shared" si="9"/>
        <v>0</v>
      </c>
      <c r="AD53">
        <f t="shared" si="10"/>
        <v>0</v>
      </c>
      <c r="AE53">
        <f t="shared" si="11"/>
        <v>266.912375</v>
      </c>
      <c r="AF53">
        <f t="shared" si="12"/>
        <v>336.28162499999996</v>
      </c>
      <c r="AG53">
        <f t="shared" si="13"/>
        <v>0</v>
      </c>
      <c r="AH53">
        <f t="shared" si="14"/>
        <v>413.99970833333299</v>
      </c>
      <c r="AI53">
        <f t="shared" si="15"/>
        <v>0</v>
      </c>
      <c r="AJ53">
        <f t="shared" si="16"/>
        <v>0</v>
      </c>
      <c r="AK53">
        <f t="shared" si="17"/>
        <v>0</v>
      </c>
      <c r="AL53">
        <f t="shared" si="18"/>
        <v>0</v>
      </c>
      <c r="AM53">
        <f t="shared" si="19"/>
        <v>0</v>
      </c>
      <c r="AN53">
        <f t="shared" si="20"/>
        <v>0</v>
      </c>
    </row>
    <row r="54" spans="3:40" x14ac:dyDescent="0.25">
      <c r="C54">
        <v>115.29280873874787</v>
      </c>
      <c r="D54">
        <v>100.07458769579272</v>
      </c>
      <c r="H54">
        <v>99.528487229862492</v>
      </c>
      <c r="I54">
        <v>108.20522288277095</v>
      </c>
      <c r="K54">
        <v>100.71780888597966</v>
      </c>
      <c r="S54">
        <f t="shared" si="1"/>
        <v>104.76378308663075</v>
      </c>
      <c r="T54">
        <f t="shared" si="2"/>
        <v>6.1395549090643939</v>
      </c>
      <c r="U54">
        <f t="shared" si="3"/>
        <v>5</v>
      </c>
      <c r="V54">
        <v>51</v>
      </c>
      <c r="X54">
        <f t="shared" si="4"/>
        <v>0</v>
      </c>
      <c r="Y54">
        <f t="shared" si="5"/>
        <v>0</v>
      </c>
      <c r="Z54">
        <f t="shared" si="6"/>
        <v>665.73326388888904</v>
      </c>
      <c r="AA54">
        <f t="shared" si="7"/>
        <v>423.13980555555599</v>
      </c>
      <c r="AB54">
        <f t="shared" si="8"/>
        <v>0</v>
      </c>
      <c r="AC54">
        <f t="shared" si="9"/>
        <v>0</v>
      </c>
      <c r="AD54">
        <f t="shared" si="10"/>
        <v>0</v>
      </c>
      <c r="AE54">
        <f t="shared" si="11"/>
        <v>266.28162500000002</v>
      </c>
      <c r="AF54">
        <f t="shared" si="12"/>
        <v>328.53741666666696</v>
      </c>
      <c r="AG54">
        <f t="shared" si="13"/>
        <v>0</v>
      </c>
      <c r="AH54">
        <f t="shared" si="14"/>
        <v>420.37729166666702</v>
      </c>
      <c r="AI54">
        <f t="shared" si="15"/>
        <v>0</v>
      </c>
      <c r="AJ54">
        <f t="shared" si="16"/>
        <v>0</v>
      </c>
      <c r="AK54">
        <f t="shared" si="17"/>
        <v>0</v>
      </c>
      <c r="AL54">
        <f t="shared" si="18"/>
        <v>0</v>
      </c>
      <c r="AM54">
        <f t="shared" si="19"/>
        <v>0</v>
      </c>
      <c r="AN54">
        <f t="shared" si="20"/>
        <v>0</v>
      </c>
    </row>
    <row r="55" spans="3:40" x14ac:dyDescent="0.25">
      <c r="C55">
        <v>112.34145848083334</v>
      </c>
      <c r="D55">
        <v>98.720959142517572</v>
      </c>
      <c r="H55">
        <v>96.210434402968872</v>
      </c>
      <c r="I55">
        <v>108.40526904727049</v>
      </c>
      <c r="K55">
        <v>98.873575264397402</v>
      </c>
      <c r="S55">
        <f t="shared" si="1"/>
        <v>102.91033926759755</v>
      </c>
      <c r="T55">
        <f t="shared" si="2"/>
        <v>6.2908720785408505</v>
      </c>
      <c r="U55">
        <f t="shared" si="3"/>
        <v>5</v>
      </c>
      <c r="V55">
        <v>52</v>
      </c>
      <c r="X55">
        <f t="shared" si="4"/>
        <v>0</v>
      </c>
      <c r="Y55">
        <f t="shared" si="5"/>
        <v>0</v>
      </c>
      <c r="Z55">
        <f t="shared" si="6"/>
        <v>648.69133333333298</v>
      </c>
      <c r="AA55">
        <f t="shared" si="7"/>
        <v>417.416333333333</v>
      </c>
      <c r="AB55">
        <f t="shared" si="8"/>
        <v>0</v>
      </c>
      <c r="AC55">
        <f t="shared" si="9"/>
        <v>0</v>
      </c>
      <c r="AD55">
        <f t="shared" si="10"/>
        <v>0</v>
      </c>
      <c r="AE55">
        <f t="shared" si="11"/>
        <v>257.40440277777799</v>
      </c>
      <c r="AF55">
        <f t="shared" si="12"/>
        <v>329.14480555555599</v>
      </c>
      <c r="AG55">
        <f t="shared" si="13"/>
        <v>0</v>
      </c>
      <c r="AH55">
        <f t="shared" si="14"/>
        <v>412.67980555555602</v>
      </c>
      <c r="AI55">
        <f t="shared" si="15"/>
        <v>0</v>
      </c>
      <c r="AJ55">
        <f t="shared" si="16"/>
        <v>0</v>
      </c>
      <c r="AK55">
        <f t="shared" si="17"/>
        <v>0</v>
      </c>
      <c r="AL55">
        <f t="shared" si="18"/>
        <v>0</v>
      </c>
      <c r="AM55">
        <f t="shared" si="19"/>
        <v>0</v>
      </c>
      <c r="AN55">
        <f t="shared" si="20"/>
        <v>0</v>
      </c>
    </row>
    <row r="56" spans="3:40" x14ac:dyDescent="0.25">
      <c r="C56">
        <v>127.66663295236162</v>
      </c>
      <c r="D56">
        <v>99.654686593552185</v>
      </c>
      <c r="H56">
        <v>93.381357782143724</v>
      </c>
      <c r="I56">
        <v>108.91307854176911</v>
      </c>
      <c r="K56">
        <v>101.76166190699659</v>
      </c>
      <c r="S56">
        <f t="shared" si="1"/>
        <v>106.27548355536464</v>
      </c>
      <c r="T56">
        <f t="shared" si="2"/>
        <v>11.789878689583039</v>
      </c>
      <c r="U56">
        <f t="shared" si="3"/>
        <v>5</v>
      </c>
      <c r="V56">
        <v>53</v>
      </c>
      <c r="X56">
        <f t="shared" si="4"/>
        <v>0</v>
      </c>
      <c r="Y56">
        <f t="shared" si="5"/>
        <v>0</v>
      </c>
      <c r="Z56">
        <f t="shared" si="6"/>
        <v>737.18322222222196</v>
      </c>
      <c r="AA56">
        <f t="shared" si="7"/>
        <v>421.36436111111101</v>
      </c>
      <c r="AB56">
        <f t="shared" si="8"/>
        <v>0</v>
      </c>
      <c r="AC56">
        <f t="shared" si="9"/>
        <v>0</v>
      </c>
      <c r="AD56">
        <f t="shared" si="10"/>
        <v>0</v>
      </c>
      <c r="AE56">
        <f t="shared" si="11"/>
        <v>249.835402777778</v>
      </c>
      <c r="AF56">
        <f t="shared" si="12"/>
        <v>330.68663888888898</v>
      </c>
      <c r="AG56">
        <f t="shared" si="13"/>
        <v>0</v>
      </c>
      <c r="AH56">
        <f t="shared" si="14"/>
        <v>424.73413888888899</v>
      </c>
      <c r="AI56">
        <f t="shared" si="15"/>
        <v>0</v>
      </c>
      <c r="AJ56">
        <f t="shared" si="16"/>
        <v>0</v>
      </c>
      <c r="AK56">
        <f t="shared" si="17"/>
        <v>0</v>
      </c>
      <c r="AL56">
        <f t="shared" si="18"/>
        <v>0</v>
      </c>
      <c r="AM56">
        <f t="shared" si="19"/>
        <v>0</v>
      </c>
      <c r="AN56">
        <f t="shared" si="20"/>
        <v>0</v>
      </c>
    </row>
    <row r="57" spans="3:40" x14ac:dyDescent="0.25">
      <c r="C57">
        <v>112.7136644078083</v>
      </c>
      <c r="D57">
        <v>96.853504240448601</v>
      </c>
      <c r="H57">
        <v>96.598995852433887</v>
      </c>
      <c r="I57">
        <v>106.48944231802517</v>
      </c>
      <c r="K57">
        <v>104.35870105848132</v>
      </c>
      <c r="S57">
        <f t="shared" si="1"/>
        <v>103.40286157543946</v>
      </c>
      <c r="T57">
        <f t="shared" si="2"/>
        <v>6.1043972586845774</v>
      </c>
      <c r="U57">
        <f t="shared" si="3"/>
        <v>5</v>
      </c>
      <c r="V57">
        <v>54</v>
      </c>
      <c r="X57">
        <f t="shared" si="4"/>
        <v>0</v>
      </c>
      <c r="Y57">
        <f t="shared" si="5"/>
        <v>0</v>
      </c>
      <c r="Z57">
        <f t="shared" si="6"/>
        <v>650.84055555555597</v>
      </c>
      <c r="AA57">
        <f t="shared" si="7"/>
        <v>409.52027777777801</v>
      </c>
      <c r="AB57">
        <f t="shared" si="8"/>
        <v>0</v>
      </c>
      <c r="AC57">
        <f t="shared" si="9"/>
        <v>0</v>
      </c>
      <c r="AD57">
        <f t="shared" si="10"/>
        <v>0</v>
      </c>
      <c r="AE57">
        <f t="shared" si="11"/>
        <v>258.44397222222199</v>
      </c>
      <c r="AF57">
        <f t="shared" si="12"/>
        <v>323.32788888888899</v>
      </c>
      <c r="AG57">
        <f t="shared" si="13"/>
        <v>0</v>
      </c>
      <c r="AH57">
        <f t="shared" si="14"/>
        <v>435.57369444444498</v>
      </c>
      <c r="AI57">
        <f t="shared" si="15"/>
        <v>0</v>
      </c>
      <c r="AJ57">
        <f t="shared" si="16"/>
        <v>0</v>
      </c>
      <c r="AK57">
        <f t="shared" si="17"/>
        <v>0</v>
      </c>
      <c r="AL57">
        <f t="shared" si="18"/>
        <v>0</v>
      </c>
      <c r="AM57">
        <f t="shared" si="19"/>
        <v>0</v>
      </c>
      <c r="AN57">
        <f t="shared" si="20"/>
        <v>0</v>
      </c>
    </row>
    <row r="58" spans="3:40" x14ac:dyDescent="0.25">
      <c r="C58">
        <v>115.06422575098611</v>
      </c>
      <c r="D58">
        <v>97.781706676980065</v>
      </c>
      <c r="H58">
        <v>96.035800043658753</v>
      </c>
      <c r="K58">
        <v>104.89322097004762</v>
      </c>
      <c r="S58">
        <f t="shared" si="1"/>
        <v>103.44373836041814</v>
      </c>
      <c r="T58">
        <f t="shared" si="2"/>
        <v>7.4845320481499709</v>
      </c>
      <c r="U58">
        <f t="shared" si="3"/>
        <v>4</v>
      </c>
      <c r="V58">
        <v>55</v>
      </c>
      <c r="X58">
        <f t="shared" si="4"/>
        <v>0</v>
      </c>
      <c r="Y58">
        <f t="shared" si="5"/>
        <v>0</v>
      </c>
      <c r="Z58">
        <f t="shared" si="6"/>
        <v>664.41336111111104</v>
      </c>
      <c r="AA58">
        <f t="shared" si="7"/>
        <v>413.44494444444501</v>
      </c>
      <c r="AB58">
        <f t="shared" si="8"/>
        <v>0</v>
      </c>
      <c r="AC58">
        <f t="shared" si="9"/>
        <v>0</v>
      </c>
      <c r="AD58">
        <f t="shared" si="10"/>
        <v>0</v>
      </c>
      <c r="AE58">
        <f t="shared" si="11"/>
        <v>256.93718055555598</v>
      </c>
      <c r="AF58">
        <f t="shared" si="12"/>
        <v>0</v>
      </c>
      <c r="AG58">
        <f t="shared" si="13"/>
        <v>0</v>
      </c>
      <c r="AH58">
        <f t="shared" si="14"/>
        <v>437.80468055555599</v>
      </c>
      <c r="AI58">
        <f t="shared" si="15"/>
        <v>0</v>
      </c>
      <c r="AJ58">
        <f t="shared" si="16"/>
        <v>0</v>
      </c>
      <c r="AK58">
        <f t="shared" si="17"/>
        <v>0</v>
      </c>
      <c r="AL58">
        <f t="shared" si="18"/>
        <v>0</v>
      </c>
      <c r="AM58">
        <f t="shared" si="19"/>
        <v>0</v>
      </c>
      <c r="AN58">
        <f t="shared" si="20"/>
        <v>0</v>
      </c>
    </row>
    <row r="59" spans="3:40" x14ac:dyDescent="0.25">
      <c r="C59">
        <v>114.65156265803583</v>
      </c>
      <c r="D59">
        <v>98.640846432221721</v>
      </c>
      <c r="H59">
        <v>93.346430910281484</v>
      </c>
      <c r="K59">
        <v>104.42306733055456</v>
      </c>
      <c r="S59">
        <f t="shared" si="1"/>
        <v>102.76547683277339</v>
      </c>
      <c r="T59">
        <f t="shared" si="2"/>
        <v>7.901861244906252</v>
      </c>
      <c r="U59">
        <f t="shared" si="3"/>
        <v>4</v>
      </c>
      <c r="V59">
        <v>56</v>
      </c>
      <c r="X59">
        <f t="shared" si="4"/>
        <v>0</v>
      </c>
      <c r="Y59">
        <f t="shared" si="5"/>
        <v>0</v>
      </c>
      <c r="Z59">
        <f t="shared" si="6"/>
        <v>662.03052777777805</v>
      </c>
      <c r="AA59">
        <f t="shared" si="7"/>
        <v>417.07759722222198</v>
      </c>
      <c r="AB59">
        <f t="shared" si="8"/>
        <v>0</v>
      </c>
      <c r="AC59">
        <f t="shared" si="9"/>
        <v>0</v>
      </c>
      <c r="AD59">
        <f t="shared" si="10"/>
        <v>0</v>
      </c>
      <c r="AE59">
        <f t="shared" si="11"/>
        <v>249.74195833333297</v>
      </c>
      <c r="AF59">
        <f t="shared" si="12"/>
        <v>0</v>
      </c>
      <c r="AG59">
        <f t="shared" si="13"/>
        <v>0</v>
      </c>
      <c r="AH59">
        <f t="shared" si="14"/>
        <v>435.84234722222192</v>
      </c>
      <c r="AI59">
        <f t="shared" si="15"/>
        <v>0</v>
      </c>
      <c r="AJ59">
        <f t="shared" si="16"/>
        <v>0</v>
      </c>
      <c r="AK59">
        <f t="shared" si="17"/>
        <v>0</v>
      </c>
      <c r="AL59">
        <f t="shared" si="18"/>
        <v>0</v>
      </c>
      <c r="AM59">
        <f t="shared" si="19"/>
        <v>0</v>
      </c>
      <c r="AN59">
        <f t="shared" si="20"/>
        <v>0</v>
      </c>
    </row>
    <row r="60" spans="3:40" x14ac:dyDescent="0.25">
      <c r="C60">
        <v>125.86426620815205</v>
      </c>
      <c r="D60">
        <v>95.842426586369825</v>
      </c>
      <c r="H60">
        <v>98.760096048897552</v>
      </c>
      <c r="K60">
        <v>102.78592519303463</v>
      </c>
      <c r="S60">
        <f t="shared" si="1"/>
        <v>105.81317850911351</v>
      </c>
      <c r="T60">
        <f t="shared" si="2"/>
        <v>11.836091485893284</v>
      </c>
      <c r="U60">
        <f t="shared" si="3"/>
        <v>4</v>
      </c>
      <c r="V60">
        <v>57</v>
      </c>
      <c r="X60">
        <f t="shared" si="4"/>
        <v>0</v>
      </c>
      <c r="Y60">
        <f t="shared" si="5"/>
        <v>0</v>
      </c>
      <c r="Z60">
        <f t="shared" si="6"/>
        <v>726.77584722222196</v>
      </c>
      <c r="AA60">
        <f t="shared" si="7"/>
        <v>405.24519444444502</v>
      </c>
      <c r="AB60">
        <f t="shared" si="8"/>
        <v>0</v>
      </c>
      <c r="AC60">
        <f t="shared" si="9"/>
        <v>0</v>
      </c>
      <c r="AD60">
        <f t="shared" si="10"/>
        <v>0</v>
      </c>
      <c r="AE60">
        <f t="shared" si="11"/>
        <v>264.225847222222</v>
      </c>
      <c r="AF60">
        <f t="shared" si="12"/>
        <v>0</v>
      </c>
      <c r="AG60">
        <f t="shared" si="13"/>
        <v>0</v>
      </c>
      <c r="AH60">
        <f t="shared" si="14"/>
        <v>429.00922222222204</v>
      </c>
      <c r="AI60">
        <f t="shared" si="15"/>
        <v>0</v>
      </c>
      <c r="AJ60">
        <f t="shared" si="16"/>
        <v>0</v>
      </c>
      <c r="AK60">
        <f t="shared" si="17"/>
        <v>0</v>
      </c>
      <c r="AL60">
        <f t="shared" si="18"/>
        <v>0</v>
      </c>
      <c r="AM60">
        <f t="shared" si="19"/>
        <v>0</v>
      </c>
      <c r="AN60">
        <f t="shared" si="20"/>
        <v>0</v>
      </c>
    </row>
    <row r="61" spans="3:40" x14ac:dyDescent="0.25">
      <c r="C61">
        <v>120.19824011328002</v>
      </c>
      <c r="D61">
        <v>93.309207436669425</v>
      </c>
      <c r="H61">
        <v>92.324819908316854</v>
      </c>
      <c r="K61">
        <v>100.72620448668474</v>
      </c>
      <c r="S61">
        <f t="shared" si="1"/>
        <v>101.63961798623777</v>
      </c>
      <c r="T61">
        <f t="shared" si="2"/>
        <v>11.196182191179153</v>
      </c>
      <c r="U61">
        <f t="shared" si="3"/>
        <v>4</v>
      </c>
      <c r="V61">
        <v>58</v>
      </c>
      <c r="X61">
        <f t="shared" si="4"/>
        <v>0</v>
      </c>
      <c r="Y61">
        <f t="shared" si="5"/>
        <v>0</v>
      </c>
      <c r="Z61">
        <f t="shared" si="6"/>
        <v>694.05861111111096</v>
      </c>
      <c r="AA61">
        <f t="shared" si="7"/>
        <v>394.53412499999996</v>
      </c>
      <c r="AB61">
        <f t="shared" si="8"/>
        <v>0</v>
      </c>
      <c r="AC61">
        <f t="shared" si="9"/>
        <v>0</v>
      </c>
      <c r="AD61">
        <f t="shared" si="10"/>
        <v>0</v>
      </c>
      <c r="AE61">
        <f t="shared" si="11"/>
        <v>247.008708333333</v>
      </c>
      <c r="AF61">
        <f t="shared" si="12"/>
        <v>0</v>
      </c>
      <c r="AG61">
        <f t="shared" si="13"/>
        <v>0</v>
      </c>
      <c r="AH61">
        <f t="shared" si="14"/>
        <v>420.41233333333298</v>
      </c>
      <c r="AI61">
        <f t="shared" si="15"/>
        <v>0</v>
      </c>
      <c r="AJ61">
        <f t="shared" si="16"/>
        <v>0</v>
      </c>
      <c r="AK61">
        <f t="shared" si="17"/>
        <v>0</v>
      </c>
      <c r="AL61">
        <f t="shared" si="18"/>
        <v>0</v>
      </c>
      <c r="AM61">
        <f t="shared" si="19"/>
        <v>0</v>
      </c>
      <c r="AN61">
        <f t="shared" si="20"/>
        <v>0</v>
      </c>
    </row>
    <row r="62" spans="3:40" x14ac:dyDescent="0.25">
      <c r="C62">
        <v>124.13269950439975</v>
      </c>
      <c r="D62">
        <v>93.836846321721481</v>
      </c>
      <c r="H62">
        <v>100.76839118096494</v>
      </c>
      <c r="K62">
        <v>99.850263479772337</v>
      </c>
      <c r="S62">
        <f t="shared" si="1"/>
        <v>104.64705012171464</v>
      </c>
      <c r="T62">
        <f t="shared" si="2"/>
        <v>11.560754682645946</v>
      </c>
      <c r="U62">
        <f t="shared" si="3"/>
        <v>4</v>
      </c>
      <c r="V62">
        <v>59</v>
      </c>
      <c r="X62">
        <f t="shared" si="4"/>
        <v>0</v>
      </c>
      <c r="Y62">
        <f t="shared" si="5"/>
        <v>0</v>
      </c>
      <c r="Z62">
        <f t="shared" si="6"/>
        <v>716.777291666667</v>
      </c>
      <c r="AA62">
        <f t="shared" si="7"/>
        <v>396.76511111111103</v>
      </c>
      <c r="AB62">
        <f t="shared" si="8"/>
        <v>0</v>
      </c>
      <c r="AC62">
        <f t="shared" si="9"/>
        <v>0</v>
      </c>
      <c r="AD62">
        <f t="shared" si="10"/>
        <v>0</v>
      </c>
      <c r="AE62">
        <f t="shared" si="11"/>
        <v>269.59890277777799</v>
      </c>
      <c r="AF62">
        <f t="shared" si="12"/>
        <v>0</v>
      </c>
      <c r="AG62">
        <f t="shared" si="13"/>
        <v>0</v>
      </c>
      <c r="AH62">
        <f t="shared" si="14"/>
        <v>416.75631944444399</v>
      </c>
      <c r="AI62">
        <f t="shared" si="15"/>
        <v>0</v>
      </c>
      <c r="AJ62">
        <f t="shared" si="16"/>
        <v>0</v>
      </c>
      <c r="AK62">
        <f t="shared" si="17"/>
        <v>0</v>
      </c>
      <c r="AL62">
        <f t="shared" si="18"/>
        <v>0</v>
      </c>
      <c r="AM62">
        <f t="shared" si="19"/>
        <v>0</v>
      </c>
      <c r="AN62">
        <f t="shared" si="20"/>
        <v>0</v>
      </c>
    </row>
    <row r="63" spans="3:40" x14ac:dyDescent="0.25">
      <c r="C63">
        <v>123.9061393749367</v>
      </c>
      <c r="D63">
        <v>92.287079753584152</v>
      </c>
      <c r="H63">
        <v>100.82078148875776</v>
      </c>
      <c r="K63">
        <v>97.34837446961383</v>
      </c>
      <c r="S63">
        <f t="shared" si="1"/>
        <v>103.59059377172311</v>
      </c>
      <c r="T63">
        <f t="shared" si="2"/>
        <v>12.115361986059369</v>
      </c>
      <c r="U63">
        <f t="shared" si="3"/>
        <v>4</v>
      </c>
      <c r="V63">
        <v>60</v>
      </c>
      <c r="X63">
        <f t="shared" si="4"/>
        <v>0</v>
      </c>
      <c r="Y63">
        <f t="shared" si="5"/>
        <v>0</v>
      </c>
      <c r="Z63">
        <f t="shared" si="6"/>
        <v>715.46906944444402</v>
      </c>
      <c r="AA63">
        <f t="shared" si="7"/>
        <v>390.21231944444401</v>
      </c>
      <c r="AB63">
        <f t="shared" si="8"/>
        <v>0</v>
      </c>
      <c r="AC63">
        <f t="shared" si="9"/>
        <v>0</v>
      </c>
      <c r="AD63">
        <f t="shared" si="10"/>
        <v>0</v>
      </c>
      <c r="AE63">
        <f t="shared" si="11"/>
        <v>269.739069444444</v>
      </c>
      <c r="AF63">
        <f t="shared" si="12"/>
        <v>0</v>
      </c>
      <c r="AG63">
        <f t="shared" si="13"/>
        <v>0</v>
      </c>
      <c r="AH63">
        <f t="shared" si="14"/>
        <v>406.31390277777808</v>
      </c>
      <c r="AI63">
        <f t="shared" si="15"/>
        <v>0</v>
      </c>
      <c r="AJ63">
        <f t="shared" si="16"/>
        <v>0</v>
      </c>
      <c r="AK63">
        <f t="shared" si="17"/>
        <v>0</v>
      </c>
      <c r="AL63">
        <f t="shared" si="18"/>
        <v>0</v>
      </c>
      <c r="AM63">
        <f t="shared" si="19"/>
        <v>0</v>
      </c>
      <c r="AN63">
        <f t="shared" si="20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63"/>
  <sheetViews>
    <sheetView topLeftCell="BH1" zoomScale="70" zoomScaleNormal="70" workbookViewId="0">
      <selection activeCell="BW3" sqref="BW3:BX37"/>
    </sheetView>
  </sheetViews>
  <sheetFormatPr defaultRowHeight="15" x14ac:dyDescent="0.25"/>
  <cols>
    <col min="76" max="76" width="14.85546875" bestFit="1" customWidth="1"/>
    <col min="78" max="78" width="14.85546875" bestFit="1" customWidth="1"/>
  </cols>
  <sheetData>
    <row r="1" spans="1:78" x14ac:dyDescent="0.25">
      <c r="AK1">
        <v>0.252541071732238</v>
      </c>
      <c r="AL1">
        <v>0.190636820967999</v>
      </c>
      <c r="AM1">
        <v>0.229299004479493</v>
      </c>
      <c r="AN1">
        <v>0.24369070266735501</v>
      </c>
      <c r="AO1">
        <v>0.22586311423011499</v>
      </c>
      <c r="AP1">
        <v>0.23067479413410899</v>
      </c>
      <c r="AQ1">
        <v>0.20433466971643399</v>
      </c>
      <c r="AR1">
        <v>0.19957998206977401</v>
      </c>
      <c r="AS1">
        <v>0.21181903574663399</v>
      </c>
      <c r="AT1">
        <v>0.19590433189154199</v>
      </c>
      <c r="AU1">
        <v>0.25223111083553701</v>
      </c>
      <c r="AV1">
        <v>0.201651079243926</v>
      </c>
      <c r="AW1">
        <v>0.26211355197299302</v>
      </c>
      <c r="AX1">
        <v>0.209149144449989</v>
      </c>
      <c r="AY1">
        <v>0.18671743490690501</v>
      </c>
      <c r="AZ1">
        <v>0.19702075705933</v>
      </c>
      <c r="BA1">
        <v>0.22870113981417201</v>
      </c>
    </row>
    <row r="2" spans="1:78" x14ac:dyDescent="0.25">
      <c r="A2" t="s">
        <v>0</v>
      </c>
      <c r="B2" t="s">
        <v>0</v>
      </c>
      <c r="C2" t="s">
        <v>0</v>
      </c>
      <c r="D2" t="s">
        <v>0</v>
      </c>
      <c r="E2" t="s">
        <v>0</v>
      </c>
      <c r="F2" t="s">
        <v>0</v>
      </c>
      <c r="G2" t="s">
        <v>0</v>
      </c>
      <c r="H2" t="s">
        <v>0</v>
      </c>
      <c r="I2" t="s">
        <v>0</v>
      </c>
      <c r="J2" t="s">
        <v>0</v>
      </c>
      <c r="K2" t="s">
        <v>0</v>
      </c>
      <c r="L2" t="s">
        <v>0</v>
      </c>
      <c r="M2" t="s">
        <v>0</v>
      </c>
      <c r="N2" t="s">
        <v>0</v>
      </c>
      <c r="O2" t="s">
        <v>0</v>
      </c>
      <c r="P2" t="s">
        <v>0</v>
      </c>
      <c r="Q2" t="s">
        <v>0</v>
      </c>
      <c r="S2" t="s">
        <v>1</v>
      </c>
      <c r="T2" t="s">
        <v>1</v>
      </c>
      <c r="U2" t="s">
        <v>1</v>
      </c>
      <c r="V2" t="s">
        <v>1</v>
      </c>
      <c r="W2" t="s">
        <v>1</v>
      </c>
      <c r="X2" t="s">
        <v>1</v>
      </c>
      <c r="Y2" t="s">
        <v>1</v>
      </c>
      <c r="Z2" t="s">
        <v>1</v>
      </c>
      <c r="AA2" t="s">
        <v>1</v>
      </c>
      <c r="AB2" t="s">
        <v>1</v>
      </c>
      <c r="AC2" t="s">
        <v>1</v>
      </c>
      <c r="AD2" t="s">
        <v>1</v>
      </c>
      <c r="AE2" t="s">
        <v>1</v>
      </c>
      <c r="AF2" t="s">
        <v>1</v>
      </c>
      <c r="AG2" t="s">
        <v>1</v>
      </c>
      <c r="AH2" t="s">
        <v>1</v>
      </c>
      <c r="AI2" t="s">
        <v>1</v>
      </c>
      <c r="AK2" t="s">
        <v>4</v>
      </c>
      <c r="AL2" t="s">
        <v>4</v>
      </c>
      <c r="AM2" t="s">
        <v>4</v>
      </c>
      <c r="AN2" t="s">
        <v>4</v>
      </c>
      <c r="AO2" t="s">
        <v>4</v>
      </c>
      <c r="AP2" t="s">
        <v>4</v>
      </c>
      <c r="AQ2" t="s">
        <v>4</v>
      </c>
      <c r="AR2" t="s">
        <v>4</v>
      </c>
      <c r="AS2" t="s">
        <v>4</v>
      </c>
      <c r="AT2" t="s">
        <v>4</v>
      </c>
      <c r="AU2" t="s">
        <v>4</v>
      </c>
      <c r="AV2" t="s">
        <v>4</v>
      </c>
      <c r="AW2" t="s">
        <v>4</v>
      </c>
      <c r="AX2" t="s">
        <v>4</v>
      </c>
      <c r="AY2" t="s">
        <v>4</v>
      </c>
      <c r="AZ2" t="s">
        <v>4</v>
      </c>
      <c r="BA2" t="s">
        <v>4</v>
      </c>
      <c r="BE2" t="s">
        <v>4</v>
      </c>
      <c r="BF2" t="s">
        <v>4</v>
      </c>
      <c r="BG2" t="s">
        <v>4</v>
      </c>
      <c r="BH2" t="s">
        <v>4</v>
      </c>
      <c r="BI2" t="s">
        <v>4</v>
      </c>
      <c r="BJ2" t="s">
        <v>4</v>
      </c>
      <c r="BK2" t="s">
        <v>4</v>
      </c>
      <c r="BL2" t="s">
        <v>4</v>
      </c>
      <c r="BM2" t="s">
        <v>4</v>
      </c>
      <c r="BN2" t="s">
        <v>4</v>
      </c>
      <c r="BO2" t="s">
        <v>4</v>
      </c>
      <c r="BP2" t="s">
        <v>4</v>
      </c>
      <c r="BQ2" t="s">
        <v>4</v>
      </c>
      <c r="BR2" t="s">
        <v>4</v>
      </c>
      <c r="BS2" t="s">
        <v>4</v>
      </c>
      <c r="BT2" t="s">
        <v>4</v>
      </c>
      <c r="BU2" t="s">
        <v>4</v>
      </c>
    </row>
    <row r="3" spans="1:78" x14ac:dyDescent="0.25">
      <c r="A3">
        <v>423.54862500000002</v>
      </c>
      <c r="B3">
        <v>290.507097222222</v>
      </c>
      <c r="C3">
        <v>577.42826388888898</v>
      </c>
      <c r="D3">
        <v>422.82443055555598</v>
      </c>
      <c r="E3">
        <v>428.71143055555598</v>
      </c>
      <c r="F3">
        <v>288.56812500000001</v>
      </c>
      <c r="G3">
        <v>350.94241666666699</v>
      </c>
      <c r="H3">
        <v>267.54312499999997</v>
      </c>
      <c r="I3">
        <v>303.624361111111</v>
      </c>
      <c r="J3">
        <v>320.36259722222201</v>
      </c>
      <c r="K3">
        <v>417.38129166666693</v>
      </c>
      <c r="L3">
        <v>450.41390277777799</v>
      </c>
      <c r="M3">
        <v>397.022083333333</v>
      </c>
      <c r="N3">
        <v>372.57468055555597</v>
      </c>
      <c r="O3">
        <v>309.73329166666701</v>
      </c>
      <c r="P3">
        <v>231.42684722222199</v>
      </c>
      <c r="Q3">
        <v>317.22052777777799</v>
      </c>
      <c r="S3">
        <v>1677.1474916724701</v>
      </c>
      <c r="T3">
        <v>1869.6611070280401</v>
      </c>
      <c r="U3">
        <v>1523.8771594443899</v>
      </c>
      <c r="V3">
        <v>1426.2379249534702</v>
      </c>
      <c r="W3">
        <v>1735.0864268823702</v>
      </c>
      <c r="X3">
        <v>1250.9738052794501</v>
      </c>
      <c r="Y3">
        <v>1717.4883594335101</v>
      </c>
      <c r="Z3">
        <v>1340.53085998608</v>
      </c>
      <c r="AA3">
        <v>1433.4139518711099</v>
      </c>
      <c r="AB3">
        <v>1635.3012418305502</v>
      </c>
      <c r="AC3">
        <v>1654.7573781999201</v>
      </c>
      <c r="AD3">
        <v>2233.6300131225098</v>
      </c>
      <c r="AE3">
        <v>1514.69498751534</v>
      </c>
      <c r="AF3">
        <v>1781.38276173845</v>
      </c>
      <c r="AG3">
        <v>1658.8343333931102</v>
      </c>
      <c r="AH3">
        <v>1174.63180365575</v>
      </c>
      <c r="AI3">
        <v>1387.05267510049</v>
      </c>
      <c r="AK3">
        <f>A3/S3</f>
        <v>0.25254107173223783</v>
      </c>
      <c r="AL3" s="3">
        <f t="shared" ref="AL3:BA3" si="0">B3/T3</f>
        <v>0.15537954773205065</v>
      </c>
      <c r="AM3" s="3">
        <f t="shared" si="0"/>
        <v>0.37892047945611379</v>
      </c>
      <c r="AN3" s="3">
        <f t="shared" si="0"/>
        <v>0.29646135694319747</v>
      </c>
      <c r="AO3" s="3">
        <f t="shared" si="0"/>
        <v>0.24708361722699382</v>
      </c>
      <c r="AP3">
        <f t="shared" si="0"/>
        <v>0.23067479413410893</v>
      </c>
      <c r="AQ3">
        <f t="shared" si="0"/>
        <v>0.20433466971643435</v>
      </c>
      <c r="AR3">
        <f t="shared" si="0"/>
        <v>0.19957998206977356</v>
      </c>
      <c r="AS3">
        <f t="shared" si="0"/>
        <v>0.21181903574663433</v>
      </c>
      <c r="AT3">
        <f t="shared" si="0"/>
        <v>0.19590433189154147</v>
      </c>
      <c r="AU3">
        <f t="shared" si="0"/>
        <v>0.25223111083553718</v>
      </c>
      <c r="AV3">
        <f t="shared" si="0"/>
        <v>0.2016510792439257</v>
      </c>
      <c r="AW3">
        <f t="shared" si="0"/>
        <v>0.2621135519729923</v>
      </c>
      <c r="AX3">
        <f t="shared" si="0"/>
        <v>0.2091491444499893</v>
      </c>
      <c r="AY3">
        <f t="shared" si="0"/>
        <v>0.18671743490690487</v>
      </c>
      <c r="AZ3">
        <f t="shared" si="0"/>
        <v>0.19702075705932989</v>
      </c>
      <c r="BA3">
        <f t="shared" si="0"/>
        <v>0.22870113981417167</v>
      </c>
      <c r="BE3">
        <f t="shared" ref="BE3:BU3" si="1">AK3*100/AK$3</f>
        <v>100</v>
      </c>
      <c r="BF3">
        <f t="shared" si="1"/>
        <v>100</v>
      </c>
      <c r="BG3">
        <f t="shared" si="1"/>
        <v>100</v>
      </c>
      <c r="BH3">
        <f t="shared" si="1"/>
        <v>100</v>
      </c>
      <c r="BI3">
        <f t="shared" si="1"/>
        <v>100</v>
      </c>
      <c r="BJ3">
        <f t="shared" si="1"/>
        <v>100</v>
      </c>
      <c r="BK3">
        <f t="shared" si="1"/>
        <v>100.00000000000001</v>
      </c>
      <c r="BL3">
        <f t="shared" si="1"/>
        <v>100</v>
      </c>
      <c r="BM3">
        <f t="shared" si="1"/>
        <v>100</v>
      </c>
      <c r="BN3">
        <f t="shared" si="1"/>
        <v>100</v>
      </c>
      <c r="BO3">
        <f t="shared" si="1"/>
        <v>100</v>
      </c>
      <c r="BP3">
        <f t="shared" si="1"/>
        <v>100</v>
      </c>
      <c r="BQ3">
        <f t="shared" si="1"/>
        <v>100</v>
      </c>
      <c r="BR3">
        <f t="shared" si="1"/>
        <v>100</v>
      </c>
      <c r="BS3">
        <f t="shared" si="1"/>
        <v>100</v>
      </c>
      <c r="BT3">
        <f t="shared" si="1"/>
        <v>100.00000000000001</v>
      </c>
      <c r="BU3">
        <f t="shared" si="1"/>
        <v>100</v>
      </c>
      <c r="BW3">
        <f>AVERAGE(BE3:BU3)</f>
        <v>100</v>
      </c>
      <c r="BX3">
        <f>_xlfn.STDEV.P(BE3:BU3)</f>
        <v>4.8742829546457883E-15</v>
      </c>
      <c r="BY3">
        <v>0</v>
      </c>
      <c r="BZ3">
        <f>BX3/17^0.5</f>
        <v>1.1821872630089601E-15</v>
      </c>
    </row>
    <row r="4" spans="1:78" x14ac:dyDescent="0.25">
      <c r="A4">
        <v>420.59344444444503</v>
      </c>
      <c r="B4">
        <v>306.32256944444401</v>
      </c>
      <c r="C4">
        <v>571.99680555555597</v>
      </c>
      <c r="D4">
        <v>418.99320833333297</v>
      </c>
      <c r="E4">
        <v>428.06900000000002</v>
      </c>
      <c r="F4">
        <v>274.78506944444399</v>
      </c>
      <c r="G4">
        <v>351.44455555555601</v>
      </c>
      <c r="H4">
        <v>262.24015277777801</v>
      </c>
      <c r="I4">
        <v>296.49922222222199</v>
      </c>
      <c r="J4">
        <v>328.41050000000001</v>
      </c>
      <c r="K4">
        <v>420.53504166666693</v>
      </c>
      <c r="L4">
        <v>460.51758333333305</v>
      </c>
      <c r="M4">
        <v>425.17222222222199</v>
      </c>
      <c r="N4">
        <v>362.120583333333</v>
      </c>
      <c r="O4">
        <v>316.81170833333306</v>
      </c>
      <c r="P4">
        <v>227.52554166666701</v>
      </c>
      <c r="Q4">
        <v>322.67534722222206</v>
      </c>
      <c r="S4">
        <v>1678.18069028284</v>
      </c>
      <c r="T4">
        <v>1856.5583994915401</v>
      </c>
      <c r="U4">
        <v>1533.22995293039</v>
      </c>
      <c r="V4">
        <v>1402.6156100373</v>
      </c>
      <c r="W4">
        <v>1718.18310108421</v>
      </c>
      <c r="X4">
        <v>1215.5344557630001</v>
      </c>
      <c r="Y4">
        <v>1738.07071887444</v>
      </c>
      <c r="Z4">
        <v>1322.7623359928998</v>
      </c>
      <c r="AA4">
        <v>1431.3929100052501</v>
      </c>
      <c r="AB4">
        <v>1617.5973563174002</v>
      </c>
      <c r="AC4">
        <v>1639.4882078302298</v>
      </c>
      <c r="AD4">
        <v>2216.3327187745499</v>
      </c>
      <c r="AE4">
        <v>1477.07115600775</v>
      </c>
      <c r="AF4">
        <v>1785.3863673780697</v>
      </c>
      <c r="AG4">
        <v>1647.4161030980401</v>
      </c>
      <c r="AH4">
        <v>1182.8758609547001</v>
      </c>
      <c r="AI4">
        <v>1392.2402896681899</v>
      </c>
      <c r="AK4">
        <f t="shared" ref="AK4:AK39" si="2">A4/S4</f>
        <v>0.25062464779853849</v>
      </c>
      <c r="AL4">
        <f t="shared" ref="AL4:AL45" si="3">B4/T4</f>
        <v>0.16499484720132546</v>
      </c>
      <c r="AM4">
        <f t="shared" ref="AM4:AM45" si="4">C4/U4</f>
        <v>0.37306654782103982</v>
      </c>
      <c r="AN4">
        <f t="shared" ref="AN4:AN63" si="5">D4/V4</f>
        <v>0.29872276148572924</v>
      </c>
      <c r="AO4">
        <f t="shared" ref="AO4:AO45" si="6">E4/W4</f>
        <v>0.24914050180675121</v>
      </c>
      <c r="AP4">
        <f t="shared" ref="AP4:AP45" si="7">F4/X4</f>
        <v>0.22606111093079573</v>
      </c>
      <c r="AQ4">
        <f t="shared" ref="AQ4:AQ43" si="8">G4/Y4</f>
        <v>0.20220382964805284</v>
      </c>
      <c r="AR4">
        <f t="shared" ref="AR4:AR63" si="9">H4/Z4</f>
        <v>0.1982519048525325</v>
      </c>
      <c r="AS4">
        <f t="shared" ref="AS4:AS57" si="10">I4/AA4</f>
        <v>0.20714034570782838</v>
      </c>
      <c r="AT4">
        <f t="shared" ref="AT4:AT45" si="11">J4/AB4</f>
        <v>0.20302363793895831</v>
      </c>
      <c r="AU4">
        <f t="shared" ref="AU4:AU63" si="12">K4/AC4</f>
        <v>0.25650385264022202</v>
      </c>
      <c r="AV4">
        <f t="shared" ref="AV4:AV40" si="13">L4/AD4</f>
        <v>0.20778359649356323</v>
      </c>
      <c r="AW4">
        <f t="shared" ref="AW4:AW37" si="14">M4/AE4</f>
        <v>0.28784816526468759</v>
      </c>
      <c r="AX4">
        <f t="shared" ref="AX4:AX39" si="15">N4/AF4</f>
        <v>0.20282477224530701</v>
      </c>
      <c r="AY4">
        <f t="shared" ref="AY4:AY31" si="16">O4/AG4</f>
        <v>0.19230825031851662</v>
      </c>
      <c r="AZ4">
        <f t="shared" ref="AZ4:AZ29" si="17">P4/AH4</f>
        <v>0.19234946724082352</v>
      </c>
      <c r="BA4">
        <f t="shared" ref="BA4:BA41" si="18">Q4/AI4</f>
        <v>0.23176699425867403</v>
      </c>
      <c r="BE4">
        <f t="shared" ref="BE4:BE39" si="19">AK4*100/AK$3</f>
        <v>99.241143660096881</v>
      </c>
      <c r="BF4">
        <f t="shared" ref="BF4:BF39" si="20">AL4*100/AL$3</f>
        <v>106.18826583654126</v>
      </c>
      <c r="BG4">
        <f t="shared" ref="BG4:BG39" si="21">AM4*100/AM$3</f>
        <v>98.455102863936929</v>
      </c>
      <c r="BH4">
        <f t="shared" ref="BH4:BH63" si="22">AN4*100/AN$3</f>
        <v>100.7627990932272</v>
      </c>
      <c r="BI4">
        <f t="shared" ref="BI4:BI28" si="23">AO4*100/AO$3</f>
        <v>100.83246497798669</v>
      </c>
      <c r="BJ4">
        <f t="shared" ref="BJ4:BJ28" si="24">AP4*100/AP$3</f>
        <v>97.999918794495201</v>
      </c>
      <c r="BK4">
        <f t="shared" ref="BK4:BK28" si="25">AQ4*100/AQ$3</f>
        <v>98.957181338174962</v>
      </c>
      <c r="BL4">
        <f t="shared" ref="BL4:BL63" si="26">AR4*100/AR$3</f>
        <v>99.33456391594585</v>
      </c>
      <c r="BM4">
        <f t="shared" ref="BM4:BM45" si="27">AS4*100/AS$3</f>
        <v>97.791185281193378</v>
      </c>
      <c r="BN4">
        <f t="shared" ref="BN4:BN45" si="28">AT4*100/AT$3</f>
        <v>103.63407280414724</v>
      </c>
      <c r="BO4">
        <f t="shared" ref="BO4:BO63" si="29">AU4*100/AU$3</f>
        <v>101.69397890313016</v>
      </c>
      <c r="BP4">
        <f t="shared" ref="BP4:BP29" si="30">AV4*100/AV$3</f>
        <v>103.04115270428053</v>
      </c>
      <c r="BQ4">
        <f t="shared" ref="BQ4:BQ29" si="31">AW4*100/AW$3</f>
        <v>109.81811626983215</v>
      </c>
      <c r="BR4">
        <f t="shared" ref="BR4:BR29" si="32">AX4*100/AX$3</f>
        <v>96.976142445471709</v>
      </c>
      <c r="BS4">
        <f t="shared" ref="BS4:BS29" si="33">AY4*100/AY$3</f>
        <v>102.99426532632009</v>
      </c>
      <c r="BT4">
        <f t="shared" ref="BT4:BT29" si="34">AZ4*100/AZ$3</f>
        <v>97.629036712563391</v>
      </c>
      <c r="BU4">
        <f t="shared" ref="BU4:BU29" si="35">BA4*100/BA$3</f>
        <v>101.3405505748653</v>
      </c>
      <c r="BW4">
        <f t="shared" ref="BW4:BW63" si="36">AVERAGE(BE4:BU4)</f>
        <v>100.98176126483584</v>
      </c>
      <c r="BX4">
        <f t="shared" ref="BX4:BX63" si="37">_xlfn.STDEV.P(BE4:BU4)</f>
        <v>3.2881600286459487</v>
      </c>
      <c r="BY4">
        <v>1</v>
      </c>
      <c r="BZ4">
        <f t="shared" ref="BZ4:BZ63" si="38">BX4/17^0.5</f>
        <v>0.79749594776713173</v>
      </c>
    </row>
    <row r="5" spans="1:78" x14ac:dyDescent="0.25">
      <c r="A5">
        <v>428.24420833333301</v>
      </c>
      <c r="B5">
        <v>307.747597222222</v>
      </c>
      <c r="C5">
        <v>548.08670833333304</v>
      </c>
      <c r="D5">
        <v>399.43995833333298</v>
      </c>
      <c r="E5">
        <v>433.13836111111101</v>
      </c>
      <c r="F5">
        <v>278.39436111111098</v>
      </c>
      <c r="G5">
        <v>332.48701388888895</v>
      </c>
      <c r="H5">
        <v>261.515958333333</v>
      </c>
      <c r="I5">
        <v>312.55998611111102</v>
      </c>
      <c r="J5">
        <v>331.342319444444</v>
      </c>
      <c r="K5">
        <v>414.92994444444395</v>
      </c>
      <c r="L5">
        <v>463.79981944444501</v>
      </c>
      <c r="M5">
        <v>440.47375</v>
      </c>
      <c r="N5">
        <v>362.23738888888897</v>
      </c>
      <c r="O5">
        <v>310.57429166666702</v>
      </c>
      <c r="P5">
        <v>234.84925000000004</v>
      </c>
      <c r="Q5">
        <v>331.28391666666698</v>
      </c>
      <c r="S5">
        <v>1652.5168132395099</v>
      </c>
      <c r="T5">
        <v>1838.1710116382999</v>
      </c>
      <c r="U5">
        <v>1515.7755689137498</v>
      </c>
      <c r="V5">
        <v>1395.0157507850997</v>
      </c>
      <c r="W5">
        <v>1698.1244254585399</v>
      </c>
      <c r="X5">
        <v>1193.8589912586001</v>
      </c>
      <c r="Y5">
        <v>1715.4729149834398</v>
      </c>
      <c r="Z5">
        <v>1306.51330367847</v>
      </c>
      <c r="AA5">
        <v>1422.4485027962701</v>
      </c>
      <c r="AB5">
        <v>1608.08740754468</v>
      </c>
      <c r="AC5">
        <v>1641.22177425633</v>
      </c>
      <c r="AD5">
        <v>2193.15473787362</v>
      </c>
      <c r="AE5">
        <v>1472.42459143271</v>
      </c>
      <c r="AF5">
        <v>1775.78714485772</v>
      </c>
      <c r="AG5">
        <v>1661.56717054253</v>
      </c>
      <c r="AH5">
        <v>1178.93433143527</v>
      </c>
      <c r="AI5">
        <v>1393.4474729697299</v>
      </c>
      <c r="AK5">
        <f t="shared" si="2"/>
        <v>0.25914665733041764</v>
      </c>
      <c r="AL5">
        <f t="shared" si="3"/>
        <v>0.16742054752998031</v>
      </c>
      <c r="AM5">
        <f t="shared" si="4"/>
        <v>0.36158829814502708</v>
      </c>
      <c r="AN5">
        <f t="shared" si="5"/>
        <v>0.28633365473367056</v>
      </c>
      <c r="AO5">
        <f t="shared" si="6"/>
        <v>0.25506868319979076</v>
      </c>
      <c r="AP5">
        <f t="shared" si="7"/>
        <v>0.23318864551802698</v>
      </c>
      <c r="AQ5">
        <f t="shared" si="8"/>
        <v>0.19381653361288925</v>
      </c>
      <c r="AR5">
        <f t="shared" si="9"/>
        <v>0.20016325711880503</v>
      </c>
      <c r="AS5">
        <f t="shared" si="10"/>
        <v>0.21973377981464778</v>
      </c>
      <c r="AT5">
        <f t="shared" si="11"/>
        <v>0.20604745605859601</v>
      </c>
      <c r="AU5">
        <f t="shared" si="12"/>
        <v>0.25281771845395901</v>
      </c>
      <c r="AV5">
        <f t="shared" si="13"/>
        <v>0.21147610400446418</v>
      </c>
      <c r="AW5">
        <f t="shared" si="14"/>
        <v>0.29914859651413916</v>
      </c>
      <c r="AX5">
        <f t="shared" si="15"/>
        <v>0.20398694175585566</v>
      </c>
      <c r="AY5">
        <f t="shared" si="16"/>
        <v>0.18691648292813778</v>
      </c>
      <c r="AZ5">
        <f t="shared" si="17"/>
        <v>0.19920469167615767</v>
      </c>
      <c r="BA5">
        <f t="shared" si="18"/>
        <v>0.23774410093882564</v>
      </c>
      <c r="BE5">
        <f t="shared" si="19"/>
        <v>102.61564804206721</v>
      </c>
      <c r="BF5">
        <f t="shared" si="20"/>
        <v>107.74941102203113</v>
      </c>
      <c r="BG5">
        <f t="shared" si="21"/>
        <v>95.425905367805782</v>
      </c>
      <c r="BH5">
        <f t="shared" si="22"/>
        <v>96.583803597894416</v>
      </c>
      <c r="BI5">
        <f t="shared" si="23"/>
        <v>103.23172619148647</v>
      </c>
      <c r="BJ5">
        <f t="shared" si="24"/>
        <v>101.08978156601563</v>
      </c>
      <c r="BK5">
        <f t="shared" si="25"/>
        <v>94.852495605302011</v>
      </c>
      <c r="BL5">
        <f t="shared" si="26"/>
        <v>100.29225127840104</v>
      </c>
      <c r="BM5">
        <f t="shared" si="27"/>
        <v>103.73655938906295</v>
      </c>
      <c r="BN5">
        <f t="shared" si="28"/>
        <v>105.17759054591508</v>
      </c>
      <c r="BO5">
        <f t="shared" si="29"/>
        <v>100.23256751178657</v>
      </c>
      <c r="BP5">
        <f t="shared" si="30"/>
        <v>104.87228969831285</v>
      </c>
      <c r="BQ5">
        <f t="shared" si="31"/>
        <v>114.12938944300099</v>
      </c>
      <c r="BR5">
        <f t="shared" si="32"/>
        <v>97.531807883934221</v>
      </c>
      <c r="BS5">
        <f t="shared" si="33"/>
        <v>100.10660387517221</v>
      </c>
      <c r="BT5">
        <f t="shared" si="34"/>
        <v>101.10847945639054</v>
      </c>
      <c r="BU5">
        <f t="shared" si="35"/>
        <v>103.95405162038183</v>
      </c>
      <c r="BW5">
        <f t="shared" si="36"/>
        <v>101.92296247617416</v>
      </c>
      <c r="BX5">
        <f t="shared" si="37"/>
        <v>4.6146067595739702</v>
      </c>
      <c r="BY5">
        <v>2</v>
      </c>
      <c r="BZ5">
        <f t="shared" si="38"/>
        <v>1.1192065347301599</v>
      </c>
    </row>
    <row r="6" spans="1:78" x14ac:dyDescent="0.25">
      <c r="A6">
        <v>421.00226388888899</v>
      </c>
      <c r="B6">
        <v>316.788347222222</v>
      </c>
      <c r="C6">
        <v>548.08670833333304</v>
      </c>
      <c r="D6">
        <v>399.35819444444502</v>
      </c>
      <c r="E6">
        <v>434.16624999999999</v>
      </c>
      <c r="F6">
        <v>279.702583333333</v>
      </c>
      <c r="G6">
        <v>340.17570833333298</v>
      </c>
      <c r="H6">
        <v>266.09473611111099</v>
      </c>
      <c r="I6">
        <v>320.99334722222198</v>
      </c>
      <c r="J6">
        <v>330.29106944444402</v>
      </c>
      <c r="K6">
        <v>414.83493055555596</v>
      </c>
      <c r="L6">
        <v>466.90684722222198</v>
      </c>
      <c r="M6">
        <v>436.00009722222205</v>
      </c>
      <c r="N6">
        <v>377.34034722222202</v>
      </c>
      <c r="O6">
        <v>307.09348611111096</v>
      </c>
      <c r="P6">
        <v>237.67594444444404</v>
      </c>
      <c r="Q6">
        <v>319.05437499999999</v>
      </c>
      <c r="S6">
        <v>1661.96398478114</v>
      </c>
      <c r="T6">
        <v>1838.4846412903601</v>
      </c>
      <c r="U6">
        <v>1507.7041787652402</v>
      </c>
      <c r="V6">
        <v>1381.4280440191201</v>
      </c>
      <c r="W6">
        <v>1690.6256362732599</v>
      </c>
      <c r="X6">
        <v>1211.33171830524</v>
      </c>
      <c r="Y6">
        <v>1700.72813654223</v>
      </c>
      <c r="Z6">
        <v>1301.1650549625001</v>
      </c>
      <c r="AA6">
        <v>1414.5358910119501</v>
      </c>
      <c r="AB6">
        <v>1605.0368809914203</v>
      </c>
      <c r="AC6">
        <v>1614.1692910537101</v>
      </c>
      <c r="AD6">
        <v>2167.3104512853997</v>
      </c>
      <c r="AE6">
        <v>1481.2269597596701</v>
      </c>
      <c r="AF6">
        <v>1773.2502085702199</v>
      </c>
      <c r="AG6">
        <v>1649.15828122264</v>
      </c>
      <c r="AH6">
        <v>1163.0203960250401</v>
      </c>
      <c r="AI6">
        <v>1393.14390868699</v>
      </c>
      <c r="AK6">
        <f t="shared" si="2"/>
        <v>0.25331611740330806</v>
      </c>
      <c r="AL6">
        <f t="shared" si="3"/>
        <v>0.17230948799217638</v>
      </c>
      <c r="AM6">
        <f t="shared" si="4"/>
        <v>0.36352403611575707</v>
      </c>
      <c r="AN6">
        <f t="shared" si="5"/>
        <v>0.28909084057867701</v>
      </c>
      <c r="AO6">
        <f t="shared" si="6"/>
        <v>0.256808036436178</v>
      </c>
      <c r="AP6">
        <f t="shared" si="7"/>
        <v>0.23090502717510081</v>
      </c>
      <c r="AQ6">
        <f t="shared" si="8"/>
        <v>0.20001768714484147</v>
      </c>
      <c r="AR6">
        <f t="shared" si="9"/>
        <v>0.20450498197461958</v>
      </c>
      <c r="AS6">
        <f t="shared" si="10"/>
        <v>0.22692485165051934</v>
      </c>
      <c r="AT6">
        <f t="shared" si="11"/>
        <v>0.20578409964039299</v>
      </c>
      <c r="AU6">
        <f t="shared" si="12"/>
        <v>0.25699592530641985</v>
      </c>
      <c r="AV6">
        <f t="shared" si="13"/>
        <v>0.21543145650652237</v>
      </c>
      <c r="AW6">
        <f t="shared" si="14"/>
        <v>0.29435063570066489</v>
      </c>
      <c r="AX6">
        <f t="shared" si="15"/>
        <v>0.21279588486639645</v>
      </c>
      <c r="AY6">
        <f t="shared" si="16"/>
        <v>0.18621225725128118</v>
      </c>
      <c r="AZ6">
        <f t="shared" si="17"/>
        <v>0.2043609426427693</v>
      </c>
      <c r="BA6">
        <f t="shared" si="18"/>
        <v>0.22901752863471392</v>
      </c>
      <c r="BE6">
        <f t="shared" si="19"/>
        <v>100.3068988603533</v>
      </c>
      <c r="BF6">
        <f t="shared" si="20"/>
        <v>110.89586146133024</v>
      </c>
      <c r="BG6">
        <f t="shared" si="21"/>
        <v>95.936761358885619</v>
      </c>
      <c r="BH6">
        <f t="shared" si="22"/>
        <v>97.513835718584843</v>
      </c>
      <c r="BI6">
        <f t="shared" si="23"/>
        <v>103.93567947495703</v>
      </c>
      <c r="BJ6">
        <f t="shared" si="24"/>
        <v>100.09980849526976</v>
      </c>
      <c r="BK6">
        <f t="shared" si="25"/>
        <v>97.887298040227932</v>
      </c>
      <c r="BL6">
        <f t="shared" si="26"/>
        <v>102.46768230649717</v>
      </c>
      <c r="BM6">
        <f t="shared" si="27"/>
        <v>107.13147232053012</v>
      </c>
      <c r="BN6">
        <f t="shared" si="28"/>
        <v>105.04315941023768</v>
      </c>
      <c r="BO6">
        <f t="shared" si="29"/>
        <v>101.88906691767674</v>
      </c>
      <c r="BP6">
        <f t="shared" si="30"/>
        <v>106.83377312646434</v>
      </c>
      <c r="BQ6">
        <f t="shared" si="31"/>
        <v>112.29890003207245</v>
      </c>
      <c r="BR6">
        <f t="shared" si="32"/>
        <v>101.74360761838027</v>
      </c>
      <c r="BS6">
        <f t="shared" si="33"/>
        <v>99.729442697263067</v>
      </c>
      <c r="BT6">
        <f t="shared" si="34"/>
        <v>103.72558997995782</v>
      </c>
      <c r="BU6">
        <f t="shared" si="35"/>
        <v>100.13834160196986</v>
      </c>
      <c r="BW6">
        <f t="shared" si="36"/>
        <v>102.79865761297988</v>
      </c>
      <c r="BX6">
        <f t="shared" si="37"/>
        <v>4.4008089024664958</v>
      </c>
      <c r="BY6">
        <v>3</v>
      </c>
      <c r="BZ6">
        <f t="shared" si="38"/>
        <v>1.06735293782517</v>
      </c>
    </row>
    <row r="7" spans="1:78" x14ac:dyDescent="0.25">
      <c r="A7">
        <v>433.90927777777802</v>
      </c>
      <c r="B7">
        <v>312.13948611111101</v>
      </c>
      <c r="C7">
        <v>557.48955555555597</v>
      </c>
      <c r="D7">
        <v>405.08166666666699</v>
      </c>
      <c r="E7">
        <v>417.52145833333299</v>
      </c>
      <c r="F7">
        <v>289.45584722222202</v>
      </c>
      <c r="G7">
        <v>344.39238888888906</v>
      </c>
      <c r="H7">
        <v>262.56720833333299</v>
      </c>
      <c r="I7">
        <v>305.09611111111099</v>
      </c>
      <c r="J7">
        <v>324.369027777778</v>
      </c>
      <c r="K7">
        <v>414.09905555555599</v>
      </c>
      <c r="L7">
        <v>464.10351388888898</v>
      </c>
      <c r="M7">
        <v>414.55459722222201</v>
      </c>
      <c r="N7">
        <v>374.47861111111092</v>
      </c>
      <c r="O7">
        <v>316.32112499999999</v>
      </c>
      <c r="P7">
        <v>239.76676388888899</v>
      </c>
      <c r="Q7">
        <v>332.83743055555601</v>
      </c>
      <c r="S7">
        <v>1666.4504854348897</v>
      </c>
      <c r="T7">
        <v>1825.5809158555601</v>
      </c>
      <c r="U7">
        <v>1509.9340001685</v>
      </c>
      <c r="V7">
        <v>1368.2794458661299</v>
      </c>
      <c r="W7">
        <v>1670.39571102796</v>
      </c>
      <c r="X7">
        <v>1189.7829783800601</v>
      </c>
      <c r="Y7">
        <v>1707.1843850950399</v>
      </c>
      <c r="Z7">
        <v>1277.3545334159801</v>
      </c>
      <c r="AA7">
        <v>1398.3123665303103</v>
      </c>
      <c r="AB7">
        <v>1604.2228394302699</v>
      </c>
      <c r="AC7">
        <v>1602.6751606307998</v>
      </c>
      <c r="AD7">
        <v>2146.8434243871902</v>
      </c>
      <c r="AE7">
        <v>1436.77669974834</v>
      </c>
      <c r="AF7">
        <v>1776.9308574663501</v>
      </c>
      <c r="AG7">
        <v>1638.4732478932499</v>
      </c>
      <c r="AH7">
        <v>1135.3457305552299</v>
      </c>
      <c r="AI7">
        <v>1369.33609801901</v>
      </c>
      <c r="AK7">
        <f t="shared" si="2"/>
        <v>0.26037934014255559</v>
      </c>
      <c r="AL7">
        <f t="shared" si="3"/>
        <v>0.17098090991207945</v>
      </c>
      <c r="AM7">
        <f t="shared" si="4"/>
        <v>0.36921451897456664</v>
      </c>
      <c r="AN7">
        <f t="shared" si="5"/>
        <v>0.29605185394731093</v>
      </c>
      <c r="AO7">
        <f t="shared" si="6"/>
        <v>0.24995362211292477</v>
      </c>
      <c r="AP7">
        <f t="shared" si="7"/>
        <v>0.24328457582770971</v>
      </c>
      <c r="AQ7">
        <f t="shared" si="8"/>
        <v>0.20173122006953956</v>
      </c>
      <c r="AR7">
        <f t="shared" si="9"/>
        <v>0.20555546754209233</v>
      </c>
      <c r="AS7">
        <f t="shared" si="10"/>
        <v>0.21818880989242656</v>
      </c>
      <c r="AT7">
        <f t="shared" si="11"/>
        <v>0.20219698897503274</v>
      </c>
      <c r="AU7">
        <f t="shared" si="12"/>
        <v>0.25837990487889634</v>
      </c>
      <c r="AV7">
        <f t="shared" si="13"/>
        <v>0.21617948874001647</v>
      </c>
      <c r="AW7">
        <f t="shared" si="14"/>
        <v>0.28853098556987578</v>
      </c>
      <c r="AX7">
        <f t="shared" si="15"/>
        <v>0.21074461594136759</v>
      </c>
      <c r="AY7">
        <f t="shared" si="16"/>
        <v>0.19305846183740011</v>
      </c>
      <c r="AZ7">
        <f t="shared" si="17"/>
        <v>0.21118392172191758</v>
      </c>
      <c r="BA7">
        <f t="shared" si="18"/>
        <v>0.24306481881041841</v>
      </c>
      <c r="BE7">
        <f t="shared" si="19"/>
        <v>103.10375985836809</v>
      </c>
      <c r="BF7">
        <f t="shared" si="20"/>
        <v>110.04080807786434</v>
      </c>
      <c r="BG7">
        <f t="shared" si="21"/>
        <v>97.438523118233491</v>
      </c>
      <c r="BH7">
        <f t="shared" si="22"/>
        <v>99.861869688478492</v>
      </c>
      <c r="BI7">
        <f t="shared" si="23"/>
        <v>101.16155207623268</v>
      </c>
      <c r="BJ7">
        <f t="shared" si="24"/>
        <v>105.46647575472409</v>
      </c>
      <c r="BK7">
        <f t="shared" si="25"/>
        <v>98.725889419300344</v>
      </c>
      <c r="BL7">
        <f t="shared" si="26"/>
        <v>102.99403046856159</v>
      </c>
      <c r="BM7">
        <f t="shared" si="27"/>
        <v>103.00717738768833</v>
      </c>
      <c r="BN7">
        <f t="shared" si="28"/>
        <v>103.21210716615245</v>
      </c>
      <c r="BO7">
        <f t="shared" si="29"/>
        <v>102.43776194894863</v>
      </c>
      <c r="BP7">
        <f t="shared" si="30"/>
        <v>107.20472687305413</v>
      </c>
      <c r="BQ7">
        <f t="shared" si="31"/>
        <v>110.07862180266265</v>
      </c>
      <c r="BR7">
        <f t="shared" si="32"/>
        <v>100.76283911921992</v>
      </c>
      <c r="BS7">
        <f t="shared" si="33"/>
        <v>103.39605507844342</v>
      </c>
      <c r="BT7">
        <f t="shared" si="34"/>
        <v>107.188666247142</v>
      </c>
      <c r="BU7">
        <f t="shared" si="35"/>
        <v>106.28054543493651</v>
      </c>
      <c r="BW7">
        <f t="shared" si="36"/>
        <v>103.66831820705949</v>
      </c>
      <c r="BX7">
        <f t="shared" si="37"/>
        <v>3.5323418654887284</v>
      </c>
      <c r="BY7">
        <v>4</v>
      </c>
      <c r="BZ7">
        <f t="shared" si="38"/>
        <v>0.85671874218831512</v>
      </c>
    </row>
    <row r="8" spans="1:78" x14ac:dyDescent="0.25">
      <c r="A8">
        <v>427.27472222222207</v>
      </c>
      <c r="B8">
        <v>331.26055555555598</v>
      </c>
      <c r="C8">
        <v>543.91674999999998</v>
      </c>
      <c r="D8">
        <v>418.385819444444</v>
      </c>
      <c r="E8">
        <v>423.39677777777803</v>
      </c>
      <c r="F8">
        <v>273.69877777777799</v>
      </c>
      <c r="G8">
        <v>354.70920833333298</v>
      </c>
      <c r="H8">
        <v>273.46516666666702</v>
      </c>
      <c r="I8">
        <v>313.29586111111092</v>
      </c>
      <c r="J8">
        <v>334.28581944444397</v>
      </c>
      <c r="K8">
        <v>405.71241666666702</v>
      </c>
      <c r="L8">
        <v>455.23797222222203</v>
      </c>
      <c r="M8">
        <v>411.44756944444498</v>
      </c>
      <c r="N8">
        <v>367.87909722222207</v>
      </c>
      <c r="O8">
        <v>316.01743055555602</v>
      </c>
      <c r="P8">
        <v>237.22040277777799</v>
      </c>
      <c r="Q8">
        <v>317.38405555555602</v>
      </c>
      <c r="S8">
        <v>1684.46929262598</v>
      </c>
      <c r="T8">
        <v>1817.7378448997699</v>
      </c>
      <c r="U8">
        <v>1500.5297900754999</v>
      </c>
      <c r="V8">
        <v>1360.6423827936701</v>
      </c>
      <c r="W8">
        <v>1657.4006513023101</v>
      </c>
      <c r="X8">
        <v>1177.91034441802</v>
      </c>
      <c r="Y8">
        <v>1691.8621053590098</v>
      </c>
      <c r="Z8">
        <v>1297.02147194033</v>
      </c>
      <c r="AA8">
        <v>1387.7484649442599</v>
      </c>
      <c r="AB8">
        <v>1594.96826353656</v>
      </c>
      <c r="AC8">
        <v>1610.88688938259</v>
      </c>
      <c r="AD8">
        <v>2123.8490834044301</v>
      </c>
      <c r="AE8">
        <v>1441.5163558196</v>
      </c>
      <c r="AF8">
        <v>1764.4491729945598</v>
      </c>
      <c r="AG8">
        <v>1614.1282129593001</v>
      </c>
      <c r="AH8">
        <v>1130.71078739672</v>
      </c>
      <c r="AI8">
        <v>1369.3204632577999</v>
      </c>
      <c r="AK8">
        <f t="shared" si="2"/>
        <v>0.25365539407140397</v>
      </c>
      <c r="AL8">
        <f t="shared" si="3"/>
        <v>0.18223780534966069</v>
      </c>
      <c r="AM8">
        <f t="shared" si="4"/>
        <v>0.36248314001992094</v>
      </c>
      <c r="AN8">
        <f t="shared" si="5"/>
        <v>0.30749139137163617</v>
      </c>
      <c r="AO8">
        <f t="shared" si="6"/>
        <v>0.25545831507010214</v>
      </c>
      <c r="AP8">
        <f t="shared" si="7"/>
        <v>0.23235960111463885</v>
      </c>
      <c r="AQ8">
        <f t="shared" si="8"/>
        <v>0.20965609857315434</v>
      </c>
      <c r="AR8">
        <f t="shared" si="9"/>
        <v>0.21084089398887598</v>
      </c>
      <c r="AS8">
        <f t="shared" si="10"/>
        <v>0.22575839139818088</v>
      </c>
      <c r="AT8">
        <f t="shared" si="11"/>
        <v>0.20958775612451641</v>
      </c>
      <c r="AU8">
        <f t="shared" si="12"/>
        <v>0.25185655140701146</v>
      </c>
      <c r="AV8">
        <f t="shared" si="13"/>
        <v>0.2143457253057251</v>
      </c>
      <c r="AW8">
        <f t="shared" si="14"/>
        <v>0.28542691713720381</v>
      </c>
      <c r="AX8">
        <f t="shared" si="15"/>
        <v>0.20849515126461302</v>
      </c>
      <c r="AY8">
        <f t="shared" si="16"/>
        <v>0.19578211198983878</v>
      </c>
      <c r="AZ8">
        <f t="shared" si="17"/>
        <v>0.20979759406376575</v>
      </c>
      <c r="BA8">
        <f t="shared" si="18"/>
        <v>0.23178216062035334</v>
      </c>
      <c r="BE8">
        <f t="shared" si="19"/>
        <v>100.44124400499402</v>
      </c>
      <c r="BF8">
        <f t="shared" si="20"/>
        <v>117.28558102378224</v>
      </c>
      <c r="BG8">
        <f t="shared" si="21"/>
        <v>95.662060952792444</v>
      </c>
      <c r="BH8">
        <f t="shared" si="22"/>
        <v>103.72056396900054</v>
      </c>
      <c r="BI8">
        <f t="shared" si="23"/>
        <v>103.38941850418782</v>
      </c>
      <c r="BJ8">
        <f t="shared" si="24"/>
        <v>100.7303819157417</v>
      </c>
      <c r="BK8">
        <f t="shared" si="25"/>
        <v>102.60427115188276</v>
      </c>
      <c r="BL8">
        <f t="shared" si="26"/>
        <v>105.642305306534</v>
      </c>
      <c r="BM8">
        <f t="shared" si="27"/>
        <v>106.58078515106639</v>
      </c>
      <c r="BN8">
        <f t="shared" si="28"/>
        <v>106.98474816807548</v>
      </c>
      <c r="BO8">
        <f t="shared" si="29"/>
        <v>99.851501495083241</v>
      </c>
      <c r="BP8">
        <f t="shared" si="30"/>
        <v>106.29535240247507</v>
      </c>
      <c r="BQ8">
        <f t="shared" si="31"/>
        <v>108.89437611627714</v>
      </c>
      <c r="BR8">
        <f t="shared" si="32"/>
        <v>99.68730774056182</v>
      </c>
      <c r="BS8">
        <f t="shared" si="33"/>
        <v>104.8547566473658</v>
      </c>
      <c r="BT8">
        <f t="shared" si="34"/>
        <v>106.48502076387224</v>
      </c>
      <c r="BU8">
        <f t="shared" si="35"/>
        <v>101.3471820948007</v>
      </c>
      <c r="BW8">
        <f t="shared" si="36"/>
        <v>104.14452102402902</v>
      </c>
      <c r="BX8">
        <f t="shared" si="37"/>
        <v>4.656870685996739</v>
      </c>
      <c r="BY8">
        <v>5</v>
      </c>
      <c r="BZ8">
        <f t="shared" si="38"/>
        <v>1.1294570425415957</v>
      </c>
    </row>
    <row r="9" spans="1:78" x14ac:dyDescent="0.25">
      <c r="A9">
        <v>425.21894444444501</v>
      </c>
      <c r="B9">
        <v>313.564513888889</v>
      </c>
      <c r="C9">
        <v>539.15108333333296</v>
      </c>
      <c r="D9">
        <v>404.49763888888907</v>
      </c>
      <c r="E9">
        <v>409.38011111111098</v>
      </c>
      <c r="F9">
        <v>263.05779166666701</v>
      </c>
      <c r="G9">
        <v>347.87463888888902</v>
      </c>
      <c r="H9">
        <v>279.36384722222198</v>
      </c>
      <c r="I9">
        <v>316.57809722222203</v>
      </c>
      <c r="J9">
        <v>334.72968055555594</v>
      </c>
      <c r="K9">
        <v>411.29295833333299</v>
      </c>
      <c r="L9">
        <v>457.23534722222195</v>
      </c>
      <c r="M9">
        <v>396.70670833333298</v>
      </c>
      <c r="N9">
        <v>369.89983333333299</v>
      </c>
      <c r="O9">
        <v>315.702055555556</v>
      </c>
      <c r="P9">
        <v>228.23805555555597</v>
      </c>
      <c r="Q9">
        <v>328.22361111111093</v>
      </c>
      <c r="S9">
        <v>1660.3361644699501</v>
      </c>
      <c r="T9">
        <v>1814.1183048563801</v>
      </c>
      <c r="U9">
        <v>1485.90997024234</v>
      </c>
      <c r="V9">
        <v>1347.2647641620599</v>
      </c>
      <c r="W9">
        <v>1650.33613787574</v>
      </c>
      <c r="X9">
        <v>1178.81808807161</v>
      </c>
      <c r="Y9">
        <v>1678.76297713442</v>
      </c>
      <c r="Z9">
        <v>1289.4942006434701</v>
      </c>
      <c r="AA9">
        <v>1399.4762112111302</v>
      </c>
      <c r="AB9">
        <v>1605.8288705206003</v>
      </c>
      <c r="AC9">
        <v>1602.14565795826</v>
      </c>
      <c r="AD9">
        <v>2121.5574460223302</v>
      </c>
      <c r="AE9">
        <v>1426.7579132585099</v>
      </c>
      <c r="AF9">
        <v>1772.6481278464701</v>
      </c>
      <c r="AG9">
        <v>1613.78778740349</v>
      </c>
      <c r="AH9">
        <v>1120.4117543105003</v>
      </c>
      <c r="AI9">
        <v>1349.1920198600701</v>
      </c>
      <c r="AK9">
        <f t="shared" si="2"/>
        <v>0.25610412731098525</v>
      </c>
      <c r="AL9">
        <f t="shared" si="3"/>
        <v>0.17284678350330257</v>
      </c>
      <c r="AM9">
        <f t="shared" si="4"/>
        <v>0.36284236200757286</v>
      </c>
      <c r="AN9">
        <f t="shared" si="5"/>
        <v>0.30023618938811109</v>
      </c>
      <c r="AO9">
        <f t="shared" si="6"/>
        <v>0.24805862376500584</v>
      </c>
      <c r="AP9">
        <f t="shared" si="7"/>
        <v>0.22315384733957949</v>
      </c>
      <c r="AQ9">
        <f t="shared" si="8"/>
        <v>0.20722081891673408</v>
      </c>
      <c r="AR9">
        <f t="shared" si="9"/>
        <v>0.21664606718108287</v>
      </c>
      <c r="AS9">
        <f t="shared" si="10"/>
        <v>0.22621184603648961</v>
      </c>
      <c r="AT9">
        <f t="shared" si="11"/>
        <v>0.20844666994126126</v>
      </c>
      <c r="AU9">
        <f t="shared" si="12"/>
        <v>0.2567138364045351</v>
      </c>
      <c r="AV9">
        <f t="shared" si="13"/>
        <v>0.21551872096580946</v>
      </c>
      <c r="AW9">
        <f t="shared" si="14"/>
        <v>0.27804766642387979</v>
      </c>
      <c r="AX9">
        <f t="shared" si="15"/>
        <v>0.20867076072379448</v>
      </c>
      <c r="AY9">
        <f t="shared" si="16"/>
        <v>0.19562798654184019</v>
      </c>
      <c r="AZ9">
        <f t="shared" si="17"/>
        <v>0.20370908701864995</v>
      </c>
      <c r="BA9">
        <f t="shared" si="18"/>
        <v>0.24327420135878974</v>
      </c>
      <c r="BE9">
        <f t="shared" si="19"/>
        <v>101.41088162583122</v>
      </c>
      <c r="BF9">
        <f t="shared" si="20"/>
        <v>111.24165697880255</v>
      </c>
      <c r="BG9">
        <f t="shared" si="21"/>
        <v>95.756862370801713</v>
      </c>
      <c r="BH9">
        <f t="shared" si="22"/>
        <v>101.27329662247915</v>
      </c>
      <c r="BI9">
        <f t="shared" si="23"/>
        <v>100.39460590263106</v>
      </c>
      <c r="BJ9">
        <f t="shared" si="24"/>
        <v>96.739588812570062</v>
      </c>
      <c r="BK9">
        <f t="shared" si="25"/>
        <v>101.41246182270731</v>
      </c>
      <c r="BL9">
        <f t="shared" si="26"/>
        <v>108.55100042315014</v>
      </c>
      <c r="BM9">
        <f t="shared" si="27"/>
        <v>106.79486158508961</v>
      </c>
      <c r="BN9">
        <f t="shared" si="28"/>
        <v>106.4022770342126</v>
      </c>
      <c r="BO9">
        <f t="shared" si="29"/>
        <v>101.77722944411913</v>
      </c>
      <c r="BP9">
        <f t="shared" si="30"/>
        <v>106.87704810402174</v>
      </c>
      <c r="BQ9">
        <f t="shared" si="31"/>
        <v>106.0790883687423</v>
      </c>
      <c r="BR9">
        <f t="shared" si="32"/>
        <v>99.771271487888285</v>
      </c>
      <c r="BS9">
        <f t="shared" si="33"/>
        <v>104.77221189300185</v>
      </c>
      <c r="BT9">
        <f t="shared" si="34"/>
        <v>103.39473366113701</v>
      </c>
      <c r="BU9">
        <f t="shared" si="35"/>
        <v>106.37209834479147</v>
      </c>
      <c r="BW9">
        <f t="shared" si="36"/>
        <v>103.47183379305748</v>
      </c>
      <c r="BX9">
        <f t="shared" si="37"/>
        <v>4.0475192550845112</v>
      </c>
      <c r="BY9">
        <v>6</v>
      </c>
      <c r="BZ9">
        <f t="shared" si="38"/>
        <v>0.98166761237851474</v>
      </c>
    </row>
    <row r="10" spans="1:78" x14ac:dyDescent="0.25">
      <c r="A10">
        <v>422.55577777777796</v>
      </c>
      <c r="B10">
        <v>322.02123611111102</v>
      </c>
      <c r="C10">
        <v>544.39119444443998</v>
      </c>
      <c r="D10">
        <v>401.97463888888905</v>
      </c>
      <c r="E10">
        <v>409.54363888888906</v>
      </c>
      <c r="F10">
        <v>246.76341666666701</v>
      </c>
      <c r="G10">
        <v>350.87654166666698</v>
      </c>
      <c r="H10">
        <v>281.47802777777798</v>
      </c>
      <c r="I10">
        <v>328.63243055555608</v>
      </c>
      <c r="J10">
        <v>355.836444444444</v>
      </c>
      <c r="K10">
        <v>420.9205</v>
      </c>
      <c r="L10">
        <v>465.02627777777803</v>
      </c>
      <c r="M10">
        <v>422.13527777777801</v>
      </c>
      <c r="N10">
        <v>388.50695833333305</v>
      </c>
      <c r="O10">
        <v>306.94163888888897</v>
      </c>
      <c r="P10">
        <v>220.13175000000004</v>
      </c>
      <c r="Q10">
        <v>343.73538888888902</v>
      </c>
      <c r="S10">
        <v>1663.9154591703298</v>
      </c>
      <c r="T10">
        <v>1795.0197405383401</v>
      </c>
      <c r="U10">
        <v>1467.40162990623</v>
      </c>
      <c r="V10">
        <v>1352.34511033586</v>
      </c>
      <c r="W10">
        <v>1645.78717495464</v>
      </c>
      <c r="X10">
        <v>1181.9936254253398</v>
      </c>
      <c r="Y10">
        <v>1676.32929834887</v>
      </c>
      <c r="Z10">
        <v>1278.1084744510997</v>
      </c>
      <c r="AA10">
        <v>1390.3171059451599</v>
      </c>
      <c r="AB10">
        <v>1613.6272662784402</v>
      </c>
      <c r="AC10">
        <v>1593.9936912114799</v>
      </c>
      <c r="AD10">
        <v>2096.8279757099099</v>
      </c>
      <c r="AE10">
        <v>1431.2258416969601</v>
      </c>
      <c r="AF10">
        <v>1765.4705439438198</v>
      </c>
      <c r="AG10">
        <v>1599.8907586135399</v>
      </c>
      <c r="AH10">
        <v>1136.37949122447</v>
      </c>
      <c r="AI10">
        <v>1353.3913978974599</v>
      </c>
      <c r="AK10">
        <f t="shared" si="2"/>
        <v>0.2539526725645514</v>
      </c>
      <c r="AL10">
        <f t="shared" si="3"/>
        <v>0.17939704441051685</v>
      </c>
      <c r="AM10">
        <f t="shared" si="4"/>
        <v>0.37098990715938329</v>
      </c>
      <c r="AN10">
        <f t="shared" si="5"/>
        <v>0.2972426459907539</v>
      </c>
      <c r="AO10">
        <f t="shared" si="6"/>
        <v>0.24884362031814752</v>
      </c>
      <c r="AP10">
        <f t="shared" si="7"/>
        <v>0.20876882189433918</v>
      </c>
      <c r="AQ10">
        <f t="shared" si="8"/>
        <v>0.2093124197091043</v>
      </c>
      <c r="AR10">
        <f t="shared" si="9"/>
        <v>0.2202301552680514</v>
      </c>
      <c r="AS10">
        <f t="shared" si="10"/>
        <v>0.23637228453155401</v>
      </c>
      <c r="AT10">
        <f t="shared" si="11"/>
        <v>0.2205196031826612</v>
      </c>
      <c r="AU10">
        <f t="shared" si="12"/>
        <v>0.26406660347575694</v>
      </c>
      <c r="AV10">
        <f t="shared" si="13"/>
        <v>0.2217760747017585</v>
      </c>
      <c r="AW10">
        <f t="shared" si="14"/>
        <v>0.29494665724961011</v>
      </c>
      <c r="AX10">
        <f t="shared" si="15"/>
        <v>0.22005858985642526</v>
      </c>
      <c r="AY10">
        <f t="shared" si="16"/>
        <v>0.19185162314137222</v>
      </c>
      <c r="AZ10">
        <f t="shared" si="17"/>
        <v>0.19371323725915185</v>
      </c>
      <c r="BA10">
        <f t="shared" si="18"/>
        <v>0.2539807696597553</v>
      </c>
      <c r="BE10">
        <f t="shared" si="19"/>
        <v>100.5589589141406</v>
      </c>
      <c r="BF10">
        <f t="shared" si="20"/>
        <v>115.45730891164901</v>
      </c>
      <c r="BG10">
        <f t="shared" si="21"/>
        <v>97.907061579750533</v>
      </c>
      <c r="BH10">
        <f t="shared" si="22"/>
        <v>100.26353824175004</v>
      </c>
      <c r="BI10">
        <f t="shared" si="23"/>
        <v>100.71231071930471</v>
      </c>
      <c r="BJ10">
        <f t="shared" si="24"/>
        <v>90.503525830813516</v>
      </c>
      <c r="BK10">
        <f t="shared" si="25"/>
        <v>102.43607704927305</v>
      </c>
      <c r="BL10">
        <f t="shared" si="26"/>
        <v>110.34681584000668</v>
      </c>
      <c r="BM10">
        <f t="shared" si="27"/>
        <v>111.5916157857922</v>
      </c>
      <c r="BN10">
        <f t="shared" si="28"/>
        <v>112.56494486540883</v>
      </c>
      <c r="BO10">
        <f t="shared" si="29"/>
        <v>104.69232070580576</v>
      </c>
      <c r="BP10">
        <f t="shared" si="30"/>
        <v>109.98010798320041</v>
      </c>
      <c r="BQ10">
        <f t="shared" si="31"/>
        <v>112.52629062079204</v>
      </c>
      <c r="BR10">
        <f t="shared" si="32"/>
        <v>105.21610807212485</v>
      </c>
      <c r="BS10">
        <f t="shared" si="33"/>
        <v>102.74971013661751</v>
      </c>
      <c r="BT10">
        <f t="shared" si="34"/>
        <v>98.321232823614608</v>
      </c>
      <c r="BU10">
        <f t="shared" si="35"/>
        <v>111.05356530628762</v>
      </c>
      <c r="BW10">
        <f t="shared" si="36"/>
        <v>105.11067608154893</v>
      </c>
      <c r="BX10">
        <f t="shared" si="37"/>
        <v>6.5703837343497788</v>
      </c>
      <c r="BY10">
        <v>7</v>
      </c>
      <c r="BZ10">
        <f t="shared" si="38"/>
        <v>1.5935521257390792</v>
      </c>
    </row>
    <row r="11" spans="1:78" x14ac:dyDescent="0.25">
      <c r="A11">
        <v>423.80559722222199</v>
      </c>
      <c r="B11">
        <v>337.80166666666702</v>
      </c>
      <c r="C11">
        <v>543.06984722222205</v>
      </c>
      <c r="D11">
        <v>413.24637499999994</v>
      </c>
      <c r="E11">
        <v>413.74863888888899</v>
      </c>
      <c r="F11">
        <v>298.84701388888902</v>
      </c>
      <c r="G11">
        <v>347.05700000000002</v>
      </c>
      <c r="H11">
        <v>282.47087499999998</v>
      </c>
      <c r="I11">
        <v>326.81026388888893</v>
      </c>
      <c r="J11">
        <v>354.15444444444404</v>
      </c>
      <c r="K11">
        <v>425.79129166666701</v>
      </c>
      <c r="L11">
        <v>467.87633333333292</v>
      </c>
      <c r="M11">
        <v>413.72527777777793</v>
      </c>
      <c r="N11">
        <v>394.16034722222207</v>
      </c>
      <c r="O11">
        <v>309.03245833333301</v>
      </c>
      <c r="P11">
        <v>245.50191666666697</v>
      </c>
      <c r="Q11">
        <v>324.28726388888902</v>
      </c>
      <c r="S11">
        <v>1667.30329382646</v>
      </c>
      <c r="T11">
        <v>1807.5404713566102</v>
      </c>
      <c r="U11">
        <v>1466.4457504730201</v>
      </c>
      <c r="V11">
        <v>1349.2024521481203</v>
      </c>
      <c r="W11">
        <v>1639.4722256221901</v>
      </c>
      <c r="X11">
        <v>1166.8736920215902</v>
      </c>
      <c r="Y11">
        <v>1679.8829014204</v>
      </c>
      <c r="Z11">
        <v>1267.9504109353099</v>
      </c>
      <c r="AA11">
        <v>1376.8390076483802</v>
      </c>
      <c r="AB11">
        <v>1625.3780638062003</v>
      </c>
      <c r="AC11">
        <v>1599.3741788498301</v>
      </c>
      <c r="AD11">
        <v>2095.22210784053</v>
      </c>
      <c r="AE11">
        <v>1424.2605375311098</v>
      </c>
      <c r="AF11">
        <v>1770.2238633249899</v>
      </c>
      <c r="AG11">
        <v>1585.82460715303</v>
      </c>
      <c r="AH11">
        <v>1139.46334008198</v>
      </c>
      <c r="AI11">
        <v>1349.7466946304701</v>
      </c>
      <c r="AK11">
        <f t="shared" si="2"/>
        <v>0.25418626520528753</v>
      </c>
      <c r="AL11">
        <f t="shared" si="3"/>
        <v>0.18688470439233779</v>
      </c>
      <c r="AM11">
        <f t="shared" si="4"/>
        <v>0.37033067677208531</v>
      </c>
      <c r="AN11">
        <f t="shared" si="5"/>
        <v>0.30628937439451992</v>
      </c>
      <c r="AO11">
        <f t="shared" si="6"/>
        <v>0.25236697055472762</v>
      </c>
      <c r="AP11">
        <f t="shared" si="7"/>
        <v>0.25610913668911439</v>
      </c>
      <c r="AQ11">
        <f t="shared" si="8"/>
        <v>0.20659594767382367</v>
      </c>
      <c r="AR11">
        <f t="shared" si="9"/>
        <v>0.22277754126964155</v>
      </c>
      <c r="AS11">
        <f t="shared" si="10"/>
        <v>0.237362728738399</v>
      </c>
      <c r="AT11">
        <f t="shared" si="11"/>
        <v>0.21789050334240953</v>
      </c>
      <c r="AU11">
        <f t="shared" si="12"/>
        <v>0.26622368755063275</v>
      </c>
      <c r="AV11">
        <f t="shared" si="13"/>
        <v>0.22330631754146399</v>
      </c>
      <c r="AW11">
        <f t="shared" si="14"/>
        <v>0.29048426666019384</v>
      </c>
      <c r="AX11">
        <f t="shared" si="15"/>
        <v>0.22266130029558831</v>
      </c>
      <c r="AY11">
        <f t="shared" si="16"/>
        <v>0.19487177644955775</v>
      </c>
      <c r="AZ11">
        <f t="shared" si="17"/>
        <v>0.21545398437215543</v>
      </c>
      <c r="BA11">
        <f t="shared" si="18"/>
        <v>0.24025786851633779</v>
      </c>
      <c r="BE11">
        <f t="shared" si="19"/>
        <v>100.65145580549134</v>
      </c>
      <c r="BF11">
        <f t="shared" si="20"/>
        <v>120.27625715233593</v>
      </c>
      <c r="BG11">
        <f t="shared" si="21"/>
        <v>97.733085660516963</v>
      </c>
      <c r="BH11">
        <f t="shared" si="22"/>
        <v>103.31510910988831</v>
      </c>
      <c r="BI11">
        <f t="shared" si="23"/>
        <v>102.13828556786913</v>
      </c>
      <c r="BJ11">
        <f t="shared" si="24"/>
        <v>111.02606058476356</v>
      </c>
      <c r="BK11">
        <f t="shared" si="25"/>
        <v>101.10665407907889</v>
      </c>
      <c r="BL11">
        <f t="shared" si="26"/>
        <v>111.62318933957918</v>
      </c>
      <c r="BM11">
        <f t="shared" si="27"/>
        <v>112.05920558637543</v>
      </c>
      <c r="BN11">
        <f t="shared" si="28"/>
        <v>111.22291234633866</v>
      </c>
      <c r="BO11">
        <f t="shared" si="29"/>
        <v>105.54752213901924</v>
      </c>
      <c r="BP11">
        <f t="shared" si="30"/>
        <v>110.73896473985305</v>
      </c>
      <c r="BQ11">
        <f t="shared" si="31"/>
        <v>110.82382596155304</v>
      </c>
      <c r="BR11">
        <f t="shared" si="32"/>
        <v>106.46053603572352</v>
      </c>
      <c r="BS11">
        <f t="shared" si="33"/>
        <v>104.36720949316732</v>
      </c>
      <c r="BT11">
        <f t="shared" si="34"/>
        <v>109.35598237868645</v>
      </c>
      <c r="BU11">
        <f t="shared" si="35"/>
        <v>105.0532011827997</v>
      </c>
      <c r="BW11">
        <f t="shared" si="36"/>
        <v>107.26467395076706</v>
      </c>
      <c r="BX11">
        <f t="shared" si="37"/>
        <v>5.4312825768064688</v>
      </c>
      <c r="BY11">
        <v>8</v>
      </c>
      <c r="BZ11">
        <f t="shared" si="38"/>
        <v>1.317279514514702</v>
      </c>
    </row>
    <row r="12" spans="1:78" x14ac:dyDescent="0.25">
      <c r="A12">
        <v>421.09570833333305</v>
      </c>
      <c r="B12">
        <v>355.50938888888902</v>
      </c>
      <c r="C12">
        <v>535.31395833333295</v>
      </c>
      <c r="D12">
        <v>402.90908333333294</v>
      </c>
      <c r="E12">
        <v>421.01394444444401</v>
      </c>
      <c r="F12">
        <v>285.23916666666702</v>
      </c>
      <c r="G12">
        <v>355.7955</v>
      </c>
      <c r="H12">
        <v>269.50545833333302</v>
      </c>
      <c r="I12">
        <v>310.36404166666699</v>
      </c>
      <c r="J12">
        <v>331.342319444444</v>
      </c>
      <c r="K12">
        <v>419.62395833333301</v>
      </c>
      <c r="L12">
        <v>469.20791666666702</v>
      </c>
      <c r="M12">
        <v>403.07261111111097</v>
      </c>
      <c r="N12">
        <v>385.85547222222192</v>
      </c>
      <c r="O12">
        <v>311.76570833333301</v>
      </c>
      <c r="P12">
        <v>233.08548611111101</v>
      </c>
      <c r="Q12">
        <v>305.715180555556</v>
      </c>
      <c r="S12">
        <v>1672.2583059501701</v>
      </c>
      <c r="T12">
        <v>1802.79082548626</v>
      </c>
      <c r="U12">
        <v>1465.6917544821499</v>
      </c>
      <c r="V12">
        <v>1339.8077301201199</v>
      </c>
      <c r="W12">
        <v>1649.5075431655503</v>
      </c>
      <c r="X12">
        <v>1177.6251726589401</v>
      </c>
      <c r="Y12">
        <v>1666.0301140310801</v>
      </c>
      <c r="Z12">
        <v>1264.4560137153301</v>
      </c>
      <c r="AA12">
        <v>1374.01428267598</v>
      </c>
      <c r="AB12">
        <v>1627.6380544329302</v>
      </c>
      <c r="AC12">
        <v>1621.1490374735899</v>
      </c>
      <c r="AD12">
        <v>2078.5581962768802</v>
      </c>
      <c r="AE12">
        <v>1429.9926713669199</v>
      </c>
      <c r="AF12">
        <v>1782.8771979128401</v>
      </c>
      <c r="AG12">
        <v>1585.30847447787</v>
      </c>
      <c r="AH12">
        <v>1130.7766103127401</v>
      </c>
      <c r="AI12">
        <v>1355.5256854030799</v>
      </c>
      <c r="AK12">
        <f t="shared" si="2"/>
        <v>0.25181259787139659</v>
      </c>
      <c r="AL12">
        <f t="shared" si="3"/>
        <v>0.19719946644003961</v>
      </c>
      <c r="AM12">
        <f t="shared" si="4"/>
        <v>0.36522956255728345</v>
      </c>
      <c r="AN12">
        <f t="shared" si="5"/>
        <v>0.30072156942788375</v>
      </c>
      <c r="AO12">
        <f t="shared" si="6"/>
        <v>0.25523614377445109</v>
      </c>
      <c r="AP12">
        <f t="shared" si="7"/>
        <v>0.24221558207916896</v>
      </c>
      <c r="AQ12">
        <f t="shared" si="8"/>
        <v>0.21355886487497344</v>
      </c>
      <c r="AR12">
        <f t="shared" si="9"/>
        <v>0.21313944922563943</v>
      </c>
      <c r="AS12">
        <f t="shared" si="10"/>
        <v>0.22588123397248341</v>
      </c>
      <c r="AT12">
        <f t="shared" si="11"/>
        <v>0.20357248255656188</v>
      </c>
      <c r="AU12">
        <f t="shared" si="12"/>
        <v>0.25884354160754891</v>
      </c>
      <c r="AV12">
        <f t="shared" si="13"/>
        <v>0.22573720452336321</v>
      </c>
      <c r="AW12">
        <f t="shared" si="14"/>
        <v>0.2818704033817297</v>
      </c>
      <c r="AX12">
        <f t="shared" si="15"/>
        <v>0.21642291049205808</v>
      </c>
      <c r="AY12">
        <f t="shared" si="16"/>
        <v>0.19665933372116409</v>
      </c>
      <c r="AZ12">
        <f t="shared" si="17"/>
        <v>0.20612867650901118</v>
      </c>
      <c r="BA12">
        <f t="shared" si="18"/>
        <v>0.22553256190394383</v>
      </c>
      <c r="BE12">
        <f t="shared" si="19"/>
        <v>99.711542421260646</v>
      </c>
      <c r="BF12">
        <f t="shared" si="20"/>
        <v>126.91468685448017</v>
      </c>
      <c r="BG12">
        <f t="shared" si="21"/>
        <v>96.386862774352636</v>
      </c>
      <c r="BH12">
        <f t="shared" si="22"/>
        <v>101.43702117827874</v>
      </c>
      <c r="BI12">
        <f t="shared" si="23"/>
        <v>103.29950105108249</v>
      </c>
      <c r="BJ12">
        <f t="shared" si="24"/>
        <v>105.00305548700327</v>
      </c>
      <c r="BK12">
        <f t="shared" si="25"/>
        <v>104.51425848160764</v>
      </c>
      <c r="BL12">
        <f t="shared" si="26"/>
        <v>106.79400159036264</v>
      </c>
      <c r="BM12">
        <f t="shared" si="27"/>
        <v>106.63877926565084</v>
      </c>
      <c r="BN12">
        <f t="shared" si="28"/>
        <v>103.91423231481463</v>
      </c>
      <c r="BO12">
        <f t="shared" si="29"/>
        <v>102.62157620053588</v>
      </c>
      <c r="BP12">
        <f t="shared" si="30"/>
        <v>111.94445641934895</v>
      </c>
      <c r="BQ12">
        <f t="shared" si="31"/>
        <v>107.53751618717261</v>
      </c>
      <c r="BR12">
        <f t="shared" si="32"/>
        <v>103.47778904914816</v>
      </c>
      <c r="BS12">
        <f t="shared" si="33"/>
        <v>105.32456908441149</v>
      </c>
      <c r="BT12">
        <f t="shared" si="34"/>
        <v>104.62282227802962</v>
      </c>
      <c r="BU12">
        <f t="shared" si="35"/>
        <v>98.614533398127165</v>
      </c>
      <c r="BW12">
        <f t="shared" si="36"/>
        <v>105.22101200209808</v>
      </c>
      <c r="BX12">
        <f t="shared" si="37"/>
        <v>6.454103618915636</v>
      </c>
      <c r="BY12">
        <v>9</v>
      </c>
      <c r="BZ12">
        <f t="shared" si="38"/>
        <v>1.5653500552629624</v>
      </c>
    </row>
    <row r="13" spans="1:78" x14ac:dyDescent="0.25">
      <c r="A13">
        <v>411.73958333333297</v>
      </c>
      <c r="B13">
        <v>351.09413888888901</v>
      </c>
      <c r="C13">
        <v>546.75512500000002</v>
      </c>
      <c r="D13">
        <v>407.16080555555601</v>
      </c>
      <c r="E13">
        <v>414.75316666666703</v>
      </c>
      <c r="F13">
        <v>275.96480555555598</v>
      </c>
      <c r="G13">
        <v>356.49633333333293</v>
      </c>
      <c r="H13">
        <v>253.90023611111101</v>
      </c>
      <c r="I13">
        <v>302.95856944444398</v>
      </c>
      <c r="J13">
        <v>332.685583333333</v>
      </c>
      <c r="K13">
        <v>433.20844444444498</v>
      </c>
      <c r="L13">
        <v>456.54619444444398</v>
      </c>
      <c r="M13">
        <v>432.180555555556</v>
      </c>
      <c r="N13">
        <v>376.56943055555598</v>
      </c>
      <c r="O13">
        <v>301.94236111111098</v>
      </c>
      <c r="P13">
        <v>227.08168055555601</v>
      </c>
      <c r="Q13">
        <v>342.28699999999998</v>
      </c>
      <c r="S13">
        <v>1693.6708299069901</v>
      </c>
      <c r="T13">
        <v>1809.6906134164401</v>
      </c>
      <c r="U13">
        <v>1450.7486888263402</v>
      </c>
      <c r="V13">
        <v>1332.3926686658599</v>
      </c>
      <c r="W13">
        <v>1642.562060274</v>
      </c>
      <c r="X13">
        <v>1174.6317326896601</v>
      </c>
      <c r="Y13">
        <v>1657.8448568531301</v>
      </c>
      <c r="Z13">
        <v>1265.4439166761299</v>
      </c>
      <c r="AA13">
        <v>1378.91231026423</v>
      </c>
      <c r="AB13">
        <v>1631.2215344349797</v>
      </c>
      <c r="AC13">
        <v>1609.2481918878998</v>
      </c>
      <c r="AD13">
        <v>2080.9666875619</v>
      </c>
      <c r="AE13">
        <v>1432.4133874168899</v>
      </c>
      <c r="AF13">
        <v>1783.70875195194</v>
      </c>
      <c r="AG13">
        <v>1580.5836767847497</v>
      </c>
      <c r="AH13">
        <v>1126.9560736733399</v>
      </c>
      <c r="AI13">
        <v>1353.0887640465198</v>
      </c>
      <c r="AK13">
        <f t="shared" si="2"/>
        <v>0.2431048442606431</v>
      </c>
      <c r="AL13">
        <f t="shared" si="3"/>
        <v>0.19400782447894388</v>
      </c>
      <c r="AM13">
        <f t="shared" si="4"/>
        <v>0.37687790394787568</v>
      </c>
      <c r="AN13">
        <f t="shared" si="5"/>
        <v>0.30558619476888205</v>
      </c>
      <c r="AO13">
        <f t="shared" si="6"/>
        <v>0.2525038028684779</v>
      </c>
      <c r="AP13">
        <f t="shared" si="7"/>
        <v>0.23493729811270678</v>
      </c>
      <c r="AQ13">
        <f t="shared" si="8"/>
        <v>0.21503600403841361</v>
      </c>
      <c r="AR13">
        <f t="shared" si="9"/>
        <v>0.20064123961970312</v>
      </c>
      <c r="AS13">
        <f t="shared" si="10"/>
        <v>0.21970836520154821</v>
      </c>
      <c r="AT13">
        <f t="shared" si="11"/>
        <v>0.20394874412234154</v>
      </c>
      <c r="AU13">
        <f t="shared" si="12"/>
        <v>0.26919927369079327</v>
      </c>
      <c r="AV13">
        <f t="shared" si="13"/>
        <v>0.21939139976303135</v>
      </c>
      <c r="AW13">
        <f t="shared" si="14"/>
        <v>0.30171496535292719</v>
      </c>
      <c r="AX13">
        <f t="shared" si="15"/>
        <v>0.21111598524337016</v>
      </c>
      <c r="AY13">
        <f t="shared" si="16"/>
        <v>0.19103218990931708</v>
      </c>
      <c r="AZ13">
        <f t="shared" si="17"/>
        <v>0.2015000281380781</v>
      </c>
      <c r="BA13">
        <f t="shared" si="18"/>
        <v>0.25296714383789826</v>
      </c>
      <c r="BE13">
        <f t="shared" si="19"/>
        <v>96.263487991529672</v>
      </c>
      <c r="BF13">
        <f t="shared" si="20"/>
        <v>124.86059285840312</v>
      </c>
      <c r="BG13">
        <f t="shared" si="21"/>
        <v>99.460948769206155</v>
      </c>
      <c r="BH13">
        <f t="shared" si="22"/>
        <v>103.07791812051677</v>
      </c>
      <c r="BI13">
        <f t="shared" si="23"/>
        <v>102.19366451823659</v>
      </c>
      <c r="BJ13">
        <f t="shared" si="24"/>
        <v>101.84784124099824</v>
      </c>
      <c r="BK13">
        <f t="shared" si="25"/>
        <v>105.23716035894938</v>
      </c>
      <c r="BL13">
        <f t="shared" si="26"/>
        <v>100.5317454881615</v>
      </c>
      <c r="BM13">
        <f t="shared" si="27"/>
        <v>103.7245611222358</v>
      </c>
      <c r="BN13">
        <f t="shared" si="28"/>
        <v>104.1062962483411</v>
      </c>
      <c r="BO13">
        <f t="shared" si="29"/>
        <v>106.72722837363227</v>
      </c>
      <c r="BP13">
        <f t="shared" si="30"/>
        <v>108.79753313774543</v>
      </c>
      <c r="BQ13">
        <f t="shared" si="31"/>
        <v>115.10849518532919</v>
      </c>
      <c r="BR13">
        <f t="shared" si="32"/>
        <v>100.94040107051509</v>
      </c>
      <c r="BS13">
        <f t="shared" si="33"/>
        <v>102.31084740670495</v>
      </c>
      <c r="BT13">
        <f t="shared" si="34"/>
        <v>102.27350211500777</v>
      </c>
      <c r="BU13">
        <f t="shared" si="35"/>
        <v>110.61035552487567</v>
      </c>
      <c r="BW13">
        <f t="shared" si="36"/>
        <v>105.18073997237579</v>
      </c>
      <c r="BX13">
        <f t="shared" si="37"/>
        <v>6.5397273445746666</v>
      </c>
      <c r="BY13">
        <v>10</v>
      </c>
      <c r="BZ13">
        <f t="shared" si="38"/>
        <v>1.5861168590836148</v>
      </c>
    </row>
    <row r="14" spans="1:78" x14ac:dyDescent="0.25">
      <c r="A14">
        <v>419.09833333333302</v>
      </c>
      <c r="B14">
        <v>347.20451388888898</v>
      </c>
      <c r="C14">
        <v>569.97606944444499</v>
      </c>
      <c r="D14">
        <v>375.54154166666706</v>
      </c>
      <c r="E14">
        <v>451.44179166666697</v>
      </c>
      <c r="F14">
        <v>258.53741666666701</v>
      </c>
      <c r="G14">
        <v>353.44626388888901</v>
      </c>
      <c r="H14">
        <v>256.855416666667</v>
      </c>
      <c r="I14">
        <v>310.807902777778</v>
      </c>
      <c r="J14">
        <v>337.68486111111105</v>
      </c>
      <c r="K14">
        <v>420.97890277777799</v>
      </c>
      <c r="L14">
        <v>455.78695833333302</v>
      </c>
      <c r="M14">
        <v>391.27525000000003</v>
      </c>
      <c r="N14">
        <v>395.36344444444399</v>
      </c>
      <c r="O14">
        <v>301.00791666666697</v>
      </c>
      <c r="P14">
        <v>234.39370833333297</v>
      </c>
      <c r="Q14">
        <v>326.751861111111</v>
      </c>
      <c r="S14">
        <v>1696.2257633498</v>
      </c>
      <c r="T14">
        <v>1813.7911606897403</v>
      </c>
      <c r="U14">
        <v>1461.8938190294602</v>
      </c>
      <c r="V14">
        <v>1323.9394534437199</v>
      </c>
      <c r="W14">
        <v>1636.2502150949999</v>
      </c>
      <c r="X14">
        <v>1166.08991252635</v>
      </c>
      <c r="Y14">
        <v>1666.2322897239301</v>
      </c>
      <c r="Z14">
        <v>1269.8107220833899</v>
      </c>
      <c r="AA14">
        <v>1380.0043201657199</v>
      </c>
      <c r="AB14">
        <v>1639.2771791965599</v>
      </c>
      <c r="AC14">
        <v>1619.39723225283</v>
      </c>
      <c r="AD14">
        <v>2078.8094929704498</v>
      </c>
      <c r="AE14">
        <v>1429.77551200381</v>
      </c>
      <c r="AF14">
        <v>1780.32653258146</v>
      </c>
      <c r="AG14">
        <v>1586.2407490652299</v>
      </c>
      <c r="AH14">
        <v>1135.0379377935301</v>
      </c>
      <c r="AI14">
        <v>1347.5543432989</v>
      </c>
      <c r="AK14">
        <f t="shared" si="2"/>
        <v>0.24707697665532127</v>
      </c>
      <c r="AL14">
        <f t="shared" si="3"/>
        <v>0.19142474691345149</v>
      </c>
      <c r="AM14">
        <f t="shared" si="4"/>
        <v>0.38988882915097595</v>
      </c>
      <c r="AN14">
        <f t="shared" si="5"/>
        <v>0.28365461931800584</v>
      </c>
      <c r="AO14">
        <f t="shared" si="6"/>
        <v>0.27590021837855433</v>
      </c>
      <c r="AP14">
        <f t="shared" si="7"/>
        <v>0.22171310624456231</v>
      </c>
      <c r="AQ14">
        <f t="shared" si="8"/>
        <v>0.21212304314871355</v>
      </c>
      <c r="AR14">
        <f t="shared" si="9"/>
        <v>0.20227850670944247</v>
      </c>
      <c r="AS14">
        <f t="shared" si="10"/>
        <v>0.22522241288379022</v>
      </c>
      <c r="AT14">
        <f t="shared" si="11"/>
        <v>0.20599619478422596</v>
      </c>
      <c r="AU14">
        <f t="shared" si="12"/>
        <v>0.25996024594418488</v>
      </c>
      <c r="AV14">
        <f t="shared" si="13"/>
        <v>0.21925383729225253</v>
      </c>
      <c r="AW14">
        <f t="shared" si="14"/>
        <v>0.27366201666975909</v>
      </c>
      <c r="AX14">
        <f t="shared" si="15"/>
        <v>0.22207355628810968</v>
      </c>
      <c r="AY14">
        <f t="shared" si="16"/>
        <v>0.18976181064825792</v>
      </c>
      <c r="AZ14">
        <f t="shared" si="17"/>
        <v>0.20650737788464171</v>
      </c>
      <c r="BA14">
        <f t="shared" si="18"/>
        <v>0.24247768762423441</v>
      </c>
      <c r="BE14">
        <f t="shared" si="19"/>
        <v>97.836353889117092</v>
      </c>
      <c r="BF14">
        <f t="shared" si="20"/>
        <v>123.19816198947893</v>
      </c>
      <c r="BG14">
        <f t="shared" si="21"/>
        <v>102.89463100822782</v>
      </c>
      <c r="BH14">
        <f t="shared" si="22"/>
        <v>95.680132561882118</v>
      </c>
      <c r="BI14">
        <f t="shared" si="23"/>
        <v>111.66269195625662</v>
      </c>
      <c r="BJ14">
        <f t="shared" si="24"/>
        <v>96.11501207872044</v>
      </c>
      <c r="BK14">
        <f t="shared" si="25"/>
        <v>103.81157707749131</v>
      </c>
      <c r="BL14">
        <f t="shared" si="26"/>
        <v>101.35210185494729</v>
      </c>
      <c r="BM14">
        <f t="shared" si="27"/>
        <v>106.32774910428175</v>
      </c>
      <c r="BN14">
        <f t="shared" si="28"/>
        <v>105.15142406257338</v>
      </c>
      <c r="BO14">
        <f t="shared" si="29"/>
        <v>103.06430681094186</v>
      </c>
      <c r="BP14">
        <f t="shared" si="30"/>
        <v>108.7293150695384</v>
      </c>
      <c r="BQ14">
        <f t="shared" si="31"/>
        <v>104.40590141556538</v>
      </c>
      <c r="BR14">
        <f t="shared" si="32"/>
        <v>106.17951934353277</v>
      </c>
      <c r="BS14">
        <f t="shared" si="33"/>
        <v>101.63047213179151</v>
      </c>
      <c r="BT14">
        <f t="shared" si="34"/>
        <v>104.81503622608406</v>
      </c>
      <c r="BU14">
        <f t="shared" si="35"/>
        <v>106.02382122855037</v>
      </c>
      <c r="BW14">
        <f t="shared" si="36"/>
        <v>104.6398945769989</v>
      </c>
      <c r="BX14">
        <f t="shared" si="37"/>
        <v>6.1512974785425705</v>
      </c>
      <c r="BY14">
        <v>11</v>
      </c>
      <c r="BZ14">
        <f t="shared" si="38"/>
        <v>1.4919087787427414</v>
      </c>
    </row>
    <row r="15" spans="1:78" x14ac:dyDescent="0.25">
      <c r="A15">
        <v>410.43136111111102</v>
      </c>
      <c r="B15">
        <v>370.600666666667</v>
      </c>
      <c r="C15">
        <v>567.85887500000001</v>
      </c>
      <c r="D15">
        <v>402.99084722222199</v>
      </c>
      <c r="E15">
        <v>428.71143055555598</v>
      </c>
      <c r="F15">
        <v>265.71216666666697</v>
      </c>
      <c r="G15">
        <v>360.01073611111099</v>
      </c>
      <c r="H15">
        <v>251.55244444444401</v>
      </c>
      <c r="I15">
        <v>323.21265277777798</v>
      </c>
      <c r="J15">
        <v>332.685583333333</v>
      </c>
      <c r="K15">
        <v>431.09426388888897</v>
      </c>
      <c r="L15">
        <v>448.38148611111103</v>
      </c>
      <c r="M15">
        <v>395.94747222222196</v>
      </c>
      <c r="N15">
        <v>389.89694444444399</v>
      </c>
      <c r="O15">
        <v>300.61077777777803</v>
      </c>
      <c r="P15">
        <v>231.88527777777799</v>
      </c>
      <c r="Q15">
        <v>341.42263888888903</v>
      </c>
      <c r="S15">
        <v>1685.2151651013</v>
      </c>
      <c r="T15">
        <v>1803.12193099409</v>
      </c>
      <c r="U15">
        <v>1433.78715359884</v>
      </c>
      <c r="V15">
        <v>1336.8401935064601</v>
      </c>
      <c r="W15">
        <v>1631.47626917308</v>
      </c>
      <c r="X15">
        <v>1162.4940545055399</v>
      </c>
      <c r="Y15">
        <v>1671.8520802535998</v>
      </c>
      <c r="Z15">
        <v>1280.6389820981303</v>
      </c>
      <c r="AA15">
        <v>1373.7984878179202</v>
      </c>
      <c r="AB15">
        <v>1654.8577212652799</v>
      </c>
      <c r="AC15">
        <v>1626.1456464090502</v>
      </c>
      <c r="AD15">
        <v>2077.08766559782</v>
      </c>
      <c r="AE15">
        <v>1454.2366343082799</v>
      </c>
      <c r="AF15">
        <v>1778.5520832453401</v>
      </c>
      <c r="AG15">
        <v>1590.5193611128402</v>
      </c>
      <c r="AH15">
        <v>1139.44339075023</v>
      </c>
      <c r="AI15">
        <v>1355.32074290114</v>
      </c>
      <c r="AK15">
        <f t="shared" si="2"/>
        <v>0.24354834303098594</v>
      </c>
      <c r="AL15">
        <f t="shared" si="3"/>
        <v>0.20553278194689192</v>
      </c>
      <c r="AM15">
        <f t="shared" si="4"/>
        <v>0.39605521194318188</v>
      </c>
      <c r="AN15">
        <f t="shared" si="5"/>
        <v>0.30145027743757363</v>
      </c>
      <c r="AO15">
        <f t="shared" si="6"/>
        <v>0.26277515564038822</v>
      </c>
      <c r="AP15">
        <f t="shared" si="7"/>
        <v>0.22857077473801454</v>
      </c>
      <c r="AQ15">
        <f t="shared" si="8"/>
        <v>0.21533647645221204</v>
      </c>
      <c r="AR15">
        <f t="shared" si="9"/>
        <v>0.19642728978335014</v>
      </c>
      <c r="AS15">
        <f t="shared" si="10"/>
        <v>0.23526933217924445</v>
      </c>
      <c r="AT15">
        <f t="shared" si="11"/>
        <v>0.20103576220375399</v>
      </c>
      <c r="AU15">
        <f t="shared" si="12"/>
        <v>0.26510187746150321</v>
      </c>
      <c r="AV15">
        <f t="shared" si="13"/>
        <v>0.2158702752596913</v>
      </c>
      <c r="AW15">
        <f t="shared" si="14"/>
        <v>0.27227169422159259</v>
      </c>
      <c r="AX15">
        <f t="shared" si="15"/>
        <v>0.2192215499998153</v>
      </c>
      <c r="AY15">
        <f t="shared" si="16"/>
        <v>0.18900164633484839</v>
      </c>
      <c r="AZ15">
        <f t="shared" si="17"/>
        <v>0.20350750169791282</v>
      </c>
      <c r="BA15">
        <f t="shared" si="18"/>
        <v>0.25191279678790629</v>
      </c>
      <c r="BE15">
        <f t="shared" si="19"/>
        <v>96.439102503379473</v>
      </c>
      <c r="BF15">
        <f t="shared" si="20"/>
        <v>132.27788659890402</v>
      </c>
      <c r="BG15">
        <f t="shared" si="21"/>
        <v>104.52198638396703</v>
      </c>
      <c r="BH15">
        <f t="shared" si="22"/>
        <v>101.68282320023653</v>
      </c>
      <c r="BI15">
        <f t="shared" si="23"/>
        <v>106.350699649576</v>
      </c>
      <c r="BJ15">
        <f t="shared" si="24"/>
        <v>99.087885001049926</v>
      </c>
      <c r="BK15">
        <f t="shared" si="25"/>
        <v>105.38420951816227</v>
      </c>
      <c r="BL15">
        <f t="shared" si="26"/>
        <v>98.420336421655136</v>
      </c>
      <c r="BM15">
        <f t="shared" si="27"/>
        <v>111.0709107658577</v>
      </c>
      <c r="BN15">
        <f t="shared" si="28"/>
        <v>102.61935520397448</v>
      </c>
      <c r="BO15">
        <f t="shared" si="29"/>
        <v>105.10276729279371</v>
      </c>
      <c r="BP15">
        <f t="shared" si="30"/>
        <v>107.05138602237058</v>
      </c>
      <c r="BQ15">
        <f t="shared" si="31"/>
        <v>103.87547388226876</v>
      </c>
      <c r="BR15">
        <f t="shared" si="32"/>
        <v>104.81589612824567</v>
      </c>
      <c r="BS15">
        <f t="shared" si="33"/>
        <v>101.22335197518238</v>
      </c>
      <c r="BT15">
        <f t="shared" si="34"/>
        <v>103.29241686784786</v>
      </c>
      <c r="BU15">
        <f t="shared" si="35"/>
        <v>110.14934031050085</v>
      </c>
      <c r="BW15">
        <f t="shared" si="36"/>
        <v>105.49210751329248</v>
      </c>
      <c r="BX15">
        <f t="shared" si="37"/>
        <v>7.655984436595757</v>
      </c>
      <c r="BY15">
        <v>12</v>
      </c>
      <c r="BZ15">
        <f t="shared" si="38"/>
        <v>1.8568489705981894</v>
      </c>
    </row>
    <row r="16" spans="1:78" x14ac:dyDescent="0.25">
      <c r="A16">
        <v>412.83755555555598</v>
      </c>
      <c r="B16">
        <v>326.69345833333301</v>
      </c>
      <c r="C16">
        <v>544.34893055555597</v>
      </c>
      <c r="D16">
        <v>382.841888888889</v>
      </c>
      <c r="E16">
        <v>439.130486111111</v>
      </c>
      <c r="F16">
        <v>272.55697222222199</v>
      </c>
      <c r="G16">
        <v>346.53872222222196</v>
      </c>
      <c r="H16">
        <v>262.84754166666698</v>
      </c>
      <c r="I16">
        <v>317.26724999999999</v>
      </c>
      <c r="J16">
        <v>326.705138888889</v>
      </c>
      <c r="K16">
        <v>433.80415277777797</v>
      </c>
      <c r="L16">
        <v>454.26113888888898</v>
      </c>
      <c r="M16">
        <v>395.234958333333</v>
      </c>
      <c r="N16">
        <v>391.38037499999996</v>
      </c>
      <c r="O16">
        <v>305.58669444444399</v>
      </c>
      <c r="P16">
        <v>244.23162500000001</v>
      </c>
      <c r="Q16">
        <v>346.01309722222197</v>
      </c>
      <c r="S16">
        <v>1690.2120972279899</v>
      </c>
      <c r="T16">
        <v>1815.2384540371197</v>
      </c>
      <c r="U16">
        <v>1436.9641163086001</v>
      </c>
      <c r="V16">
        <v>1344.8937576927001</v>
      </c>
      <c r="W16">
        <v>1636.5479101363101</v>
      </c>
      <c r="X16">
        <v>1137.7730122010901</v>
      </c>
      <c r="Y16">
        <v>1675.2843222865899</v>
      </c>
      <c r="Z16">
        <v>1276.95100668488</v>
      </c>
      <c r="AA16">
        <v>1369.3868835394701</v>
      </c>
      <c r="AB16">
        <v>1650.7428435183499</v>
      </c>
      <c r="AC16">
        <v>1641.0188324303899</v>
      </c>
      <c r="AD16">
        <v>2073.8511744542407</v>
      </c>
      <c r="AE16">
        <v>1460.1131284621099</v>
      </c>
      <c r="AF16">
        <v>1782.79137411036</v>
      </c>
      <c r="AG16">
        <v>1588.7308394946399</v>
      </c>
      <c r="AH16">
        <v>1143.49877468659</v>
      </c>
      <c r="AI16">
        <v>1358.2049440554501</v>
      </c>
      <c r="AK16">
        <f t="shared" si="2"/>
        <v>0.24425192331342602</v>
      </c>
      <c r="AL16">
        <f t="shared" si="3"/>
        <v>0.17997275102164206</v>
      </c>
      <c r="AM16">
        <f t="shared" si="4"/>
        <v>0.37881873623533996</v>
      </c>
      <c r="AN16">
        <f t="shared" si="5"/>
        <v>0.2846632952967918</v>
      </c>
      <c r="AO16">
        <f t="shared" si="6"/>
        <v>0.26832730248302678</v>
      </c>
      <c r="AP16">
        <f t="shared" si="7"/>
        <v>0.23955302973388706</v>
      </c>
      <c r="AQ16">
        <f t="shared" si="8"/>
        <v>0.20685367708165048</v>
      </c>
      <c r="AR16">
        <f t="shared" si="9"/>
        <v>0.20583995806468031</v>
      </c>
      <c r="AS16">
        <f t="shared" si="10"/>
        <v>0.23168562063334189</v>
      </c>
      <c r="AT16">
        <f t="shared" si="11"/>
        <v>0.19791401196842887</v>
      </c>
      <c r="AU16">
        <f t="shared" si="12"/>
        <v>0.26435050238594959</v>
      </c>
      <c r="AV16">
        <f t="shared" si="13"/>
        <v>0.21904230375086262</v>
      </c>
      <c r="AW16">
        <f t="shared" si="14"/>
        <v>0.27068790125161141</v>
      </c>
      <c r="AX16">
        <f t="shared" si="15"/>
        <v>0.21953234724130563</v>
      </c>
      <c r="AY16">
        <f t="shared" si="16"/>
        <v>0.19234642322525078</v>
      </c>
      <c r="AZ16">
        <f t="shared" si="17"/>
        <v>0.2135827605647754</v>
      </c>
      <c r="BA16">
        <f t="shared" si="18"/>
        <v>0.2547576481271413</v>
      </c>
      <c r="BE16">
        <f t="shared" si="19"/>
        <v>96.71770284256948</v>
      </c>
      <c r="BF16">
        <f t="shared" si="20"/>
        <v>115.8278252502073</v>
      </c>
      <c r="BG16">
        <f t="shared" si="21"/>
        <v>99.9731491892653</v>
      </c>
      <c r="BH16">
        <f t="shared" si="22"/>
        <v>96.02037116470926</v>
      </c>
      <c r="BI16">
        <f t="shared" si="23"/>
        <v>108.5977716752125</v>
      </c>
      <c r="BJ16">
        <f t="shared" si="24"/>
        <v>103.84881045764217</v>
      </c>
      <c r="BK16">
        <f t="shared" si="25"/>
        <v>101.23278510137897</v>
      </c>
      <c r="BL16">
        <f t="shared" si="26"/>
        <v>103.13657508633219</v>
      </c>
      <c r="BM16">
        <f t="shared" si="27"/>
        <v>109.37903659918027</v>
      </c>
      <c r="BN16">
        <f t="shared" si="28"/>
        <v>101.02584769692588</v>
      </c>
      <c r="BO16">
        <f t="shared" si="29"/>
        <v>104.80487577851356</v>
      </c>
      <c r="BP16">
        <f t="shared" si="30"/>
        <v>108.62441429629035</v>
      </c>
      <c r="BQ16">
        <f t="shared" si="31"/>
        <v>103.27123462868589</v>
      </c>
      <c r="BR16">
        <f t="shared" si="32"/>
        <v>104.96449689938804</v>
      </c>
      <c r="BS16">
        <f t="shared" si="33"/>
        <v>103.01470953751719</v>
      </c>
      <c r="BT16">
        <f t="shared" si="34"/>
        <v>108.40622265016376</v>
      </c>
      <c r="BU16">
        <f t="shared" si="35"/>
        <v>111.39325686533155</v>
      </c>
      <c r="BW16">
        <f t="shared" si="36"/>
        <v>104.71994621878315</v>
      </c>
      <c r="BX16">
        <f t="shared" si="37"/>
        <v>5.0287000471790311</v>
      </c>
      <c r="BY16">
        <v>13</v>
      </c>
      <c r="BZ16">
        <f t="shared" si="38"/>
        <v>1.2196389090628035</v>
      </c>
    </row>
    <row r="17" spans="1:78" x14ac:dyDescent="0.25">
      <c r="A17">
        <v>411.27236111111102</v>
      </c>
      <c r="B17">
        <v>361.34966666666702</v>
      </c>
      <c r="C17">
        <v>539.79351388888904</v>
      </c>
      <c r="D17">
        <v>386.19420833333299</v>
      </c>
      <c r="E17">
        <v>425.54599999999999</v>
      </c>
      <c r="F17">
        <v>278.36076388888898</v>
      </c>
      <c r="G17">
        <v>349.58734722222204</v>
      </c>
      <c r="H17">
        <v>241.92766666666699</v>
      </c>
      <c r="I17">
        <v>312.79359722222199</v>
      </c>
      <c r="J17">
        <v>330.98022222222198</v>
      </c>
      <c r="K17">
        <v>393.75152777777805</v>
      </c>
      <c r="L17">
        <v>467.923055555556</v>
      </c>
      <c r="M17">
        <v>407.844055555556</v>
      </c>
      <c r="N17">
        <v>403.52815277777802</v>
      </c>
      <c r="O17">
        <v>314.19526388888897</v>
      </c>
      <c r="P17">
        <v>232.916055555556</v>
      </c>
      <c r="Q17">
        <v>328.35209722222203</v>
      </c>
      <c r="S17">
        <v>1678.2644907603201</v>
      </c>
      <c r="T17">
        <v>1811.3572961758002</v>
      </c>
      <c r="U17">
        <v>1444.67625850526</v>
      </c>
      <c r="V17">
        <v>1334.8025438940999</v>
      </c>
      <c r="W17">
        <v>1629.49899096278</v>
      </c>
      <c r="X17">
        <v>1129.4804957221199</v>
      </c>
      <c r="Y17">
        <v>1659.7609234037698</v>
      </c>
      <c r="Z17">
        <v>1269.7662122920301</v>
      </c>
      <c r="AA17">
        <v>1359.2119503885597</v>
      </c>
      <c r="AB17">
        <v>1657.7048738811102</v>
      </c>
      <c r="AC17">
        <v>1642.71961612277</v>
      </c>
      <c r="AD17">
        <v>2094.6651544235801</v>
      </c>
      <c r="AE17">
        <v>1488.9543071780199</v>
      </c>
      <c r="AF17">
        <v>1777.9350710944598</v>
      </c>
      <c r="AG17">
        <v>1588.92300680924</v>
      </c>
      <c r="AH17">
        <v>1145.7030990370899</v>
      </c>
      <c r="AI17">
        <v>1349.93424667868</v>
      </c>
      <c r="AK17">
        <f t="shared" si="2"/>
        <v>0.24505813200205911</v>
      </c>
      <c r="AL17">
        <f t="shared" si="3"/>
        <v>0.19949110395257791</v>
      </c>
      <c r="AM17">
        <f t="shared" si="4"/>
        <v>0.37364323716885095</v>
      </c>
      <c r="AN17">
        <f t="shared" si="5"/>
        <v>0.28932684470818082</v>
      </c>
      <c r="AO17">
        <f t="shared" si="6"/>
        <v>0.26115143510986072</v>
      </c>
      <c r="AP17">
        <f t="shared" si="7"/>
        <v>0.2464502618178655</v>
      </c>
      <c r="AQ17">
        <f t="shared" si="8"/>
        <v>0.21062512214428003</v>
      </c>
      <c r="AR17">
        <f t="shared" si="9"/>
        <v>0.19052929927153134</v>
      </c>
      <c r="AS17">
        <f t="shared" si="10"/>
        <v>0.2301286397112704</v>
      </c>
      <c r="AT17">
        <f t="shared" si="11"/>
        <v>0.19966172956185668</v>
      </c>
      <c r="AU17">
        <f t="shared" si="12"/>
        <v>0.23969490831742202</v>
      </c>
      <c r="AV17">
        <f t="shared" si="13"/>
        <v>0.22338799810909218</v>
      </c>
      <c r="AW17">
        <f t="shared" si="14"/>
        <v>0.27391307684151384</v>
      </c>
      <c r="AX17">
        <f t="shared" si="15"/>
        <v>0.22696450468766247</v>
      </c>
      <c r="AY17">
        <f t="shared" si="16"/>
        <v>0.19774102492217865</v>
      </c>
      <c r="AZ17">
        <f t="shared" si="17"/>
        <v>0.20329530028443765</v>
      </c>
      <c r="BA17">
        <f t="shared" si="18"/>
        <v>0.24323562279428451</v>
      </c>
      <c r="BE17">
        <f t="shared" si="19"/>
        <v>97.036941484863632</v>
      </c>
      <c r="BF17">
        <f t="shared" si="20"/>
        <v>128.38955117606397</v>
      </c>
      <c r="BG17">
        <f t="shared" si="21"/>
        <v>98.607295574301617</v>
      </c>
      <c r="BH17">
        <f t="shared" si="22"/>
        <v>97.593442764824275</v>
      </c>
      <c r="BI17">
        <f t="shared" si="23"/>
        <v>105.69354538384587</v>
      </c>
      <c r="BJ17">
        <f t="shared" si="24"/>
        <v>106.83883462125692</v>
      </c>
      <c r="BK17">
        <f t="shared" si="25"/>
        <v>103.07850470826868</v>
      </c>
      <c r="BL17">
        <f t="shared" si="26"/>
        <v>95.46513497777643</v>
      </c>
      <c r="BM17">
        <f t="shared" si="27"/>
        <v>108.64398419155158</v>
      </c>
      <c r="BN17">
        <f t="shared" si="28"/>
        <v>101.91797579667377</v>
      </c>
      <c r="BO17">
        <f t="shared" si="29"/>
        <v>95.029874595331279</v>
      </c>
      <c r="BP17">
        <f t="shared" si="30"/>
        <v>110.77947063148251</v>
      </c>
      <c r="BQ17">
        <f t="shared" si="31"/>
        <v>104.50168439582907</v>
      </c>
      <c r="BR17">
        <f t="shared" si="32"/>
        <v>108.51801726682802</v>
      </c>
      <c r="BS17">
        <f t="shared" si="33"/>
        <v>105.90388895432824</v>
      </c>
      <c r="BT17">
        <f t="shared" si="34"/>
        <v>103.18471176273995</v>
      </c>
      <c r="BU17">
        <f t="shared" si="35"/>
        <v>106.35522979549759</v>
      </c>
      <c r="BW17">
        <f t="shared" si="36"/>
        <v>104.56106400479196</v>
      </c>
      <c r="BX17">
        <f t="shared" si="37"/>
        <v>7.5753270174499772</v>
      </c>
      <c r="BY17">
        <v>14</v>
      </c>
      <c r="BZ17">
        <f t="shared" si="38"/>
        <v>1.8372866730318502</v>
      </c>
    </row>
    <row r="18" spans="1:78" x14ac:dyDescent="0.25">
      <c r="A18">
        <v>401.82279166666706</v>
      </c>
      <c r="B18">
        <v>409.45019444444398</v>
      </c>
      <c r="C18">
        <v>558.42399999999998</v>
      </c>
      <c r="D18">
        <v>385.49337500000001</v>
      </c>
      <c r="E18">
        <v>424.50643055555599</v>
      </c>
      <c r="F18">
        <v>278.11547222222202</v>
      </c>
      <c r="G18">
        <v>350.73781944444403</v>
      </c>
      <c r="H18">
        <v>256.38819444444403</v>
      </c>
      <c r="I18">
        <v>300.16691666666702</v>
      </c>
      <c r="J18">
        <v>325.05818055555602</v>
      </c>
      <c r="K18">
        <v>432.84634722222194</v>
      </c>
      <c r="L18">
        <v>464.62913888888897</v>
      </c>
      <c r="M18">
        <v>402.130819444444</v>
      </c>
      <c r="N18">
        <v>408.99465277777801</v>
      </c>
      <c r="O18">
        <v>306.427694444444</v>
      </c>
      <c r="P18">
        <v>244.39804166666701</v>
      </c>
      <c r="Q18">
        <v>345.02759722222203</v>
      </c>
      <c r="S18">
        <v>1692.69323690903</v>
      </c>
      <c r="T18">
        <v>1814.2756805819199</v>
      </c>
      <c r="U18">
        <v>1423.0067927785997</v>
      </c>
      <c r="V18">
        <v>1333.7152415549699</v>
      </c>
      <c r="W18">
        <v>1621.7823627028599</v>
      </c>
      <c r="X18">
        <v>1118.5895963841999</v>
      </c>
      <c r="Y18">
        <v>1662.9070103910501</v>
      </c>
      <c r="Z18">
        <v>1272.2228510413099</v>
      </c>
      <c r="AA18">
        <v>1366.5768415842001</v>
      </c>
      <c r="AB18">
        <v>1669.2977740040303</v>
      </c>
      <c r="AC18">
        <v>1661.0904658447</v>
      </c>
      <c r="AD18">
        <v>2115.3510740453198</v>
      </c>
      <c r="AE18">
        <v>1505.5048046985401</v>
      </c>
      <c r="AF18">
        <v>1774.0223557168601</v>
      </c>
      <c r="AG18">
        <v>1599.3680943760601</v>
      </c>
      <c r="AH18">
        <v>1172.97161794301</v>
      </c>
      <c r="AI18">
        <v>1358.13892335879</v>
      </c>
      <c r="AK18">
        <f t="shared" si="2"/>
        <v>0.23738665867208289</v>
      </c>
      <c r="AL18">
        <f t="shared" si="3"/>
        <v>0.22568245764784481</v>
      </c>
      <c r="AM18">
        <f t="shared" si="4"/>
        <v>0.39242539307181162</v>
      </c>
      <c r="AN18">
        <f t="shared" si="5"/>
        <v>0.28903724197569775</v>
      </c>
      <c r="AO18">
        <f t="shared" si="6"/>
        <v>0.26175301959017128</v>
      </c>
      <c r="AP18">
        <f t="shared" si="7"/>
        <v>0.2486304835314222</v>
      </c>
      <c r="AQ18">
        <f t="shared" si="8"/>
        <v>0.21091848025943696</v>
      </c>
      <c r="AR18">
        <f t="shared" si="9"/>
        <v>0.20152773881917874</v>
      </c>
      <c r="AS18">
        <f t="shared" si="10"/>
        <v>0.21964876583061324</v>
      </c>
      <c r="AT18">
        <f t="shared" si="11"/>
        <v>0.19472749896254951</v>
      </c>
      <c r="AU18">
        <f t="shared" si="12"/>
        <v>0.26057963495811792</v>
      </c>
      <c r="AV18">
        <f t="shared" si="13"/>
        <v>0.21964634834838515</v>
      </c>
      <c r="AW18">
        <f t="shared" si="14"/>
        <v>0.26710696517834498</v>
      </c>
      <c r="AX18">
        <f t="shared" si="15"/>
        <v>0.23054650436606725</v>
      </c>
      <c r="AY18">
        <f t="shared" si="16"/>
        <v>0.19159297695255481</v>
      </c>
      <c r="AZ18">
        <f t="shared" si="17"/>
        <v>0.20835801815499796</v>
      </c>
      <c r="BA18">
        <f t="shared" si="18"/>
        <v>0.25404440686298885</v>
      </c>
      <c r="BE18">
        <f t="shared" si="19"/>
        <v>93.999228340876485</v>
      </c>
      <c r="BF18">
        <f t="shared" si="20"/>
        <v>145.2459226081867</v>
      </c>
      <c r="BG18">
        <f t="shared" si="21"/>
        <v>103.56404954281759</v>
      </c>
      <c r="BH18">
        <f t="shared" si="22"/>
        <v>97.495756261777416</v>
      </c>
      <c r="BI18">
        <f t="shared" si="23"/>
        <v>105.9370194300259</v>
      </c>
      <c r="BJ18">
        <f t="shared" si="24"/>
        <v>107.78398414300707</v>
      </c>
      <c r="BK18">
        <f t="shared" si="25"/>
        <v>103.22207217802995</v>
      </c>
      <c r="BL18">
        <f t="shared" si="26"/>
        <v>100.97592791080832</v>
      </c>
      <c r="BM18">
        <f t="shared" si="27"/>
        <v>103.69642419359533</v>
      </c>
      <c r="BN18">
        <f t="shared" si="28"/>
        <v>99.399281824128579</v>
      </c>
      <c r="BO18">
        <f t="shared" si="29"/>
        <v>103.30987089377101</v>
      </c>
      <c r="BP18">
        <f t="shared" si="30"/>
        <v>108.92396369606909</v>
      </c>
      <c r="BQ18">
        <f t="shared" si="31"/>
        <v>101.90505724246842</v>
      </c>
      <c r="BR18">
        <f t="shared" si="32"/>
        <v>110.23067054486296</v>
      </c>
      <c r="BS18">
        <f t="shared" si="33"/>
        <v>102.61118735274016</v>
      </c>
      <c r="BT18">
        <f t="shared" si="34"/>
        <v>105.75434855945358</v>
      </c>
      <c r="BU18">
        <f t="shared" si="35"/>
        <v>111.08139079210953</v>
      </c>
      <c r="BW18">
        <f t="shared" si="36"/>
        <v>106.18447973616047</v>
      </c>
      <c r="BX18">
        <f t="shared" si="37"/>
        <v>10.668197730803559</v>
      </c>
      <c r="BY18">
        <v>15</v>
      </c>
      <c r="BZ18">
        <f t="shared" si="38"/>
        <v>2.5874180046516302</v>
      </c>
    </row>
    <row r="19" spans="1:78" x14ac:dyDescent="0.25">
      <c r="A19">
        <v>430.07805555555598</v>
      </c>
      <c r="B19">
        <v>340.30130555555593</v>
      </c>
      <c r="C19">
        <v>574.20719444444399</v>
      </c>
      <c r="D19">
        <v>363.16015277777808</v>
      </c>
      <c r="E19">
        <v>431.88854166666698</v>
      </c>
      <c r="F19">
        <v>279.35361111111098</v>
      </c>
      <c r="G19">
        <v>356.801472222222</v>
      </c>
      <c r="H19">
        <v>254.67115277777802</v>
      </c>
      <c r="I19">
        <v>313.21409722222199</v>
      </c>
      <c r="J19">
        <v>324.088694444444</v>
      </c>
      <c r="K19">
        <v>445.37958333333302</v>
      </c>
      <c r="L19">
        <v>470.15404166666701</v>
      </c>
      <c r="M19">
        <v>409.23994444444395</v>
      </c>
      <c r="N19">
        <v>375.47145833333298</v>
      </c>
      <c r="O19">
        <v>306.801472222222</v>
      </c>
      <c r="P19">
        <v>238.11390277777801</v>
      </c>
      <c r="Q19">
        <v>340.23122222222196</v>
      </c>
      <c r="S19">
        <v>1706.4669795927</v>
      </c>
      <c r="T19">
        <v>1815.5864675463799</v>
      </c>
      <c r="U19">
        <v>1428.3216468041903</v>
      </c>
      <c r="V19">
        <v>1320.8868722357399</v>
      </c>
      <c r="W19">
        <v>1625.2386174058802</v>
      </c>
      <c r="X19">
        <v>1088.4390467334399</v>
      </c>
      <c r="Y19">
        <v>1665.0479768165599</v>
      </c>
      <c r="Z19">
        <v>1263.9718606060101</v>
      </c>
      <c r="AA19">
        <v>1349.38094111993</v>
      </c>
      <c r="AB19">
        <v>1658.2630655829601</v>
      </c>
      <c r="AC19">
        <v>1666.2822226571197</v>
      </c>
      <c r="AD19">
        <v>2129.5858560643001</v>
      </c>
      <c r="AE19">
        <v>1535.5310822644201</v>
      </c>
      <c r="AF19">
        <v>1771.46942835197</v>
      </c>
      <c r="AG19">
        <v>1597.27266530048</v>
      </c>
      <c r="AH19">
        <v>1163.8238826838201</v>
      </c>
      <c r="AI19">
        <v>1348.3842039357801</v>
      </c>
      <c r="AK19">
        <f t="shared" si="2"/>
        <v>0.25202834903855398</v>
      </c>
      <c r="AL19">
        <f t="shared" si="3"/>
        <v>0.18743326833419613</v>
      </c>
      <c r="AM19">
        <f t="shared" si="4"/>
        <v>0.40201532738036172</v>
      </c>
      <c r="AN19">
        <f t="shared" si="5"/>
        <v>0.27493660540595072</v>
      </c>
      <c r="AO19">
        <f t="shared" si="6"/>
        <v>0.26573854266152291</v>
      </c>
      <c r="AP19">
        <f t="shared" si="7"/>
        <v>0.25665526420564461</v>
      </c>
      <c r="AQ19">
        <f t="shared" si="8"/>
        <v>0.21428900379459229</v>
      </c>
      <c r="AR19">
        <f t="shared" si="9"/>
        <v>0.20148482787874422</v>
      </c>
      <c r="AS19">
        <f t="shared" si="10"/>
        <v>0.232116882399619</v>
      </c>
      <c r="AT19">
        <f t="shared" si="11"/>
        <v>0.19543864973589764</v>
      </c>
      <c r="AU19">
        <f t="shared" si="12"/>
        <v>0.267289404686268</v>
      </c>
      <c r="AV19">
        <f t="shared" si="13"/>
        <v>0.22077252266107805</v>
      </c>
      <c r="AW19">
        <f t="shared" si="14"/>
        <v>0.26651361810335039</v>
      </c>
      <c r="AX19">
        <f t="shared" si="15"/>
        <v>0.21195480561165589</v>
      </c>
      <c r="AY19">
        <f t="shared" si="16"/>
        <v>0.19207833382943815</v>
      </c>
      <c r="AZ19">
        <f t="shared" si="17"/>
        <v>0.20459616469519315</v>
      </c>
      <c r="BA19">
        <f t="shared" si="18"/>
        <v>0.25232513198324757</v>
      </c>
      <c r="BE19">
        <f t="shared" si="19"/>
        <v>99.796974531640743</v>
      </c>
      <c r="BF19">
        <f t="shared" si="20"/>
        <v>120.62930486670071</v>
      </c>
      <c r="BG19">
        <f t="shared" si="21"/>
        <v>106.09490623399329</v>
      </c>
      <c r="BH19">
        <f t="shared" si="22"/>
        <v>92.739441066050674</v>
      </c>
      <c r="BI19">
        <f t="shared" si="23"/>
        <v>107.55004546391717</v>
      </c>
      <c r="BJ19">
        <f t="shared" si="24"/>
        <v>111.2628127269212</v>
      </c>
      <c r="BK19">
        <f t="shared" si="25"/>
        <v>104.87158351148734</v>
      </c>
      <c r="BL19">
        <f t="shared" si="26"/>
        <v>100.95442728735425</v>
      </c>
      <c r="BM19">
        <f t="shared" si="27"/>
        <v>109.58263575388182</v>
      </c>
      <c r="BN19">
        <f t="shared" si="28"/>
        <v>99.762291037085561</v>
      </c>
      <c r="BO19">
        <f t="shared" si="29"/>
        <v>105.97003827198355</v>
      </c>
      <c r="BP19">
        <f t="shared" si="30"/>
        <v>109.48244040589648</v>
      </c>
      <c r="BQ19">
        <f t="shared" si="31"/>
        <v>101.67868700310905</v>
      </c>
      <c r="BR19">
        <f t="shared" si="32"/>
        <v>101.34146432635178</v>
      </c>
      <c r="BS19">
        <f t="shared" si="33"/>
        <v>102.87112926824759</v>
      </c>
      <c r="BT19">
        <f t="shared" si="34"/>
        <v>103.84497945745993</v>
      </c>
      <c r="BU19">
        <f t="shared" si="35"/>
        <v>110.32963464382874</v>
      </c>
      <c r="BW19">
        <f t="shared" si="36"/>
        <v>105.2213409327006</v>
      </c>
      <c r="BX19">
        <f t="shared" si="37"/>
        <v>6.0014565735663652</v>
      </c>
      <c r="BY19">
        <v>16</v>
      </c>
      <c r="BZ19">
        <f t="shared" si="38"/>
        <v>1.4555670211983276</v>
      </c>
    </row>
    <row r="20" spans="1:78" x14ac:dyDescent="0.25">
      <c r="A20">
        <v>409.25162499999999</v>
      </c>
      <c r="B20">
        <v>328.34041666666701</v>
      </c>
      <c r="C20">
        <v>549.25765277777805</v>
      </c>
      <c r="D20">
        <v>375.88027777777802</v>
      </c>
      <c r="E20">
        <v>412.39369444444498</v>
      </c>
      <c r="F20">
        <v>278.09355555555601</v>
      </c>
      <c r="G20">
        <v>354.86105555555599</v>
      </c>
      <c r="H20">
        <v>254.63900000000001</v>
      </c>
      <c r="I20">
        <v>319.59168055555602</v>
      </c>
      <c r="J20">
        <v>333.33969444444398</v>
      </c>
      <c r="K20">
        <v>425.82633333333303</v>
      </c>
      <c r="L20">
        <v>455.58838888888903</v>
      </c>
      <c r="M20">
        <v>409.02969444444398</v>
      </c>
      <c r="N20">
        <v>389.40636111111098</v>
      </c>
      <c r="O20">
        <v>297.18837500000001</v>
      </c>
      <c r="P20">
        <v>229.59299999999999</v>
      </c>
      <c r="Q20">
        <v>339.13613888888898</v>
      </c>
      <c r="S20">
        <v>1683.8505733935399</v>
      </c>
      <c r="T20">
        <v>1822.89218983611</v>
      </c>
      <c r="U20">
        <v>1404.08588907342</v>
      </c>
      <c r="V20">
        <v>1332.7505283912201</v>
      </c>
      <c r="W20">
        <v>1624.6535832946799</v>
      </c>
      <c r="X20">
        <v>1087.2253805054099</v>
      </c>
      <c r="Y20">
        <v>1665.8264917889401</v>
      </c>
      <c r="Z20">
        <v>1272.8530884931599</v>
      </c>
      <c r="AA20">
        <v>1348.5485462306899</v>
      </c>
      <c r="AB20">
        <v>1651.6221229871701</v>
      </c>
      <c r="AC20">
        <v>1681.9332650819599</v>
      </c>
      <c r="AD20">
        <v>2145.69948966523</v>
      </c>
      <c r="AE20">
        <v>1548.82072120416</v>
      </c>
      <c r="AF20">
        <v>1775.51623580262</v>
      </c>
      <c r="AG20">
        <v>1614.8540628359399</v>
      </c>
      <c r="AH20">
        <v>1182.49530495666</v>
      </c>
      <c r="AI20">
        <v>1355.72303407406</v>
      </c>
      <c r="AK20">
        <f t="shared" si="2"/>
        <v>0.24304509643941669</v>
      </c>
      <c r="AL20">
        <f t="shared" si="3"/>
        <v>0.18012058995995095</v>
      </c>
      <c r="AM20">
        <f t="shared" si="4"/>
        <v>0.39118522381863863</v>
      </c>
      <c r="AN20">
        <f t="shared" si="5"/>
        <v>0.28203348621553942</v>
      </c>
      <c r="AO20">
        <f t="shared" si="6"/>
        <v>0.25383484743137696</v>
      </c>
      <c r="AP20">
        <f t="shared" si="7"/>
        <v>0.25578280321811547</v>
      </c>
      <c r="AQ20">
        <f t="shared" si="8"/>
        <v>0.21302401979120214</v>
      </c>
      <c r="AR20">
        <f t="shared" si="9"/>
        <v>0.20005372364021129</v>
      </c>
      <c r="AS20">
        <f t="shared" si="10"/>
        <v>0.23698937754138882</v>
      </c>
      <c r="AT20">
        <f t="shared" si="11"/>
        <v>0.20182564147394469</v>
      </c>
      <c r="AU20">
        <f t="shared" si="12"/>
        <v>0.25317671168872607</v>
      </c>
      <c r="AV20">
        <f t="shared" si="13"/>
        <v>0.21232627918458866</v>
      </c>
      <c r="AW20">
        <f t="shared" si="14"/>
        <v>0.26409105253088044</v>
      </c>
      <c r="AX20">
        <f t="shared" si="15"/>
        <v>0.21932007900512399</v>
      </c>
      <c r="AY20">
        <f t="shared" si="16"/>
        <v>0.1840341996465551</v>
      </c>
      <c r="AZ20">
        <f t="shared" si="17"/>
        <v>0.19415975610018585</v>
      </c>
      <c r="BA20">
        <f t="shared" si="18"/>
        <v>0.25015149139257209</v>
      </c>
      <c r="BE20">
        <f t="shared" si="19"/>
        <v>96.239829336398216</v>
      </c>
      <c r="BF20">
        <f t="shared" si="20"/>
        <v>115.92297222448208</v>
      </c>
      <c r="BG20">
        <f t="shared" si="21"/>
        <v>103.23675943304229</v>
      </c>
      <c r="BH20">
        <f t="shared" si="22"/>
        <v>95.133304766454785</v>
      </c>
      <c r="BI20">
        <f t="shared" si="23"/>
        <v>102.73236658915384</v>
      </c>
      <c r="BJ20">
        <f t="shared" si="24"/>
        <v>110.88459152126059</v>
      </c>
      <c r="BK20">
        <f t="shared" si="25"/>
        <v>104.25250892901653</v>
      </c>
      <c r="BL20">
        <f t="shared" si="26"/>
        <v>100.23736928199146</v>
      </c>
      <c r="BM20">
        <f t="shared" si="27"/>
        <v>111.88294607518741</v>
      </c>
      <c r="BN20">
        <f t="shared" si="28"/>
        <v>103.02255163284569</v>
      </c>
      <c r="BO20">
        <f t="shared" si="29"/>
        <v>100.37489461552008</v>
      </c>
      <c r="BP20">
        <f t="shared" si="30"/>
        <v>105.29389675507255</v>
      </c>
      <c r="BQ20">
        <f t="shared" si="31"/>
        <v>100.75444422579565</v>
      </c>
      <c r="BR20">
        <f t="shared" si="32"/>
        <v>104.86300557522324</v>
      </c>
      <c r="BS20">
        <f t="shared" si="33"/>
        <v>98.562943379289877</v>
      </c>
      <c r="BT20">
        <f t="shared" si="34"/>
        <v>98.547868254164456</v>
      </c>
      <c r="BU20">
        <f t="shared" si="35"/>
        <v>109.37920624087384</v>
      </c>
      <c r="BW20">
        <f t="shared" si="36"/>
        <v>103.60714463739841</v>
      </c>
      <c r="BX20">
        <f t="shared" si="37"/>
        <v>5.5285019709322283</v>
      </c>
      <c r="BY20">
        <v>17</v>
      </c>
      <c r="BZ20">
        <f t="shared" si="38"/>
        <v>1.3408586810346468</v>
      </c>
    </row>
    <row r="21" spans="1:78" x14ac:dyDescent="0.25">
      <c r="A21">
        <v>408.36390277777798</v>
      </c>
      <c r="B21">
        <v>350.54515277777796</v>
      </c>
      <c r="C21">
        <v>549.21979166666699</v>
      </c>
      <c r="D21">
        <v>348.559458333333</v>
      </c>
      <c r="E21">
        <v>405.78250000000003</v>
      </c>
      <c r="F21">
        <v>276.81013888888901</v>
      </c>
      <c r="G21">
        <v>353.12209722222201</v>
      </c>
      <c r="H21">
        <v>261.48380555555599</v>
      </c>
      <c r="I21">
        <v>299.04558333333301</v>
      </c>
      <c r="J21">
        <v>333.363055555556</v>
      </c>
      <c r="K21">
        <v>393.54127777777802</v>
      </c>
      <c r="L21">
        <v>455.424861111111</v>
      </c>
      <c r="M21">
        <v>431.72501388888901</v>
      </c>
      <c r="N21">
        <v>390.34080555555602</v>
      </c>
      <c r="O21">
        <v>302.36286111111099</v>
      </c>
      <c r="P21">
        <v>223.133652777778</v>
      </c>
      <c r="Q21">
        <v>334.02294444444402</v>
      </c>
      <c r="S21">
        <v>1682.2664393052601</v>
      </c>
      <c r="T21">
        <v>1827.4356433873199</v>
      </c>
      <c r="U21">
        <v>1396.0857632251102</v>
      </c>
      <c r="V21">
        <v>1328.45894934488</v>
      </c>
      <c r="W21">
        <v>1617.5820001388699</v>
      </c>
      <c r="X21">
        <v>1086.7495203675901</v>
      </c>
      <c r="Y21">
        <v>1668.3188687408899</v>
      </c>
      <c r="Z21">
        <v>1268.1782751534899</v>
      </c>
      <c r="AA21">
        <v>1360.1711338800101</v>
      </c>
      <c r="AB21">
        <v>1671.1498385515599</v>
      </c>
      <c r="AC21">
        <v>1692.6363674816703</v>
      </c>
      <c r="AD21">
        <v>2177.68677755818</v>
      </c>
      <c r="AE21">
        <v>1574.6367831996401</v>
      </c>
      <c r="AF21">
        <v>1802.5636576924301</v>
      </c>
      <c r="AG21">
        <v>1603.3169834195498</v>
      </c>
      <c r="AH21">
        <v>1178.0820702635899</v>
      </c>
      <c r="AI21">
        <v>1373.0285209941603</v>
      </c>
      <c r="AK21">
        <f t="shared" si="2"/>
        <v>0.24274626969698301</v>
      </c>
      <c r="AL21">
        <f t="shared" si="3"/>
        <v>0.19182352825734006</v>
      </c>
      <c r="AM21">
        <f t="shared" si="4"/>
        <v>0.39339975102812413</v>
      </c>
      <c r="AN21">
        <f t="shared" si="5"/>
        <v>0.26237879499793548</v>
      </c>
      <c r="AO21">
        <f t="shared" si="6"/>
        <v>0.25085745264546927</v>
      </c>
      <c r="AP21">
        <f t="shared" si="7"/>
        <v>0.2547138358020703</v>
      </c>
      <c r="AQ21">
        <f t="shared" si="8"/>
        <v>0.21166343187662295</v>
      </c>
      <c r="AR21">
        <f t="shared" si="9"/>
        <v>0.20618852307961838</v>
      </c>
      <c r="AS21">
        <f t="shared" si="10"/>
        <v>0.21985879268021127</v>
      </c>
      <c r="AT21">
        <f t="shared" si="11"/>
        <v>0.19948124809950774</v>
      </c>
      <c r="AU21">
        <f t="shared" si="12"/>
        <v>0.2325019628186854</v>
      </c>
      <c r="AV21">
        <f t="shared" si="13"/>
        <v>0.20913239948206633</v>
      </c>
      <c r="AW21">
        <f t="shared" si="14"/>
        <v>0.27417434832916182</v>
      </c>
      <c r="AX21">
        <f t="shared" si="15"/>
        <v>0.21654758426410012</v>
      </c>
      <c r="AY21">
        <f t="shared" si="16"/>
        <v>0.18858582815372688</v>
      </c>
      <c r="AZ21">
        <f t="shared" si="17"/>
        <v>0.18940416666205009</v>
      </c>
      <c r="BA21">
        <f t="shared" si="18"/>
        <v>0.24327458558733367</v>
      </c>
      <c r="BE21">
        <f t="shared" si="19"/>
        <v>96.121501358939355</v>
      </c>
      <c r="BF21">
        <f t="shared" si="20"/>
        <v>123.45481181869343</v>
      </c>
      <c r="BG21">
        <f t="shared" si="21"/>
        <v>103.82119002720393</v>
      </c>
      <c r="BH21">
        <f t="shared" si="22"/>
        <v>88.503539787888016</v>
      </c>
      <c r="BI21">
        <f t="shared" si="23"/>
        <v>101.52735153420085</v>
      </c>
      <c r="BJ21">
        <f t="shared" si="24"/>
        <v>110.42118266895932</v>
      </c>
      <c r="BK21">
        <f t="shared" si="25"/>
        <v>103.5866464415261</v>
      </c>
      <c r="BL21">
        <f t="shared" si="26"/>
        <v>103.31122437296064</v>
      </c>
      <c r="BM21">
        <f t="shared" si="27"/>
        <v>103.79557810054126</v>
      </c>
      <c r="BN21">
        <f t="shared" si="28"/>
        <v>101.82584845032756</v>
      </c>
      <c r="BO21">
        <f t="shared" si="29"/>
        <v>92.178146481812931</v>
      </c>
      <c r="BP21">
        <f t="shared" si="30"/>
        <v>103.71003233218055</v>
      </c>
      <c r="BQ21">
        <f t="shared" si="31"/>
        <v>104.601363136467</v>
      </c>
      <c r="BR21">
        <f t="shared" si="32"/>
        <v>103.53739903338686</v>
      </c>
      <c r="BS21">
        <f t="shared" si="33"/>
        <v>101.00065280339437</v>
      </c>
      <c r="BT21">
        <f t="shared" si="34"/>
        <v>96.1341177899412</v>
      </c>
      <c r="BU21">
        <f t="shared" si="35"/>
        <v>106.37226634943903</v>
      </c>
      <c r="BW21">
        <f t="shared" si="36"/>
        <v>102.58252073458016</v>
      </c>
      <c r="BX21">
        <f t="shared" si="37"/>
        <v>7.341448950641718</v>
      </c>
      <c r="BY21">
        <v>18</v>
      </c>
      <c r="BZ21">
        <f t="shared" si="38"/>
        <v>1.7805629099162199</v>
      </c>
    </row>
    <row r="22" spans="1:78" x14ac:dyDescent="0.25">
      <c r="A22">
        <v>402.85068055555598</v>
      </c>
      <c r="B22">
        <v>330.256027777778</v>
      </c>
      <c r="C22">
        <v>558.51731944444396</v>
      </c>
      <c r="D22">
        <v>354.13108333333298</v>
      </c>
      <c r="E22">
        <v>421.22419444444398</v>
      </c>
      <c r="F22">
        <v>272.31168055555599</v>
      </c>
      <c r="G22">
        <v>359.32893055555598</v>
      </c>
      <c r="H22">
        <v>275.976486111111</v>
      </c>
      <c r="I22">
        <v>311.32473611111101</v>
      </c>
      <c r="J22">
        <v>345.160416666667</v>
      </c>
      <c r="K22">
        <v>428.75815277777804</v>
      </c>
      <c r="L22">
        <v>455.15620833333298</v>
      </c>
      <c r="M22">
        <v>409.32604166666698</v>
      </c>
      <c r="N22">
        <v>405.73288888888897</v>
      </c>
      <c r="O22">
        <v>301.29993055555599</v>
      </c>
      <c r="P22">
        <v>228.950569444444</v>
      </c>
      <c r="Q22">
        <v>341.59194444444404</v>
      </c>
      <c r="S22">
        <v>1687.7140578631502</v>
      </c>
      <c r="T22">
        <v>1818.5546155812103</v>
      </c>
      <c r="U22">
        <v>1412.1365390390999</v>
      </c>
      <c r="V22">
        <v>1324.4489354710199</v>
      </c>
      <c r="W22">
        <v>1629.75424008614</v>
      </c>
      <c r="X22">
        <v>1055.0396527211999</v>
      </c>
      <c r="Y22">
        <v>1690.98099614478</v>
      </c>
      <c r="Z22">
        <v>1279.2194525658299</v>
      </c>
      <c r="AA22">
        <v>1353.98219020071</v>
      </c>
      <c r="AB22">
        <v>1686.1461132357199</v>
      </c>
      <c r="AC22">
        <v>1707.3718055833599</v>
      </c>
      <c r="AD22">
        <v>2184.3537355818098</v>
      </c>
      <c r="AE22">
        <v>1611.5123472800901</v>
      </c>
      <c r="AF22">
        <v>1806.17208408682</v>
      </c>
      <c r="AG22">
        <v>1623.7688040457003</v>
      </c>
      <c r="AH22">
        <v>1181.1989960645501</v>
      </c>
      <c r="AI22">
        <v>1365.88001615332</v>
      </c>
      <c r="AK22">
        <f t="shared" si="2"/>
        <v>0.23869605083790887</v>
      </c>
      <c r="AL22">
        <f t="shared" si="3"/>
        <v>0.18160357953958295</v>
      </c>
      <c r="AM22">
        <f t="shared" si="4"/>
        <v>0.39551226386684374</v>
      </c>
      <c r="AN22">
        <f t="shared" si="5"/>
        <v>0.26737994485789041</v>
      </c>
      <c r="AO22">
        <f t="shared" si="6"/>
        <v>0.25845871977739437</v>
      </c>
      <c r="AP22">
        <f t="shared" si="7"/>
        <v>0.2581056359855281</v>
      </c>
      <c r="AQ22">
        <f t="shared" si="8"/>
        <v>0.21249732041624353</v>
      </c>
      <c r="AR22">
        <f t="shared" si="9"/>
        <v>0.21573818749985665</v>
      </c>
      <c r="AS22">
        <f t="shared" si="10"/>
        <v>0.2299326670352741</v>
      </c>
      <c r="AT22">
        <f t="shared" si="11"/>
        <v>0.20470374065288033</v>
      </c>
      <c r="AU22">
        <f t="shared" si="12"/>
        <v>0.25112172484966372</v>
      </c>
      <c r="AV22">
        <f t="shared" si="13"/>
        <v>0.20837110808524822</v>
      </c>
      <c r="AW22">
        <f t="shared" si="14"/>
        <v>0.25400118240330416</v>
      </c>
      <c r="AX22">
        <f t="shared" si="15"/>
        <v>0.22463689504647774</v>
      </c>
      <c r="AY22">
        <f t="shared" si="16"/>
        <v>0.18555593000977252</v>
      </c>
      <c r="AZ22">
        <f t="shared" si="17"/>
        <v>0.19382895702353978</v>
      </c>
      <c r="BA22">
        <f t="shared" si="18"/>
        <v>0.2500892760745248</v>
      </c>
      <c r="BE22">
        <f t="shared" si="19"/>
        <v>94.517715158424437</v>
      </c>
      <c r="BF22">
        <f t="shared" si="20"/>
        <v>116.87740258631413</v>
      </c>
      <c r="BG22">
        <f t="shared" si="21"/>
        <v>104.37869825208315</v>
      </c>
      <c r="BH22">
        <f t="shared" si="22"/>
        <v>90.190488100990805</v>
      </c>
      <c r="BI22">
        <f t="shared" si="23"/>
        <v>104.60374616417823</v>
      </c>
      <c r="BJ22">
        <f t="shared" si="24"/>
        <v>111.89156446606452</v>
      </c>
      <c r="BK22">
        <f t="shared" si="25"/>
        <v>103.99474583101188</v>
      </c>
      <c r="BL22">
        <f t="shared" si="26"/>
        <v>108.09610526191658</v>
      </c>
      <c r="BM22">
        <f t="shared" si="27"/>
        <v>108.55146527543741</v>
      </c>
      <c r="BN22">
        <f t="shared" si="28"/>
        <v>104.49168666990504</v>
      </c>
      <c r="BO22">
        <f t="shared" si="29"/>
        <v>99.560170836104035</v>
      </c>
      <c r="BP22">
        <f t="shared" si="30"/>
        <v>103.33250328563514</v>
      </c>
      <c r="BQ22">
        <f t="shared" si="31"/>
        <v>96.905017116198536</v>
      </c>
      <c r="BR22">
        <f t="shared" si="32"/>
        <v>107.40512261583351</v>
      </c>
      <c r="BS22">
        <f t="shared" si="33"/>
        <v>99.377934418544555</v>
      </c>
      <c r="BT22">
        <f t="shared" si="34"/>
        <v>98.379967632126721</v>
      </c>
      <c r="BU22">
        <f t="shared" si="35"/>
        <v>109.352002477002</v>
      </c>
      <c r="BW22">
        <f t="shared" si="36"/>
        <v>103.64154918516297</v>
      </c>
      <c r="BX22">
        <f t="shared" si="37"/>
        <v>6.4555650149897605</v>
      </c>
      <c r="BY22">
        <v>19</v>
      </c>
      <c r="BZ22">
        <f t="shared" si="38"/>
        <v>1.5657044958732258</v>
      </c>
    </row>
    <row r="23" spans="1:78" x14ac:dyDescent="0.25">
      <c r="A23">
        <v>403.37630555555597</v>
      </c>
      <c r="B23">
        <v>318.65723611111099</v>
      </c>
      <c r="C23">
        <v>550.80237499999998</v>
      </c>
      <c r="D23">
        <v>347.15779166666698</v>
      </c>
      <c r="E23">
        <v>426.84254166666705</v>
      </c>
      <c r="F23">
        <v>272.11022222222198</v>
      </c>
      <c r="G23">
        <v>345.94301388888903</v>
      </c>
      <c r="H23">
        <v>287.00293055555602</v>
      </c>
      <c r="I23">
        <v>322.729291666667</v>
      </c>
      <c r="J23">
        <v>351.713208333333</v>
      </c>
      <c r="K23">
        <v>425.79129166666701</v>
      </c>
      <c r="L23">
        <v>474.779541666667</v>
      </c>
      <c r="M23">
        <v>413.62448611111103</v>
      </c>
      <c r="N23">
        <v>388.238305555556</v>
      </c>
      <c r="O23">
        <v>330.629805555556</v>
      </c>
      <c r="P23">
        <v>238.90529166666701</v>
      </c>
      <c r="Q23">
        <v>346.01887499999998</v>
      </c>
      <c r="S23">
        <v>1698.78247979657</v>
      </c>
      <c r="T23">
        <v>1835.8673246100198</v>
      </c>
      <c r="U23">
        <v>1372.4455020607199</v>
      </c>
      <c r="V23">
        <v>1321.0436449797403</v>
      </c>
      <c r="W23">
        <v>1613.5149802605401</v>
      </c>
      <c r="X23">
        <v>1071.69997661819</v>
      </c>
      <c r="Y23">
        <v>1680.61816966025</v>
      </c>
      <c r="Z23">
        <v>1284.5324128288601</v>
      </c>
      <c r="AA23">
        <v>1333.5373781042699</v>
      </c>
      <c r="AB23">
        <v>1688.99351088407</v>
      </c>
      <c r="AC23">
        <v>1700.51848881413</v>
      </c>
      <c r="AD23">
        <v>2188.2427909734802</v>
      </c>
      <c r="AE23">
        <v>1641.6213604068298</v>
      </c>
      <c r="AF23">
        <v>1789.9787199606899</v>
      </c>
      <c r="AG23">
        <v>1620.75261263945</v>
      </c>
      <c r="AH23">
        <v>1184.90326200661</v>
      </c>
      <c r="AI23">
        <v>1371.3291985441101</v>
      </c>
      <c r="AK23">
        <f t="shared" si="2"/>
        <v>0.23745023883449778</v>
      </c>
      <c r="AL23">
        <f t="shared" si="3"/>
        <v>0.17357312908153702</v>
      </c>
      <c r="AM23">
        <f t="shared" si="4"/>
        <v>0.40132914142891141</v>
      </c>
      <c r="AN23">
        <f t="shared" si="5"/>
        <v>0.26279055426059827</v>
      </c>
      <c r="AO23">
        <f t="shared" si="6"/>
        <v>0.26454203827580408</v>
      </c>
      <c r="AP23">
        <f t="shared" si="7"/>
        <v>0.25390522362506829</v>
      </c>
      <c r="AQ23">
        <f t="shared" si="8"/>
        <v>0.20584271914591051</v>
      </c>
      <c r="AR23">
        <f t="shared" si="9"/>
        <v>0.22342988599525032</v>
      </c>
      <c r="AS23">
        <f t="shared" si="10"/>
        <v>0.24200993310397681</v>
      </c>
      <c r="AT23">
        <f t="shared" si="11"/>
        <v>0.20823834198701907</v>
      </c>
      <c r="AU23">
        <f t="shared" si="12"/>
        <v>0.25038909865872494</v>
      </c>
      <c r="AV23">
        <f t="shared" si="13"/>
        <v>0.21696840205535536</v>
      </c>
      <c r="AW23">
        <f t="shared" si="14"/>
        <v>0.25196095524037637</v>
      </c>
      <c r="AX23">
        <f t="shared" si="15"/>
        <v>0.21689548664806596</v>
      </c>
      <c r="AY23">
        <f t="shared" si="16"/>
        <v>0.20399770019010752</v>
      </c>
      <c r="AZ23">
        <f t="shared" si="17"/>
        <v>0.20162430075691215</v>
      </c>
      <c r="BA23">
        <f t="shared" si="18"/>
        <v>0.25232371291106143</v>
      </c>
      <c r="BE23">
        <f t="shared" si="19"/>
        <v>94.024404508055454</v>
      </c>
      <c r="BF23">
        <f t="shared" si="20"/>
        <v>111.70912234914012</v>
      </c>
      <c r="BG23">
        <f t="shared" si="21"/>
        <v>105.91381653611387</v>
      </c>
      <c r="BH23">
        <f t="shared" si="22"/>
        <v>88.642431165472075</v>
      </c>
      <c r="BI23">
        <f t="shared" si="23"/>
        <v>107.0657946669007</v>
      </c>
      <c r="BJ23">
        <f t="shared" si="24"/>
        <v>110.07064060820348</v>
      </c>
      <c r="BK23">
        <f t="shared" si="25"/>
        <v>100.73802915167013</v>
      </c>
      <c r="BL23">
        <f t="shared" si="26"/>
        <v>111.95004813515756</v>
      </c>
      <c r="BM23">
        <f t="shared" si="27"/>
        <v>114.25315588418366</v>
      </c>
      <c r="BN23">
        <f t="shared" si="28"/>
        <v>106.29593535599105</v>
      </c>
      <c r="BO23">
        <f t="shared" si="29"/>
        <v>99.269712538350078</v>
      </c>
      <c r="BP23">
        <f t="shared" si="30"/>
        <v>107.59595379745089</v>
      </c>
      <c r="BQ23">
        <f t="shared" si="31"/>
        <v>96.126641809935094</v>
      </c>
      <c r="BR23">
        <f t="shared" si="32"/>
        <v>103.70374080106693</v>
      </c>
      <c r="BS23">
        <f t="shared" si="33"/>
        <v>109.25476792877879</v>
      </c>
      <c r="BT23">
        <f t="shared" si="34"/>
        <v>102.3365780165975</v>
      </c>
      <c r="BU23">
        <f t="shared" si="35"/>
        <v>110.32901415186825</v>
      </c>
      <c r="BW23">
        <f t="shared" si="36"/>
        <v>104.6635169061727</v>
      </c>
      <c r="BX23">
        <f t="shared" si="37"/>
        <v>6.8138716486701769</v>
      </c>
      <c r="BY23">
        <v>20</v>
      </c>
      <c r="BZ23">
        <f t="shared" si="38"/>
        <v>1.6526066192275699</v>
      </c>
    </row>
    <row r="24" spans="1:78" x14ac:dyDescent="0.25">
      <c r="A24">
        <v>435.57959722222199</v>
      </c>
      <c r="B24">
        <v>340.40643055555597</v>
      </c>
      <c r="C24">
        <v>562.23318055555603</v>
      </c>
      <c r="D24">
        <v>383.58944444444404</v>
      </c>
      <c r="E24">
        <v>388.64712500000002</v>
      </c>
      <c r="F24">
        <v>263.71190277777799</v>
      </c>
      <c r="G24">
        <v>355.385236111111</v>
      </c>
      <c r="H24">
        <v>262.25616666666701</v>
      </c>
      <c r="I24">
        <v>323.04466666666701</v>
      </c>
      <c r="J24">
        <v>347.96375</v>
      </c>
      <c r="K24">
        <v>399.61516666666699</v>
      </c>
      <c r="L24">
        <v>454.17504166666703</v>
      </c>
      <c r="M24">
        <v>421.74824999999998</v>
      </c>
      <c r="N24">
        <v>398.295263888889</v>
      </c>
      <c r="O24">
        <v>314.04341666666699</v>
      </c>
      <c r="P24">
        <v>243.253347222222</v>
      </c>
      <c r="Q24">
        <v>342.97025000000002</v>
      </c>
      <c r="S24">
        <v>1676.07852199699</v>
      </c>
      <c r="T24">
        <v>1827.39195977499</v>
      </c>
      <c r="U24">
        <v>1386.7517981551903</v>
      </c>
      <c r="V24">
        <v>1309.4484149693101</v>
      </c>
      <c r="W24">
        <v>1616.9389809172901</v>
      </c>
      <c r="X24">
        <v>1063.36197354761</v>
      </c>
      <c r="Y24">
        <v>1698.8519215625499</v>
      </c>
      <c r="Z24">
        <v>1271.9911323954</v>
      </c>
      <c r="AA24">
        <v>1339.5873469947701</v>
      </c>
      <c r="AB24">
        <v>1687.2876442036002</v>
      </c>
      <c r="AC24">
        <v>1734.9404855580003</v>
      </c>
      <c r="AD24">
        <v>2207.1138704611899</v>
      </c>
      <c r="AE24">
        <v>1668.3153384157399</v>
      </c>
      <c r="AF24">
        <v>1811.3698235562902</v>
      </c>
      <c r="AG24">
        <v>1622.6695562182801</v>
      </c>
      <c r="AH24">
        <v>1200.69204345454</v>
      </c>
      <c r="AI24">
        <v>1374.17054566818</v>
      </c>
      <c r="AK24">
        <f t="shared" si="2"/>
        <v>0.25988018550780295</v>
      </c>
      <c r="AL24">
        <f t="shared" si="3"/>
        <v>0.1862799213571405</v>
      </c>
      <c r="AM24">
        <f t="shared" si="4"/>
        <v>0.40543172996314153</v>
      </c>
      <c r="AN24">
        <f t="shared" si="5"/>
        <v>0.292939714202819</v>
      </c>
      <c r="AO24">
        <f t="shared" si="6"/>
        <v>0.24035979686723882</v>
      </c>
      <c r="AP24">
        <f t="shared" si="7"/>
        <v>0.24799824456574929</v>
      </c>
      <c r="AQ24">
        <f t="shared" si="8"/>
        <v>0.20919141427243346</v>
      </c>
      <c r="AR24">
        <f t="shared" si="9"/>
        <v>0.20617766900056059</v>
      </c>
      <c r="AS24">
        <f t="shared" si="10"/>
        <v>0.24115237232673578</v>
      </c>
      <c r="AT24">
        <f t="shared" si="11"/>
        <v>0.20622669240503974</v>
      </c>
      <c r="AU24">
        <f t="shared" si="12"/>
        <v>0.23033364544383247</v>
      </c>
      <c r="AV24">
        <f t="shared" si="13"/>
        <v>0.20577780228972253</v>
      </c>
      <c r="AW24">
        <f t="shared" si="14"/>
        <v>0.25279888057643773</v>
      </c>
      <c r="AX24">
        <f t="shared" si="15"/>
        <v>0.21988622020152118</v>
      </c>
      <c r="AY24">
        <f t="shared" si="16"/>
        <v>0.19353503950524731</v>
      </c>
      <c r="AZ24">
        <f t="shared" si="17"/>
        <v>0.20259428597723689</v>
      </c>
      <c r="BA24">
        <f t="shared" si="18"/>
        <v>0.24958346770067999</v>
      </c>
      <c r="BE24">
        <f t="shared" si="19"/>
        <v>102.90610700478319</v>
      </c>
      <c r="BF24">
        <f t="shared" si="20"/>
        <v>119.88702765332862</v>
      </c>
      <c r="BG24">
        <f t="shared" si="21"/>
        <v>106.99652089142315</v>
      </c>
      <c r="BH24">
        <f t="shared" si="22"/>
        <v>98.812107325996877</v>
      </c>
      <c r="BI24">
        <f t="shared" si="23"/>
        <v>97.278726758489256</v>
      </c>
      <c r="BJ24">
        <f t="shared" si="24"/>
        <v>107.50990176307208</v>
      </c>
      <c r="BK24">
        <f t="shared" si="25"/>
        <v>102.37685781014991</v>
      </c>
      <c r="BL24">
        <f t="shared" si="26"/>
        <v>103.30578591217653</v>
      </c>
      <c r="BM24">
        <f t="shared" si="27"/>
        <v>113.84830049702818</v>
      </c>
      <c r="BN24">
        <f t="shared" si="28"/>
        <v>105.26908231881929</v>
      </c>
      <c r="BO24">
        <f t="shared" si="29"/>
        <v>91.318491474280279</v>
      </c>
      <c r="BP24">
        <f t="shared" si="30"/>
        <v>102.04646712592347</v>
      </c>
      <c r="BQ24">
        <f t="shared" si="31"/>
        <v>96.446322089628424</v>
      </c>
      <c r="BR24">
        <f t="shared" si="32"/>
        <v>105.13369336497537</v>
      </c>
      <c r="BS24">
        <f t="shared" si="33"/>
        <v>103.65129512503299</v>
      </c>
      <c r="BT24">
        <f t="shared" si="34"/>
        <v>102.8289044266684</v>
      </c>
      <c r="BU24">
        <f t="shared" si="35"/>
        <v>109.13083682200971</v>
      </c>
      <c r="BW24">
        <f t="shared" si="36"/>
        <v>104.04390755081093</v>
      </c>
      <c r="BX24">
        <f t="shared" si="37"/>
        <v>6.4144354229925398</v>
      </c>
      <c r="BY24">
        <v>21</v>
      </c>
      <c r="BZ24">
        <f t="shared" si="38"/>
        <v>1.5557291045706905</v>
      </c>
    </row>
    <row r="25" spans="1:78" x14ac:dyDescent="0.25">
      <c r="A25">
        <v>433.02155555555595</v>
      </c>
      <c r="B25">
        <v>333.57330555555598</v>
      </c>
      <c r="C25">
        <v>553.60269444444498</v>
      </c>
      <c r="D25">
        <v>401.402291666667</v>
      </c>
      <c r="E25">
        <v>375.78683333333299</v>
      </c>
      <c r="F25">
        <v>236.157472222222</v>
      </c>
      <c r="G25">
        <v>369.80349999999999</v>
      </c>
      <c r="H25">
        <v>263.52501388888902</v>
      </c>
      <c r="I25">
        <v>307.66137500000002</v>
      </c>
      <c r="J25">
        <v>344.27269444444408</v>
      </c>
      <c r="K25">
        <v>422.27544444444504</v>
      </c>
      <c r="L25">
        <v>453.56765277777799</v>
      </c>
      <c r="M25">
        <v>436.26875000000001</v>
      </c>
      <c r="N25">
        <v>393.65808333333302</v>
      </c>
      <c r="O25">
        <v>322.92063888888902</v>
      </c>
      <c r="P25">
        <v>226.08883333333301</v>
      </c>
      <c r="Q25">
        <v>338.21626388888899</v>
      </c>
      <c r="S25">
        <v>1681.9652921216198</v>
      </c>
      <c r="T25">
        <v>1843.0105876345799</v>
      </c>
      <c r="U25">
        <v>1365.57772521636</v>
      </c>
      <c r="V25">
        <v>1302.90440923404</v>
      </c>
      <c r="W25">
        <v>1618.7091017009197</v>
      </c>
      <c r="X25">
        <v>1067.90037697612</v>
      </c>
      <c r="Y25">
        <v>1691.50134481755</v>
      </c>
      <c r="Z25">
        <v>1288.7774131101901</v>
      </c>
      <c r="AA25">
        <v>1338.6208031097201</v>
      </c>
      <c r="AB25">
        <v>1692.4539416860703</v>
      </c>
      <c r="AC25">
        <v>1749.1571134854703</v>
      </c>
      <c r="AD25">
        <v>2234.3945312196001</v>
      </c>
      <c r="AE25">
        <v>1710.35244086531</v>
      </c>
      <c r="AF25">
        <v>1810.0110864021301</v>
      </c>
      <c r="AG25">
        <v>1622.9317026845099</v>
      </c>
      <c r="AH25">
        <v>1201.5386632268401</v>
      </c>
      <c r="AI25">
        <v>1382.05916398113</v>
      </c>
      <c r="AK25">
        <f t="shared" si="2"/>
        <v>0.25744975689084848</v>
      </c>
      <c r="AL25">
        <f t="shared" si="3"/>
        <v>0.18099370008703103</v>
      </c>
      <c r="AM25">
        <f t="shared" si="4"/>
        <v>0.40539815802629103</v>
      </c>
      <c r="AN25">
        <f t="shared" si="5"/>
        <v>0.30808268728067778</v>
      </c>
      <c r="AO25">
        <f t="shared" si="6"/>
        <v>0.2321521717141522</v>
      </c>
      <c r="AP25">
        <f t="shared" si="7"/>
        <v>0.22114185678155526</v>
      </c>
      <c r="AQ25">
        <f t="shared" si="8"/>
        <v>0.21862441973990154</v>
      </c>
      <c r="AR25">
        <f t="shared" si="9"/>
        <v>0.20447674765879661</v>
      </c>
      <c r="AS25">
        <f t="shared" si="10"/>
        <v>0.2298345986296334</v>
      </c>
      <c r="AT25">
        <f t="shared" si="11"/>
        <v>0.20341628564584152</v>
      </c>
      <c r="AU25">
        <f t="shared" si="12"/>
        <v>0.24141653210499478</v>
      </c>
      <c r="AV25">
        <f t="shared" si="13"/>
        <v>0.20299353871503034</v>
      </c>
      <c r="AW25">
        <f t="shared" si="14"/>
        <v>0.25507535147509175</v>
      </c>
      <c r="AX25">
        <f t="shared" si="15"/>
        <v>0.21748932163494716</v>
      </c>
      <c r="AY25">
        <f t="shared" si="16"/>
        <v>0.19897364649094124</v>
      </c>
      <c r="AZ25">
        <f t="shared" si="17"/>
        <v>0.18816609090726313</v>
      </c>
      <c r="BA25">
        <f t="shared" si="18"/>
        <v>0.24471909213685936</v>
      </c>
      <c r="BE25">
        <f t="shared" si="19"/>
        <v>101.94371756045099</v>
      </c>
      <c r="BF25">
        <f t="shared" si="20"/>
        <v>116.4848931077799</v>
      </c>
      <c r="BG25">
        <f t="shared" si="21"/>
        <v>106.98766100163868</v>
      </c>
      <c r="BH25">
        <f t="shared" si="22"/>
        <v>103.92001522805785</v>
      </c>
      <c r="BI25">
        <f t="shared" si="23"/>
        <v>93.956926128726607</v>
      </c>
      <c r="BJ25">
        <f t="shared" si="24"/>
        <v>95.867369303032106</v>
      </c>
      <c r="BK25">
        <f t="shared" si="25"/>
        <v>106.9933066392002</v>
      </c>
      <c r="BL25">
        <f t="shared" si="26"/>
        <v>102.45353543889543</v>
      </c>
      <c r="BM25">
        <f t="shared" si="27"/>
        <v>108.5051670731559</v>
      </c>
      <c r="BN25">
        <f t="shared" si="28"/>
        <v>103.83450109641215</v>
      </c>
      <c r="BO25">
        <f t="shared" si="29"/>
        <v>95.712432659588188</v>
      </c>
      <c r="BP25">
        <f t="shared" si="30"/>
        <v>100.6657338389351</v>
      </c>
      <c r="BQ25">
        <f t="shared" si="31"/>
        <v>97.314827697796503</v>
      </c>
      <c r="BR25">
        <f t="shared" si="32"/>
        <v>103.98766975924785</v>
      </c>
      <c r="BS25">
        <f t="shared" si="33"/>
        <v>106.56404239387027</v>
      </c>
      <c r="BT25">
        <f t="shared" si="34"/>
        <v>95.505719151510363</v>
      </c>
      <c r="BU25">
        <f t="shared" si="35"/>
        <v>107.00387953278366</v>
      </c>
      <c r="BW25">
        <f t="shared" si="36"/>
        <v>102.80596456535775</v>
      </c>
      <c r="BX25">
        <f t="shared" si="37"/>
        <v>5.7174536074985847</v>
      </c>
      <c r="BY25">
        <v>22</v>
      </c>
      <c r="BZ25">
        <f t="shared" si="38"/>
        <v>1.386686184310906</v>
      </c>
    </row>
    <row r="26" spans="1:78" x14ac:dyDescent="0.25">
      <c r="A26">
        <v>436.31547222222201</v>
      </c>
      <c r="B26">
        <v>352.60093055555598</v>
      </c>
      <c r="C26">
        <v>549.23416666666697</v>
      </c>
      <c r="D26">
        <v>373.754416666667</v>
      </c>
      <c r="E26">
        <v>477.933291666667</v>
      </c>
      <c r="F26">
        <v>260.38294444444398</v>
      </c>
      <c r="G26">
        <v>349.81216666666694</v>
      </c>
      <c r="H26">
        <v>259.22656944444401</v>
      </c>
      <c r="I26">
        <v>324.63611111111101</v>
      </c>
      <c r="J26">
        <v>344.09748611111098</v>
      </c>
      <c r="K26">
        <v>395.14151388888899</v>
      </c>
      <c r="L26">
        <v>455.60006944444399</v>
      </c>
      <c r="M26">
        <v>416.94911111111099</v>
      </c>
      <c r="N26">
        <v>389.17275000000001</v>
      </c>
      <c r="O26">
        <v>317.15044444444402</v>
      </c>
      <c r="P26">
        <v>235.519375</v>
      </c>
      <c r="Q26">
        <v>340.78598611111096</v>
      </c>
      <c r="S26">
        <v>1683.3298499421401</v>
      </c>
      <c r="T26">
        <v>1819.9174466381901</v>
      </c>
      <c r="U26">
        <v>1351.4359990308501</v>
      </c>
      <c r="V26">
        <v>1304.66006913462</v>
      </c>
      <c r="W26">
        <v>1613.8167718868699</v>
      </c>
      <c r="X26">
        <v>1057.2141648534</v>
      </c>
      <c r="Y26">
        <v>1683.0336225019901</v>
      </c>
      <c r="Z26">
        <v>1280.5587866196699</v>
      </c>
      <c r="AA26">
        <v>1350.54230316655</v>
      </c>
      <c r="AB26">
        <v>1701.9649864206399</v>
      </c>
      <c r="AC26">
        <v>1755.49857488984</v>
      </c>
      <c r="AD26">
        <v>2257.0577082109398</v>
      </c>
      <c r="AE26">
        <v>1738.0024711998301</v>
      </c>
      <c r="AF26">
        <v>1819.11563266959</v>
      </c>
      <c r="AG26">
        <v>1643.0147169208899</v>
      </c>
      <c r="AH26">
        <v>1202.5367680926299</v>
      </c>
      <c r="AI26">
        <v>1393.2064716249799</v>
      </c>
      <c r="AK26">
        <f t="shared" si="2"/>
        <v>0.25919784659983258</v>
      </c>
      <c r="AL26">
        <f t="shared" si="3"/>
        <v>0.19374556313358704</v>
      </c>
      <c r="AM26">
        <f t="shared" si="4"/>
        <v>0.40640782623856186</v>
      </c>
      <c r="AN26">
        <f t="shared" si="5"/>
        <v>0.28647647422410805</v>
      </c>
      <c r="AO26">
        <f t="shared" si="6"/>
        <v>0.29615090138632577</v>
      </c>
      <c r="AP26">
        <f t="shared" si="7"/>
        <v>0.24629157752587463</v>
      </c>
      <c r="AQ26">
        <f t="shared" si="8"/>
        <v>0.20784621411581652</v>
      </c>
      <c r="AR26">
        <f t="shared" si="9"/>
        <v>0.20243238510645206</v>
      </c>
      <c r="AS26">
        <f t="shared" si="10"/>
        <v>0.240374633471275</v>
      </c>
      <c r="AT26">
        <f t="shared" si="11"/>
        <v>0.20217659520409631</v>
      </c>
      <c r="AU26">
        <f t="shared" si="12"/>
        <v>0.22508791493247704</v>
      </c>
      <c r="AV26">
        <f t="shared" si="13"/>
        <v>0.20185574688100291</v>
      </c>
      <c r="AW26">
        <f t="shared" si="14"/>
        <v>0.23990133387052676</v>
      </c>
      <c r="AX26">
        <f t="shared" si="15"/>
        <v>0.21393513584888549</v>
      </c>
      <c r="AY26">
        <f t="shared" si="16"/>
        <v>0.19302958225401862</v>
      </c>
      <c r="AZ26">
        <f t="shared" si="17"/>
        <v>0.1958521196599772</v>
      </c>
      <c r="BA26">
        <f t="shared" si="18"/>
        <v>0.24460551472577635</v>
      </c>
      <c r="BE26">
        <f t="shared" si="19"/>
        <v>102.63591772298041</v>
      </c>
      <c r="BF26">
        <f t="shared" si="20"/>
        <v>124.6918052996897</v>
      </c>
      <c r="BG26">
        <f t="shared" si="21"/>
        <v>107.25412013145932</v>
      </c>
      <c r="BH26">
        <f t="shared" si="22"/>
        <v>96.631978338747686</v>
      </c>
      <c r="BI26">
        <f t="shared" si="23"/>
        <v>119.85857448179344</v>
      </c>
      <c r="BJ26">
        <f t="shared" si="24"/>
        <v>106.77004327689417</v>
      </c>
      <c r="BK26">
        <f t="shared" si="25"/>
        <v>101.71852598692887</v>
      </c>
      <c r="BL26">
        <f t="shared" si="26"/>
        <v>101.42920297271161</v>
      </c>
      <c r="BM26">
        <f t="shared" si="27"/>
        <v>113.48112912703333</v>
      </c>
      <c r="BN26">
        <f t="shared" si="28"/>
        <v>103.2016970998004</v>
      </c>
      <c r="BO26">
        <f t="shared" si="29"/>
        <v>89.238759717964214</v>
      </c>
      <c r="BP26">
        <f t="shared" si="30"/>
        <v>100.10149592942652</v>
      </c>
      <c r="BQ26">
        <f t="shared" si="31"/>
        <v>91.525726947245275</v>
      </c>
      <c r="BR26">
        <f t="shared" si="32"/>
        <v>102.28831507366772</v>
      </c>
      <c r="BS26">
        <f t="shared" si="33"/>
        <v>103.38058807966215</v>
      </c>
      <c r="BT26">
        <f t="shared" si="34"/>
        <v>99.406845544197779</v>
      </c>
      <c r="BU26">
        <f t="shared" si="35"/>
        <v>106.95421759792171</v>
      </c>
      <c r="BW26">
        <f t="shared" si="36"/>
        <v>104.15111431341907</v>
      </c>
      <c r="BX26">
        <f t="shared" si="37"/>
        <v>8.6699248558252684</v>
      </c>
      <c r="BY26">
        <v>23</v>
      </c>
      <c r="BZ26">
        <f t="shared" si="38"/>
        <v>2.1027656439256206</v>
      </c>
    </row>
    <row r="27" spans="1:78" x14ac:dyDescent="0.25">
      <c r="A27">
        <v>439.14216666666698</v>
      </c>
      <c r="B27">
        <v>323.85508333333303</v>
      </c>
      <c r="C27">
        <v>567.42079166666701</v>
      </c>
      <c r="D27">
        <v>375.10936111111101</v>
      </c>
      <c r="E27">
        <v>446.58268055555601</v>
      </c>
      <c r="F27">
        <v>267.54312499999997</v>
      </c>
      <c r="G27">
        <v>346.25838888888904</v>
      </c>
      <c r="H27">
        <v>257.33431944444402</v>
      </c>
      <c r="I27">
        <v>320.08069444444402</v>
      </c>
      <c r="J27">
        <v>358.943472222222</v>
      </c>
      <c r="K27">
        <v>400.05902777777806</v>
      </c>
      <c r="L27">
        <v>465.96072222222193</v>
      </c>
      <c r="M27">
        <v>409.11723611111103</v>
      </c>
      <c r="N27">
        <v>394.545805555556</v>
      </c>
      <c r="O27">
        <v>307.99288888888901</v>
      </c>
      <c r="P27">
        <v>235.307680555556</v>
      </c>
      <c r="Q27">
        <v>331.18456944444398</v>
      </c>
      <c r="S27">
        <v>1667.3080491757801</v>
      </c>
      <c r="T27">
        <v>1821.1676734995201</v>
      </c>
      <c r="U27">
        <v>1320.2041201188799</v>
      </c>
      <c r="V27">
        <v>1293.1679134215301</v>
      </c>
      <c r="W27">
        <v>1619.8491355715801</v>
      </c>
      <c r="X27">
        <v>1055.9832173943601</v>
      </c>
      <c r="Y27">
        <v>1695.19746490076</v>
      </c>
      <c r="Z27">
        <v>1281.29439117739</v>
      </c>
      <c r="AA27">
        <v>1330.94849123685</v>
      </c>
      <c r="AB27">
        <v>1708.6888434114198</v>
      </c>
      <c r="AC27">
        <v>1763.2470535401601</v>
      </c>
      <c r="AD27">
        <v>2266.5624860081698</v>
      </c>
      <c r="AE27">
        <v>1772.78196518307</v>
      </c>
      <c r="AF27">
        <v>1827.0764319140801</v>
      </c>
      <c r="AG27">
        <v>1647.0952002272199</v>
      </c>
      <c r="AH27">
        <v>1199.3962150484999</v>
      </c>
      <c r="AI27">
        <v>1374.3792316561301</v>
      </c>
      <c r="AK27">
        <f t="shared" si="2"/>
        <v>0.26338394208781829</v>
      </c>
      <c r="AL27">
        <f t="shared" si="3"/>
        <v>0.17782826262834955</v>
      </c>
      <c r="AM27">
        <f t="shared" si="4"/>
        <v>0.42979777370757838</v>
      </c>
      <c r="AN27">
        <f t="shared" si="5"/>
        <v>0.29007011171397484</v>
      </c>
      <c r="AO27">
        <f t="shared" si="6"/>
        <v>0.2756939956621175</v>
      </c>
      <c r="AP27">
        <f t="shared" si="7"/>
        <v>0.25335925854973623</v>
      </c>
      <c r="AQ27">
        <f t="shared" si="8"/>
        <v>0.20425843953769696</v>
      </c>
      <c r="AR27">
        <f t="shared" si="9"/>
        <v>0.20083933966805068</v>
      </c>
      <c r="AS27">
        <f t="shared" si="10"/>
        <v>0.24049067003862271</v>
      </c>
      <c r="AT27">
        <f t="shared" si="11"/>
        <v>0.21006953583520016</v>
      </c>
      <c r="AU27">
        <f t="shared" si="12"/>
        <v>0.22688767689959236</v>
      </c>
      <c r="AV27">
        <f t="shared" si="13"/>
        <v>0.20558035575840833</v>
      </c>
      <c r="AW27">
        <f t="shared" si="14"/>
        <v>0.23077696194233491</v>
      </c>
      <c r="AX27">
        <f t="shared" si="15"/>
        <v>0.2159437879356926</v>
      </c>
      <c r="AY27">
        <f t="shared" si="16"/>
        <v>0.18699155267188006</v>
      </c>
      <c r="AZ27">
        <f t="shared" si="17"/>
        <v>0.19618844682283818</v>
      </c>
      <c r="BA27">
        <f t="shared" si="18"/>
        <v>0.24097029540046661</v>
      </c>
      <c r="BE27">
        <f t="shared" si="19"/>
        <v>104.29350769805747</v>
      </c>
      <c r="BF27">
        <f t="shared" si="20"/>
        <v>114.44766394545782</v>
      </c>
      <c r="BG27">
        <f t="shared" si="21"/>
        <v>113.42690538249389</v>
      </c>
      <c r="BH27">
        <f t="shared" si="22"/>
        <v>97.844155712190442</v>
      </c>
      <c r="BI27">
        <f t="shared" si="23"/>
        <v>111.57922923268504</v>
      </c>
      <c r="BJ27">
        <f t="shared" si="24"/>
        <v>109.83395888604937</v>
      </c>
      <c r="BK27">
        <f t="shared" si="25"/>
        <v>99.962693468101534</v>
      </c>
      <c r="BL27">
        <f t="shared" si="26"/>
        <v>100.63100396403324</v>
      </c>
      <c r="BM27">
        <f t="shared" si="27"/>
        <v>113.53591011824061</v>
      </c>
      <c r="BN27">
        <f t="shared" si="28"/>
        <v>107.23067418003853</v>
      </c>
      <c r="BO27">
        <f t="shared" si="29"/>
        <v>89.952296585463813</v>
      </c>
      <c r="BP27">
        <f t="shared" si="30"/>
        <v>101.94855218688397</v>
      </c>
      <c r="BQ27">
        <f t="shared" si="31"/>
        <v>88.044650955748267</v>
      </c>
      <c r="BR27">
        <f t="shared" si="32"/>
        <v>103.24870728186411</v>
      </c>
      <c r="BS27">
        <f t="shared" si="33"/>
        <v>100.14680887465695</v>
      </c>
      <c r="BT27">
        <f t="shared" si="34"/>
        <v>99.57755200573051</v>
      </c>
      <c r="BU27">
        <f t="shared" si="35"/>
        <v>105.36471116683724</v>
      </c>
      <c r="BW27">
        <f t="shared" si="36"/>
        <v>103.59229303791369</v>
      </c>
      <c r="BX27">
        <f t="shared" si="37"/>
        <v>7.4621679311199252</v>
      </c>
      <c r="BY27">
        <v>24</v>
      </c>
      <c r="BZ27">
        <f t="shared" si="38"/>
        <v>1.8098415633002507</v>
      </c>
    </row>
    <row r="28" spans="1:78" x14ac:dyDescent="0.25">
      <c r="A28">
        <v>442.37768055555603</v>
      </c>
      <c r="B28">
        <v>329.73040277777801</v>
      </c>
      <c r="C28">
        <v>575.43365277777798</v>
      </c>
      <c r="D28">
        <v>383.96322222222193</v>
      </c>
      <c r="E28">
        <v>423.99248611111102</v>
      </c>
      <c r="F28">
        <v>280.84137500000003</v>
      </c>
      <c r="G28">
        <v>352.83454166666701</v>
      </c>
      <c r="H28">
        <v>270.17124999999999</v>
      </c>
      <c r="I28">
        <v>318.702388888889</v>
      </c>
      <c r="J28">
        <v>338.00023611111101</v>
      </c>
      <c r="K28">
        <v>390.994916666667</v>
      </c>
      <c r="L28">
        <v>473.42459722222202</v>
      </c>
      <c r="M28">
        <v>407.359375</v>
      </c>
      <c r="N28">
        <v>383.192305555556</v>
      </c>
      <c r="O28">
        <v>299.55952777777799</v>
      </c>
      <c r="P28">
        <v>244.9675</v>
      </c>
      <c r="Q28">
        <v>320.496861111111</v>
      </c>
      <c r="S28">
        <v>1664.7683651299999</v>
      </c>
      <c r="T28">
        <v>1807.21103692101</v>
      </c>
      <c r="U28">
        <v>1324.1390596671699</v>
      </c>
      <c r="V28">
        <v>1292.7042649723901</v>
      </c>
      <c r="W28">
        <v>1609.86909849463</v>
      </c>
      <c r="X28">
        <v>1062.5992226420101</v>
      </c>
      <c r="Y28">
        <v>1714.6652056002699</v>
      </c>
      <c r="Z28">
        <v>1294.55493074525</v>
      </c>
      <c r="AA28">
        <v>1333.35902117977</v>
      </c>
      <c r="AB28">
        <v>1703.9610862095301</v>
      </c>
      <c r="AC28">
        <v>1770.5596143647899</v>
      </c>
      <c r="AD28">
        <v>2276.2826034170398</v>
      </c>
      <c r="AE28">
        <v>1809.5885255214901</v>
      </c>
      <c r="AF28">
        <v>1832.5025115645899</v>
      </c>
      <c r="AG28">
        <v>1644.6331512378799</v>
      </c>
      <c r="AH28">
        <v>1197.67850498189</v>
      </c>
      <c r="AI28">
        <v>1387.94843013236</v>
      </c>
      <c r="AK28">
        <f t="shared" si="2"/>
        <v>0.26572926890102894</v>
      </c>
      <c r="AL28">
        <f t="shared" si="3"/>
        <v>0.18245262785664912</v>
      </c>
      <c r="AM28">
        <f t="shared" si="4"/>
        <v>0.43457191944962076</v>
      </c>
      <c r="AN28">
        <f t="shared" si="5"/>
        <v>0.29702325011701164</v>
      </c>
      <c r="AO28">
        <f t="shared" si="6"/>
        <v>0.26337078369140787</v>
      </c>
      <c r="AP28">
        <f t="shared" si="7"/>
        <v>0.26429661250995995</v>
      </c>
      <c r="AQ28">
        <f t="shared" si="8"/>
        <v>0.2057745969967045</v>
      </c>
      <c r="AR28">
        <f t="shared" si="9"/>
        <v>0.20869817385382611</v>
      </c>
      <c r="AS28">
        <f t="shared" si="10"/>
        <v>0.23902218669274672</v>
      </c>
      <c r="AT28">
        <f t="shared" si="11"/>
        <v>0.19836147600236237</v>
      </c>
      <c r="AU28">
        <f t="shared" si="12"/>
        <v>0.22083126345731163</v>
      </c>
      <c r="AV28">
        <f t="shared" si="13"/>
        <v>0.2079814679036518</v>
      </c>
      <c r="AW28">
        <f t="shared" si="14"/>
        <v>0.22511160369046138</v>
      </c>
      <c r="AX28">
        <f t="shared" si="15"/>
        <v>0.20910874781196701</v>
      </c>
      <c r="AY28">
        <f t="shared" si="16"/>
        <v>0.18214367596342443</v>
      </c>
      <c r="AZ28">
        <f t="shared" si="17"/>
        <v>0.20453527301444233</v>
      </c>
      <c r="BA28">
        <f t="shared" si="18"/>
        <v>0.23091409893417092</v>
      </c>
      <c r="BE28">
        <f t="shared" si="19"/>
        <v>105.22219893909937</v>
      </c>
      <c r="BF28">
        <f t="shared" si="20"/>
        <v>117.42383764128697</v>
      </c>
      <c r="BG28">
        <f t="shared" si="21"/>
        <v>114.68683879883892</v>
      </c>
      <c r="BH28">
        <f t="shared" si="22"/>
        <v>100.18953336097758</v>
      </c>
      <c r="BI28">
        <f t="shared" si="23"/>
        <v>106.5917630020169</v>
      </c>
      <c r="BJ28">
        <f t="shared" si="24"/>
        <v>114.57541926158784</v>
      </c>
      <c r="BK28">
        <f t="shared" si="25"/>
        <v>100.70469063437369</v>
      </c>
      <c r="BL28">
        <f t="shared" si="26"/>
        <v>104.56869055177327</v>
      </c>
      <c r="BM28">
        <f t="shared" si="27"/>
        <v>112.84263751377436</v>
      </c>
      <c r="BN28">
        <f t="shared" si="28"/>
        <v>101.25425716067436</v>
      </c>
      <c r="BO28">
        <f t="shared" si="29"/>
        <v>87.551160015824038</v>
      </c>
      <c r="BP28">
        <f t="shared" si="30"/>
        <v>103.13927834329544</v>
      </c>
      <c r="BQ28">
        <f t="shared" si="31"/>
        <v>85.883237244313278</v>
      </c>
      <c r="BR28">
        <f t="shared" si="32"/>
        <v>99.980685248257387</v>
      </c>
      <c r="BS28">
        <f t="shared" si="33"/>
        <v>97.550438208536406</v>
      </c>
      <c r="BT28">
        <f t="shared" si="34"/>
        <v>103.81407323130402</v>
      </c>
      <c r="BU28">
        <f t="shared" si="35"/>
        <v>100.96762050324601</v>
      </c>
      <c r="BW28">
        <f t="shared" si="36"/>
        <v>103.34978586230471</v>
      </c>
      <c r="BX28">
        <f t="shared" si="37"/>
        <v>8.3497396231722067</v>
      </c>
      <c r="BY28">
        <v>25</v>
      </c>
      <c r="BZ28">
        <f t="shared" si="38"/>
        <v>2.0251093183967064</v>
      </c>
    </row>
    <row r="29" spans="1:78" x14ac:dyDescent="0.25">
      <c r="A29">
        <v>437.13311111111102</v>
      </c>
      <c r="B29">
        <v>319.521597222222</v>
      </c>
      <c r="C29">
        <v>568.02818055555599</v>
      </c>
      <c r="D29">
        <v>409.90573611111103</v>
      </c>
      <c r="E29">
        <v>410.139347222222</v>
      </c>
      <c r="F29">
        <v>277.11527777777798</v>
      </c>
      <c r="G29">
        <v>0</v>
      </c>
      <c r="H29">
        <v>265.93120833333302</v>
      </c>
      <c r="I29">
        <v>316.28451388888902</v>
      </c>
      <c r="J29">
        <v>338.07031944444401</v>
      </c>
      <c r="K29">
        <v>430.29998611111097</v>
      </c>
      <c r="L29">
        <v>487.81504166666701</v>
      </c>
      <c r="M29">
        <v>416.39855555555602</v>
      </c>
      <c r="N29">
        <v>389.44140277777808</v>
      </c>
      <c r="O29">
        <v>314.9545</v>
      </c>
      <c r="P29">
        <v>235.02734722222201</v>
      </c>
      <c r="Q29">
        <v>353.30754166666702</v>
      </c>
      <c r="S29">
        <v>1653.77621324643</v>
      </c>
      <c r="T29">
        <v>1797.0008594999499</v>
      </c>
      <c r="U29">
        <v>1302.70292112377</v>
      </c>
      <c r="V29">
        <v>1290.1077081670501</v>
      </c>
      <c r="W29">
        <v>1614.4875235541701</v>
      </c>
      <c r="X29">
        <v>1057.16787395695</v>
      </c>
      <c r="Y29">
        <v>0</v>
      </c>
      <c r="Z29">
        <v>1284.7840041478503</v>
      </c>
      <c r="AA29">
        <v>1345.42702774589</v>
      </c>
      <c r="AB29">
        <v>1708.0213745778899</v>
      </c>
      <c r="AC29">
        <v>1781.46728632707</v>
      </c>
      <c r="AD29">
        <v>2288.1699007932202</v>
      </c>
      <c r="AE29">
        <v>1849.6690260237401</v>
      </c>
      <c r="AF29">
        <v>1847.2206273462202</v>
      </c>
      <c r="AG29">
        <v>1638.59887380797</v>
      </c>
      <c r="AH29">
        <v>1185.39508292918</v>
      </c>
      <c r="AI29">
        <v>1380.6423515337799</v>
      </c>
      <c r="AK29">
        <f t="shared" si="2"/>
        <v>0.26432422211043954</v>
      </c>
      <c r="AL29">
        <f t="shared" si="3"/>
        <v>0.17780826065444122</v>
      </c>
      <c r="AM29">
        <f t="shared" si="4"/>
        <v>0.43603815677756319</v>
      </c>
      <c r="AN29">
        <f t="shared" si="5"/>
        <v>0.31772985582226615</v>
      </c>
      <c r="AO29">
        <f t="shared" si="6"/>
        <v>0.25403686385840368</v>
      </c>
      <c r="AP29">
        <f t="shared" si="7"/>
        <v>0.26212987038713464</v>
      </c>
      <c r="AR29">
        <f t="shared" si="9"/>
        <v>0.20698514884586794</v>
      </c>
      <c r="AS29">
        <f t="shared" si="10"/>
        <v>0.23508113585230095</v>
      </c>
      <c r="AT29">
        <f t="shared" si="11"/>
        <v>0.19793096531241752</v>
      </c>
      <c r="AU29">
        <f t="shared" si="12"/>
        <v>0.24154245739661012</v>
      </c>
      <c r="AV29">
        <f t="shared" si="13"/>
        <v>0.21319004392880109</v>
      </c>
      <c r="AW29">
        <f t="shared" si="14"/>
        <v>0.2251205754635433</v>
      </c>
      <c r="AX29">
        <f t="shared" si="15"/>
        <v>0.21082560307766962</v>
      </c>
      <c r="AY29">
        <f t="shared" si="16"/>
        <v>0.19220964022028861</v>
      </c>
      <c r="AZ29">
        <f t="shared" si="17"/>
        <v>0.1982692104993854</v>
      </c>
      <c r="BA29">
        <f t="shared" si="18"/>
        <v>0.25590084302004168</v>
      </c>
      <c r="BE29">
        <f t="shared" si="19"/>
        <v>104.66583526290529</v>
      </c>
      <c r="BF29">
        <f t="shared" si="20"/>
        <v>114.43479096815784</v>
      </c>
      <c r="BG29">
        <f t="shared" si="21"/>
        <v>115.07378999504952</v>
      </c>
      <c r="BH29">
        <f t="shared" si="22"/>
        <v>107.17412181417754</v>
      </c>
      <c r="BI29">
        <f t="shared" ref="BI29:BI45" si="39">AO29*100/AO$3</f>
        <v>102.8141269378544</v>
      </c>
      <c r="BJ29">
        <f t="shared" ref="BJ29:BJ45" si="40">AP29*100/AP$3</f>
        <v>113.63611328714939</v>
      </c>
      <c r="BL29">
        <f t="shared" si="26"/>
        <v>103.71037550925598</v>
      </c>
      <c r="BM29">
        <f t="shared" si="27"/>
        <v>110.98206307269352</v>
      </c>
      <c r="BN29">
        <f t="shared" si="28"/>
        <v>101.03450158621202</v>
      </c>
      <c r="BO29">
        <f t="shared" si="29"/>
        <v>95.762357227258775</v>
      </c>
      <c r="BP29">
        <f t="shared" si="30"/>
        <v>105.7222429595417</v>
      </c>
      <c r="BQ29">
        <f t="shared" si="31"/>
        <v>85.886660101702532</v>
      </c>
      <c r="BR29">
        <f t="shared" si="32"/>
        <v>100.80156131266469</v>
      </c>
      <c r="BS29">
        <f t="shared" si="33"/>
        <v>102.94145285153583</v>
      </c>
      <c r="BT29">
        <f t="shared" si="34"/>
        <v>100.63366594397948</v>
      </c>
      <c r="BU29">
        <f t="shared" si="35"/>
        <v>111.89312096475373</v>
      </c>
      <c r="BW29">
        <f t="shared" si="36"/>
        <v>104.82292373718077</v>
      </c>
      <c r="BX29">
        <f t="shared" si="37"/>
        <v>7.3611612406572657</v>
      </c>
      <c r="BY29">
        <v>26</v>
      </c>
      <c r="BZ29">
        <f t="shared" si="38"/>
        <v>1.7853438424960382</v>
      </c>
    </row>
    <row r="30" spans="1:78" x14ac:dyDescent="0.25">
      <c r="A30">
        <v>439.98316666666705</v>
      </c>
      <c r="B30">
        <v>320.07058333333299</v>
      </c>
      <c r="C30">
        <v>540.59055555555597</v>
      </c>
      <c r="D30">
        <v>370.92772222222197</v>
      </c>
      <c r="E30">
        <v>413.01276388888903</v>
      </c>
      <c r="F30">
        <v>279.45283333333299</v>
      </c>
      <c r="G30">
        <v>0</v>
      </c>
      <c r="H30">
        <v>274.29448611111098</v>
      </c>
      <c r="I30">
        <v>316.65829166666708</v>
      </c>
      <c r="J30">
        <v>339.01644444444401</v>
      </c>
      <c r="K30">
        <v>411.33437500000002</v>
      </c>
      <c r="L30">
        <v>472.70040277777798</v>
      </c>
      <c r="M30">
        <v>403.855208333333</v>
      </c>
      <c r="N30">
        <v>368.20615277777802</v>
      </c>
      <c r="O30">
        <v>298.39147222222198</v>
      </c>
      <c r="P30">
        <v>0</v>
      </c>
      <c r="Q30">
        <v>359.53484722222203</v>
      </c>
      <c r="S30">
        <v>1664.94384389067</v>
      </c>
      <c r="T30">
        <v>1797.1172769156997</v>
      </c>
      <c r="U30">
        <v>1296.2706314151701</v>
      </c>
      <c r="V30">
        <v>1274.6655952582698</v>
      </c>
      <c r="W30">
        <v>1615.8920384301198</v>
      </c>
      <c r="X30">
        <v>1044.9134457177099</v>
      </c>
      <c r="Y30">
        <v>0</v>
      </c>
      <c r="Z30">
        <v>1283.3180613896</v>
      </c>
      <c r="AA30">
        <v>1340.9275393711002</v>
      </c>
      <c r="AB30">
        <v>1718.5410739765603</v>
      </c>
      <c r="AC30">
        <v>1798.24423914716</v>
      </c>
      <c r="AD30">
        <v>2293.5461553247401</v>
      </c>
      <c r="AE30">
        <v>1890.53330721782</v>
      </c>
      <c r="AF30">
        <v>1846.25496892258</v>
      </c>
      <c r="AG30">
        <v>1690.69039988852</v>
      </c>
      <c r="AH30">
        <v>0</v>
      </c>
      <c r="AI30">
        <v>1388.4246911985299</v>
      </c>
      <c r="AK30">
        <f t="shared" si="2"/>
        <v>0.26426306705847008</v>
      </c>
      <c r="AL30">
        <f t="shared" si="3"/>
        <v>0.17810222373614579</v>
      </c>
      <c r="AM30">
        <f t="shared" si="4"/>
        <v>0.41703525672365199</v>
      </c>
      <c r="AN30">
        <f t="shared" si="5"/>
        <v>0.29100002667528296</v>
      </c>
      <c r="AO30">
        <f t="shared" si="6"/>
        <v>0.25559428109451016</v>
      </c>
      <c r="AP30">
        <f t="shared" si="7"/>
        <v>0.26744113063009523</v>
      </c>
      <c r="AR30">
        <f t="shared" si="9"/>
        <v>0.21373850673783859</v>
      </c>
      <c r="AS30">
        <f t="shared" si="10"/>
        <v>0.23614869735256608</v>
      </c>
      <c r="AT30">
        <f t="shared" si="11"/>
        <v>0.19726991084361359</v>
      </c>
      <c r="AU30">
        <f t="shared" si="12"/>
        <v>0.22874221757278118</v>
      </c>
      <c r="AV30">
        <f t="shared" si="13"/>
        <v>0.20610023551536027</v>
      </c>
      <c r="AW30">
        <f t="shared" si="14"/>
        <v>0.2136197266620293</v>
      </c>
      <c r="AX30">
        <f t="shared" si="15"/>
        <v>0.19943407545310618</v>
      </c>
      <c r="AY30">
        <f t="shared" si="16"/>
        <v>0.17649090113831437</v>
      </c>
      <c r="BA30">
        <f t="shared" si="18"/>
        <v>0.25895163742144395</v>
      </c>
      <c r="BE30">
        <f t="shared" si="19"/>
        <v>104.64161937930665</v>
      </c>
      <c r="BF30">
        <f t="shared" si="20"/>
        <v>114.62398129982975</v>
      </c>
      <c r="BG30">
        <f t="shared" si="21"/>
        <v>110.05877996413562</v>
      </c>
      <c r="BH30">
        <f t="shared" si="22"/>
        <v>98.157827271578967</v>
      </c>
      <c r="BI30">
        <f t="shared" si="39"/>
        <v>103.44444684881623</v>
      </c>
      <c r="BJ30">
        <f t="shared" si="40"/>
        <v>115.93860162918848</v>
      </c>
      <c r="BL30">
        <f t="shared" si="26"/>
        <v>107.09416070751784</v>
      </c>
      <c r="BM30">
        <f t="shared" si="27"/>
        <v>111.48606003241063</v>
      </c>
      <c r="BN30">
        <f t="shared" si="28"/>
        <v>100.69706419398022</v>
      </c>
      <c r="BO30">
        <f t="shared" si="29"/>
        <v>90.687551117327672</v>
      </c>
      <c r="BP30">
        <f t="shared" ref="BP30:BS31" si="41">AV30*100/AV$3</f>
        <v>102.20636372893036</v>
      </c>
      <c r="BQ30">
        <f t="shared" si="41"/>
        <v>81.498924818675647</v>
      </c>
      <c r="BR30">
        <f t="shared" si="41"/>
        <v>95.354956376976162</v>
      </c>
      <c r="BS30">
        <f t="shared" si="41"/>
        <v>94.522989364282282</v>
      </c>
      <c r="BU30">
        <f t="shared" ref="BU30:BU41" si="42">BA30*100/BA$3</f>
        <v>113.2270865076807</v>
      </c>
      <c r="BW30">
        <f t="shared" si="36"/>
        <v>102.90936088270915</v>
      </c>
      <c r="BX30">
        <f t="shared" si="37"/>
        <v>9.388175718987533</v>
      </c>
      <c r="BY30">
        <v>27</v>
      </c>
      <c r="BZ30">
        <f t="shared" si="38"/>
        <v>2.2769670659555659</v>
      </c>
    </row>
    <row r="31" spans="1:78" x14ac:dyDescent="0.25">
      <c r="A31">
        <v>461.53379166666701</v>
      </c>
      <c r="B31">
        <v>313.28418055555602</v>
      </c>
      <c r="C31">
        <v>615.07745833333297</v>
      </c>
      <c r="D31">
        <v>390.11887499999995</v>
      </c>
      <c r="E31">
        <v>448.33476388888897</v>
      </c>
      <c r="F31">
        <v>285.30925000000002</v>
      </c>
      <c r="G31">
        <v>367.28338888888902</v>
      </c>
      <c r="H31">
        <v>279.50401388888901</v>
      </c>
      <c r="I31">
        <v>318.375333333333</v>
      </c>
      <c r="J31">
        <v>342.999513888889</v>
      </c>
      <c r="K31">
        <v>415.83355555555602</v>
      </c>
      <c r="L31">
        <v>478.01505555555593</v>
      </c>
      <c r="M31">
        <v>427.111194444445</v>
      </c>
      <c r="N31">
        <v>367.49363888888894</v>
      </c>
      <c r="O31">
        <v>299.53616666666699</v>
      </c>
      <c r="P31">
        <v>0</v>
      </c>
      <c r="Q31">
        <v>336.03488888888899</v>
      </c>
      <c r="S31">
        <v>1648.83807269864</v>
      </c>
      <c r="T31">
        <v>1797.25670390454</v>
      </c>
      <c r="U31">
        <v>1297.21353187415</v>
      </c>
      <c r="V31">
        <v>1272.07567621045</v>
      </c>
      <c r="W31">
        <v>1616.15370350475</v>
      </c>
      <c r="X31">
        <v>1052.1576929980399</v>
      </c>
      <c r="Y31">
        <v>1733.1345384505701</v>
      </c>
      <c r="Z31">
        <v>1281.6328962481</v>
      </c>
      <c r="AA31">
        <v>1359.1461948873198</v>
      </c>
      <c r="AB31">
        <v>1712.8355825015899</v>
      </c>
      <c r="AC31">
        <v>1804.2123680110201</v>
      </c>
      <c r="AD31">
        <v>2294.15704401842</v>
      </c>
      <c r="AE31">
        <v>1921.40601531727</v>
      </c>
      <c r="AF31">
        <v>1855.2358955262901</v>
      </c>
      <c r="AG31">
        <v>1698.68488391597</v>
      </c>
      <c r="AH31">
        <v>0</v>
      </c>
      <c r="AI31">
        <v>1380.00871818616</v>
      </c>
      <c r="AK31">
        <f t="shared" si="2"/>
        <v>0.27991456487372252</v>
      </c>
      <c r="AL31">
        <f t="shared" si="3"/>
        <v>0.17431242842213143</v>
      </c>
      <c r="AM31">
        <f t="shared" si="4"/>
        <v>0.47415282312442381</v>
      </c>
      <c r="AN31">
        <f t="shared" si="5"/>
        <v>0.30667898325214055</v>
      </c>
      <c r="AO31">
        <f t="shared" si="6"/>
        <v>0.27740849333614837</v>
      </c>
      <c r="AP31">
        <f t="shared" si="7"/>
        <v>0.27116586410829152</v>
      </c>
      <c r="AQ31">
        <f t="shared" si="8"/>
        <v>0.21191856762443959</v>
      </c>
      <c r="AR31">
        <f t="shared" si="9"/>
        <v>0.21808430066606396</v>
      </c>
      <c r="AS31">
        <f t="shared" si="10"/>
        <v>0.23424656930281731</v>
      </c>
      <c r="AT31">
        <f t="shared" si="11"/>
        <v>0.20025244535610331</v>
      </c>
      <c r="AU31">
        <f t="shared" si="12"/>
        <v>0.23047927335404239</v>
      </c>
      <c r="AV31">
        <f t="shared" si="13"/>
        <v>0.20836195883010261</v>
      </c>
      <c r="AW31">
        <f t="shared" si="14"/>
        <v>0.22229096351294536</v>
      </c>
      <c r="AX31">
        <f t="shared" si="15"/>
        <v>0.19808458847473895</v>
      </c>
      <c r="AY31">
        <f t="shared" si="16"/>
        <v>0.17633415679554865</v>
      </c>
      <c r="BA31">
        <f t="shared" si="18"/>
        <v>0.24350200434281508</v>
      </c>
      <c r="BE31">
        <f t="shared" si="19"/>
        <v>110.83922427101601</v>
      </c>
      <c r="BF31">
        <f t="shared" si="20"/>
        <v>112.18492457110908</v>
      </c>
      <c r="BG31">
        <f t="shared" si="21"/>
        <v>125.13254068637367</v>
      </c>
      <c r="BH31">
        <f t="shared" si="22"/>
        <v>103.44652888804687</v>
      </c>
      <c r="BI31">
        <f t="shared" si="39"/>
        <v>112.27312294092542</v>
      </c>
      <c r="BJ31">
        <f t="shared" si="40"/>
        <v>117.55331358424971</v>
      </c>
      <c r="BK31">
        <f t="shared" ref="BK31:BK43" si="43">AQ31*100/AQ$3</f>
        <v>103.71150814422721</v>
      </c>
      <c r="BL31">
        <f t="shared" si="26"/>
        <v>109.27163055351976</v>
      </c>
      <c r="BM31">
        <f t="shared" si="27"/>
        <v>110.58806328578018</v>
      </c>
      <c r="BN31">
        <f t="shared" si="28"/>
        <v>102.21950858491944</v>
      </c>
      <c r="BO31">
        <f t="shared" si="29"/>
        <v>91.376227377566565</v>
      </c>
      <c r="BP31">
        <f t="shared" si="41"/>
        <v>103.32796611421016</v>
      </c>
      <c r="BQ31">
        <f t="shared" si="41"/>
        <v>84.807123416438159</v>
      </c>
      <c r="BR31">
        <f t="shared" si="41"/>
        <v>94.709729267911939</v>
      </c>
      <c r="BS31">
        <f t="shared" si="41"/>
        <v>94.439042012047139</v>
      </c>
      <c r="BU31">
        <f t="shared" si="42"/>
        <v>106.4717056244974</v>
      </c>
      <c r="BW31">
        <f t="shared" si="36"/>
        <v>105.14700995767741</v>
      </c>
      <c r="BX31">
        <f t="shared" si="37"/>
        <v>9.931639921650719</v>
      </c>
      <c r="BY31">
        <v>28</v>
      </c>
      <c r="BZ31">
        <f t="shared" si="38"/>
        <v>2.408776496033354</v>
      </c>
    </row>
    <row r="32" spans="1:78" x14ac:dyDescent="0.25">
      <c r="A32">
        <v>442.10902777777801</v>
      </c>
      <c r="B32">
        <v>338.128722222222</v>
      </c>
      <c r="C32">
        <v>643.309361111111</v>
      </c>
      <c r="D32">
        <v>404.77797222222199</v>
      </c>
      <c r="E32">
        <v>405.85258333333297</v>
      </c>
      <c r="F32">
        <v>272.57744444444501</v>
      </c>
      <c r="G32">
        <v>350.11297222222203</v>
      </c>
      <c r="H32">
        <v>266.15313888888898</v>
      </c>
      <c r="I32">
        <v>329.92740277777807</v>
      </c>
      <c r="J32">
        <v>394.125305555556</v>
      </c>
      <c r="K32">
        <v>434.24368055555601</v>
      </c>
      <c r="L32">
        <v>465.97240277777797</v>
      </c>
      <c r="M32">
        <v>447.73905555555598</v>
      </c>
      <c r="N32">
        <v>389.822402777778</v>
      </c>
      <c r="O32">
        <v>0</v>
      </c>
      <c r="P32">
        <v>0</v>
      </c>
      <c r="Q32">
        <v>341.04584722222199</v>
      </c>
      <c r="S32">
        <v>1656.0653680990899</v>
      </c>
      <c r="T32">
        <v>1809.62680445622</v>
      </c>
      <c r="U32">
        <v>1289.0954084157299</v>
      </c>
      <c r="V32">
        <v>1255.57285167393</v>
      </c>
      <c r="W32">
        <v>1609.3415400192798</v>
      </c>
      <c r="X32">
        <v>1052.93109036696</v>
      </c>
      <c r="Y32">
        <v>1729.14030792007</v>
      </c>
      <c r="Z32">
        <v>1286.56650707006</v>
      </c>
      <c r="AA32">
        <v>1364.9798238860101</v>
      </c>
      <c r="AB32">
        <v>1723.50759363925</v>
      </c>
      <c r="AC32">
        <v>1822.61903197011</v>
      </c>
      <c r="AD32">
        <v>2373.2764834125901</v>
      </c>
      <c r="AE32">
        <v>1956.6475096312099</v>
      </c>
      <c r="AF32">
        <v>1853.8835484149799</v>
      </c>
      <c r="AG32">
        <v>0</v>
      </c>
      <c r="AH32">
        <v>0</v>
      </c>
      <c r="AI32">
        <v>1395.3987486384101</v>
      </c>
      <c r="AK32">
        <f t="shared" si="2"/>
        <v>0.26696351260895673</v>
      </c>
      <c r="AL32">
        <f t="shared" si="3"/>
        <v>0.1868499744751666</v>
      </c>
      <c r="AM32">
        <f t="shared" si="4"/>
        <v>0.49903937048517155</v>
      </c>
      <c r="AN32">
        <f t="shared" si="5"/>
        <v>0.32238509432771817</v>
      </c>
      <c r="AO32">
        <f t="shared" si="6"/>
        <v>0.25218548905937699</v>
      </c>
      <c r="AP32">
        <f t="shared" si="7"/>
        <v>0.25887491302915966</v>
      </c>
      <c r="AQ32">
        <f t="shared" si="8"/>
        <v>0.20247805838460975</v>
      </c>
      <c r="AR32">
        <f t="shared" si="9"/>
        <v>0.20687087486445471</v>
      </c>
      <c r="AS32">
        <f t="shared" si="10"/>
        <v>0.24170862968398749</v>
      </c>
      <c r="AT32">
        <f t="shared" si="11"/>
        <v>0.2286762802845248</v>
      </c>
      <c r="AU32">
        <f t="shared" si="12"/>
        <v>0.2382525766156256</v>
      </c>
      <c r="AV32">
        <f t="shared" si="13"/>
        <v>0.19634138965037284</v>
      </c>
      <c r="AW32">
        <f t="shared" si="14"/>
        <v>0.22882969638202544</v>
      </c>
      <c r="AX32">
        <f t="shared" si="15"/>
        <v>0.21027340315472651</v>
      </c>
      <c r="BA32">
        <f t="shared" si="18"/>
        <v>0.24440744808966233</v>
      </c>
      <c r="BE32">
        <f t="shared" si="19"/>
        <v>105.71092883141425</v>
      </c>
      <c r="BF32">
        <f t="shared" si="20"/>
        <v>120.25390548657418</v>
      </c>
      <c r="BG32">
        <f t="shared" si="21"/>
        <v>131.70029004541303</v>
      </c>
      <c r="BH32">
        <f t="shared" si="22"/>
        <v>108.74439004523875</v>
      </c>
      <c r="BI32">
        <f t="shared" si="39"/>
        <v>102.06483614318148</v>
      </c>
      <c r="BJ32">
        <f t="shared" si="40"/>
        <v>112.22505432416506</v>
      </c>
      <c r="BK32">
        <f t="shared" si="43"/>
        <v>99.091387019931034</v>
      </c>
      <c r="BL32">
        <f t="shared" si="26"/>
        <v>103.65311827322053</v>
      </c>
      <c r="BM32">
        <f t="shared" si="27"/>
        <v>114.11091020785561</v>
      </c>
      <c r="BN32">
        <f t="shared" si="28"/>
        <v>116.72854708038149</v>
      </c>
      <c r="BO32">
        <f t="shared" si="29"/>
        <v>94.458045173885779</v>
      </c>
      <c r="BP32">
        <f t="shared" ref="BP32:BR37" si="44">AV32*100/AV$3</f>
        <v>97.366892548524362</v>
      </c>
      <c r="BQ32">
        <f t="shared" si="44"/>
        <v>87.30174180601071</v>
      </c>
      <c r="BR32">
        <f t="shared" si="44"/>
        <v>100.53753923196469</v>
      </c>
      <c r="BU32">
        <f t="shared" si="42"/>
        <v>106.86761259180983</v>
      </c>
      <c r="BW32">
        <f t="shared" si="36"/>
        <v>106.72101325397139</v>
      </c>
      <c r="BX32">
        <f t="shared" si="37"/>
        <v>10.769777501117439</v>
      </c>
      <c r="BY32">
        <v>29</v>
      </c>
      <c r="BZ32">
        <f t="shared" si="38"/>
        <v>2.612054717735754</v>
      </c>
    </row>
    <row r="33" spans="1:78" x14ac:dyDescent="0.25">
      <c r="A33">
        <v>430.72048611111097</v>
      </c>
      <c r="B33">
        <v>331.38904166666703</v>
      </c>
      <c r="C33">
        <v>652.93413888888904</v>
      </c>
      <c r="D33">
        <v>390.64449999999999</v>
      </c>
      <c r="E33">
        <v>414.18081944444498</v>
      </c>
      <c r="F33">
        <v>249.16961111111101</v>
      </c>
      <c r="G33">
        <v>361.28391666666698</v>
      </c>
      <c r="H33">
        <v>260.74504166666702</v>
      </c>
      <c r="I33">
        <v>328.91119444444399</v>
      </c>
      <c r="J33">
        <v>369.73630555555593</v>
      </c>
      <c r="K33">
        <v>432.802513888889</v>
      </c>
      <c r="L33">
        <v>448.93047222222202</v>
      </c>
      <c r="M33">
        <v>451.92069444444502</v>
      </c>
      <c r="N33">
        <v>382.23883333333305</v>
      </c>
      <c r="O33">
        <v>0</v>
      </c>
      <c r="P33">
        <v>0</v>
      </c>
      <c r="Q33">
        <v>354.94281944444401</v>
      </c>
      <c r="S33">
        <v>1645.7490395060297</v>
      </c>
      <c r="T33">
        <v>1816.44706974989</v>
      </c>
      <c r="U33">
        <v>1283.4524698974099</v>
      </c>
      <c r="V33">
        <v>1256.7079424748399</v>
      </c>
      <c r="W33">
        <v>1596.1314144211401</v>
      </c>
      <c r="X33">
        <v>1049.32405366853</v>
      </c>
      <c r="Y33">
        <v>1737.42717063178</v>
      </c>
      <c r="Z33">
        <v>1282.5355031199301</v>
      </c>
      <c r="AA33">
        <v>1373.3631511014601</v>
      </c>
      <c r="AB33">
        <v>1729.2546595300601</v>
      </c>
      <c r="AC33">
        <v>1826.2090452581099</v>
      </c>
      <c r="AD33">
        <v>2380.3463361614399</v>
      </c>
      <c r="AE33">
        <v>1992.91432898468</v>
      </c>
      <c r="AF33">
        <v>1864.0284710271801</v>
      </c>
      <c r="AG33">
        <v>0</v>
      </c>
      <c r="AH33">
        <v>0</v>
      </c>
      <c r="AI33">
        <v>1399.2509935656001</v>
      </c>
      <c r="AK33">
        <f t="shared" si="2"/>
        <v>0.2617169907268434</v>
      </c>
      <c r="AL33">
        <f t="shared" si="3"/>
        <v>0.18243803917297552</v>
      </c>
      <c r="AM33">
        <f t="shared" si="4"/>
        <v>0.50873262096030714</v>
      </c>
      <c r="AN33">
        <f t="shared" si="5"/>
        <v>0.31084748237581933</v>
      </c>
      <c r="AO33">
        <f t="shared" si="6"/>
        <v>0.25949042522582866</v>
      </c>
      <c r="AP33">
        <f t="shared" si="7"/>
        <v>0.2374572566405887</v>
      </c>
      <c r="AQ33">
        <f t="shared" si="8"/>
        <v>0.2079419055794399</v>
      </c>
      <c r="AR33">
        <f t="shared" si="9"/>
        <v>0.20330434598681413</v>
      </c>
      <c r="AS33">
        <f t="shared" si="10"/>
        <v>0.23949324268723227</v>
      </c>
      <c r="AT33">
        <f t="shared" si="11"/>
        <v>0.2138125252506389</v>
      </c>
      <c r="AU33">
        <f t="shared" si="12"/>
        <v>0.23699505541969224</v>
      </c>
      <c r="AV33">
        <f t="shared" si="13"/>
        <v>0.18859880404889728</v>
      </c>
      <c r="AW33">
        <f t="shared" si="14"/>
        <v>0.226763733830286</v>
      </c>
      <c r="AX33">
        <f t="shared" si="15"/>
        <v>0.20506061966033107</v>
      </c>
      <c r="BA33">
        <f t="shared" si="18"/>
        <v>0.253666297952715</v>
      </c>
      <c r="BE33">
        <f t="shared" si="19"/>
        <v>103.63343630866291</v>
      </c>
      <c r="BF33">
        <f t="shared" si="20"/>
        <v>117.41444857825611</v>
      </c>
      <c r="BG33">
        <f t="shared" si="21"/>
        <v>134.25841265970109</v>
      </c>
      <c r="BH33">
        <f t="shared" si="22"/>
        <v>104.85261404081689</v>
      </c>
      <c r="BI33">
        <f t="shared" si="39"/>
        <v>105.02129932290767</v>
      </c>
      <c r="BJ33">
        <f t="shared" si="40"/>
        <v>102.94027031949429</v>
      </c>
      <c r="BK33">
        <f t="shared" si="43"/>
        <v>101.76535673951537</v>
      </c>
      <c r="BL33">
        <f t="shared" si="26"/>
        <v>101.86610093778771</v>
      </c>
      <c r="BM33">
        <f t="shared" si="27"/>
        <v>113.06502356742868</v>
      </c>
      <c r="BN33">
        <f t="shared" si="28"/>
        <v>109.1412952363973</v>
      </c>
      <c r="BO33">
        <f t="shared" si="29"/>
        <v>93.959486058094029</v>
      </c>
      <c r="BP33">
        <f t="shared" si="44"/>
        <v>93.527297129295391</v>
      </c>
      <c r="BQ33">
        <f t="shared" si="44"/>
        <v>86.513548087605685</v>
      </c>
      <c r="BR33">
        <f t="shared" si="44"/>
        <v>98.04516303405876</v>
      </c>
      <c r="BU33">
        <f t="shared" si="42"/>
        <v>110.91606196577266</v>
      </c>
      <c r="BW33">
        <f t="shared" si="36"/>
        <v>105.12798759905296</v>
      </c>
      <c r="BX33">
        <f t="shared" si="37"/>
        <v>10.945846010108077</v>
      </c>
      <c r="BY33">
        <v>30</v>
      </c>
      <c r="BZ33">
        <f t="shared" si="38"/>
        <v>2.6547576036130138</v>
      </c>
    </row>
    <row r="34" spans="1:78" x14ac:dyDescent="0.25">
      <c r="A34">
        <v>452.52808333333297</v>
      </c>
      <c r="B34">
        <v>273.13811111111102</v>
      </c>
      <c r="C34">
        <v>573.64652777777803</v>
      </c>
      <c r="D34">
        <v>392.782041666667</v>
      </c>
      <c r="E34">
        <v>404.94150000000002</v>
      </c>
      <c r="F34">
        <v>234.42875000000001</v>
      </c>
      <c r="G34">
        <v>346.91250000000002</v>
      </c>
      <c r="H34">
        <v>290.60054166666703</v>
      </c>
      <c r="I34">
        <v>333.852069444444</v>
      </c>
      <c r="J34">
        <v>371.01683333333295</v>
      </c>
      <c r="K34">
        <v>441.25923611111102</v>
      </c>
      <c r="L34">
        <v>478.02673611111101</v>
      </c>
      <c r="M34">
        <v>472.89897222222203</v>
      </c>
      <c r="N34">
        <v>379.35806944444403</v>
      </c>
      <c r="O34">
        <v>0</v>
      </c>
      <c r="P34">
        <v>0</v>
      </c>
      <c r="Q34">
        <v>345.33261111111102</v>
      </c>
      <c r="S34">
        <v>1632.67781843376</v>
      </c>
      <c r="T34">
        <v>1812.8332080392499</v>
      </c>
      <c r="U34">
        <v>1295.0393483207697</v>
      </c>
      <c r="V34">
        <v>1242.8172994203001</v>
      </c>
      <c r="W34">
        <v>1590.6010530028698</v>
      </c>
      <c r="X34">
        <v>1050.7682372508302</v>
      </c>
      <c r="Y34">
        <v>1727.5492771305101</v>
      </c>
      <c r="Z34">
        <v>1256.5889000623999</v>
      </c>
      <c r="AA34">
        <v>1380.0236703928399</v>
      </c>
      <c r="AB34">
        <v>1734.9426300502901</v>
      </c>
      <c r="AC34">
        <v>1834.27883253764</v>
      </c>
      <c r="AD34">
        <v>2380.8087959500995</v>
      </c>
      <c r="AE34">
        <v>1996.2642235529797</v>
      </c>
      <c r="AF34">
        <v>1888.1774273896399</v>
      </c>
      <c r="AG34">
        <v>0</v>
      </c>
      <c r="AH34">
        <v>0</v>
      </c>
      <c r="AI34">
        <v>1405.7234093973702</v>
      </c>
      <c r="AK34">
        <f t="shared" si="2"/>
        <v>0.27716924810520582</v>
      </c>
      <c r="AL34">
        <f t="shared" si="3"/>
        <v>0.15066919002798698</v>
      </c>
      <c r="AM34">
        <f t="shared" si="4"/>
        <v>0.44295683256389434</v>
      </c>
      <c r="AN34">
        <f t="shared" si="5"/>
        <v>0.31604165942160312</v>
      </c>
      <c r="AO34">
        <f t="shared" si="6"/>
        <v>0.25458395066161787</v>
      </c>
      <c r="AP34">
        <f t="shared" si="7"/>
        <v>0.22310224242535723</v>
      </c>
      <c r="AQ34">
        <f t="shared" si="8"/>
        <v>0.20081192738897025</v>
      </c>
      <c r="AR34">
        <f t="shared" si="9"/>
        <v>0.23126142659085747</v>
      </c>
      <c r="AS34">
        <f t="shared" si="10"/>
        <v>0.24191763997019639</v>
      </c>
      <c r="AT34">
        <f t="shared" si="11"/>
        <v>0.21384962644129532</v>
      </c>
      <c r="AU34">
        <f t="shared" si="12"/>
        <v>0.24056279137269945</v>
      </c>
      <c r="AV34">
        <f t="shared" si="13"/>
        <v>0.20078333754657809</v>
      </c>
      <c r="AW34">
        <f t="shared" si="14"/>
        <v>0.2368919738392895</v>
      </c>
      <c r="AX34">
        <f t="shared" si="15"/>
        <v>0.20091229984085632</v>
      </c>
      <c r="BA34">
        <f t="shared" si="18"/>
        <v>0.24566184841380295</v>
      </c>
      <c r="BE34">
        <f t="shared" si="19"/>
        <v>109.75214692962123</v>
      </c>
      <c r="BF34">
        <f t="shared" si="20"/>
        <v>96.968482806896446</v>
      </c>
      <c r="BG34">
        <f t="shared" si="21"/>
        <v>116.89968122063382</v>
      </c>
      <c r="BH34">
        <f t="shared" si="22"/>
        <v>106.60467275745394</v>
      </c>
      <c r="BI34">
        <f t="shared" si="39"/>
        <v>103.03554461392459</v>
      </c>
      <c r="BJ34">
        <f t="shared" si="40"/>
        <v>96.717217528175524</v>
      </c>
      <c r="BK34">
        <f t="shared" si="43"/>
        <v>98.275993823097764</v>
      </c>
      <c r="BL34">
        <f t="shared" si="26"/>
        <v>115.87405920800614</v>
      </c>
      <c r="BM34">
        <f t="shared" si="27"/>
        <v>114.20958419410627</v>
      </c>
      <c r="BN34">
        <f t="shared" si="28"/>
        <v>109.16023365919695</v>
      </c>
      <c r="BO34">
        <f t="shared" si="29"/>
        <v>95.37395707286646</v>
      </c>
      <c r="BP34">
        <f t="shared" si="44"/>
        <v>99.569681600216995</v>
      </c>
      <c r="BQ34">
        <f t="shared" si="44"/>
        <v>90.377613845658161</v>
      </c>
      <c r="BR34">
        <f t="shared" si="44"/>
        <v>96.061736407866334</v>
      </c>
      <c r="BU34">
        <f t="shared" si="42"/>
        <v>107.41610147348304</v>
      </c>
      <c r="BW34">
        <f t="shared" si="36"/>
        <v>103.75311380941359</v>
      </c>
      <c r="BX34">
        <f t="shared" si="37"/>
        <v>8.0319486924050576</v>
      </c>
      <c r="BY34">
        <v>31</v>
      </c>
      <c r="BZ34">
        <f t="shared" si="38"/>
        <v>1.948033696372218</v>
      </c>
    </row>
    <row r="35" spans="1:78" x14ac:dyDescent="0.25">
      <c r="A35">
        <v>463.78813888888902</v>
      </c>
      <c r="B35">
        <v>280.32165277777801</v>
      </c>
      <c r="C35">
        <v>596.68058333333295</v>
      </c>
      <c r="D35">
        <v>385.65690277777799</v>
      </c>
      <c r="E35">
        <v>402.47690277777804</v>
      </c>
      <c r="F35">
        <v>235.98226388888904</v>
      </c>
      <c r="G35">
        <v>355.813083333333</v>
      </c>
      <c r="H35">
        <v>283.05188888888898</v>
      </c>
      <c r="I35">
        <v>343.85062499999998</v>
      </c>
      <c r="J35">
        <v>378.74201388888901</v>
      </c>
      <c r="K35">
        <v>425.40583333333302</v>
      </c>
      <c r="L35">
        <v>457.87777777777802</v>
      </c>
      <c r="M35">
        <v>474.06702777777798</v>
      </c>
      <c r="N35">
        <v>389.16106944444402</v>
      </c>
      <c r="O35">
        <v>0</v>
      </c>
      <c r="P35">
        <v>0</v>
      </c>
      <c r="Q35">
        <v>337.96218055555602</v>
      </c>
      <c r="S35">
        <v>1623.09964230213</v>
      </c>
      <c r="T35">
        <v>1806.1590126193901</v>
      </c>
      <c r="U35">
        <v>1289.34758353299</v>
      </c>
      <c r="V35">
        <v>1260.0990560008502</v>
      </c>
      <c r="W35">
        <v>1591.0491024139801</v>
      </c>
      <c r="X35">
        <v>1054.9369744993</v>
      </c>
      <c r="Y35">
        <v>1745.7014341972999</v>
      </c>
      <c r="Z35">
        <v>1277.5224406599</v>
      </c>
      <c r="AA35">
        <v>1388.7819247288901</v>
      </c>
      <c r="AB35">
        <v>1734.63455868849</v>
      </c>
      <c r="AC35">
        <v>1827.9335073958098</v>
      </c>
      <c r="AD35">
        <v>2383.0745399918101</v>
      </c>
      <c r="AE35">
        <v>2032.4901827095903</v>
      </c>
      <c r="AF35">
        <v>1884.1732297950598</v>
      </c>
      <c r="AG35">
        <v>0</v>
      </c>
      <c r="AH35">
        <v>0</v>
      </c>
      <c r="AI35">
        <v>1410.1316549842297</v>
      </c>
      <c r="AK35">
        <f t="shared" si="2"/>
        <v>0.28574224699542983</v>
      </c>
      <c r="AL35">
        <f t="shared" si="3"/>
        <v>0.15520319684989436</v>
      </c>
      <c r="AM35">
        <f t="shared" si="4"/>
        <v>0.46277713702176876</v>
      </c>
      <c r="AN35">
        <f t="shared" si="5"/>
        <v>0.3060528463545788</v>
      </c>
      <c r="AO35">
        <f t="shared" si="6"/>
        <v>0.2529632191534063</v>
      </c>
      <c r="AP35">
        <f t="shared" si="7"/>
        <v>0.22369323437629268</v>
      </c>
      <c r="AQ35">
        <f t="shared" si="8"/>
        <v>0.20382241565662759</v>
      </c>
      <c r="AR35">
        <f t="shared" si="9"/>
        <v>0.22156314431758981</v>
      </c>
      <c r="AS35">
        <f t="shared" si="10"/>
        <v>0.24759151806150162</v>
      </c>
      <c r="AT35">
        <f t="shared" si="11"/>
        <v>0.21834109783633363</v>
      </c>
      <c r="AU35">
        <f t="shared" si="12"/>
        <v>0.23272500428059509</v>
      </c>
      <c r="AV35">
        <f t="shared" si="13"/>
        <v>0.19213741328433295</v>
      </c>
      <c r="AW35">
        <f t="shared" si="14"/>
        <v>0.23324443670659267</v>
      </c>
      <c r="AX35">
        <f t="shared" si="15"/>
        <v>0.20654208609405453</v>
      </c>
      <c r="BA35">
        <f t="shared" si="18"/>
        <v>0.23966711147927222</v>
      </c>
      <c r="BE35">
        <f t="shared" si="19"/>
        <v>113.1468418326799</v>
      </c>
      <c r="BF35">
        <f t="shared" si="20"/>
        <v>99.886503156476934</v>
      </c>
      <c r="BG35">
        <f t="shared" si="21"/>
        <v>122.13041049827109</v>
      </c>
      <c r="BH35">
        <f t="shared" si="22"/>
        <v>103.23532534232416</v>
      </c>
      <c r="BI35">
        <f t="shared" si="39"/>
        <v>102.37960006915834</v>
      </c>
      <c r="BJ35">
        <f t="shared" si="40"/>
        <v>96.973418884354857</v>
      </c>
      <c r="BK35">
        <f t="shared" si="43"/>
        <v>99.749306341152177</v>
      </c>
      <c r="BL35">
        <f t="shared" si="26"/>
        <v>111.01471300870789</v>
      </c>
      <c r="BM35">
        <f t="shared" si="27"/>
        <v>116.88822828825275</v>
      </c>
      <c r="BN35">
        <f t="shared" si="28"/>
        <v>111.45291976351693</v>
      </c>
      <c r="BO35">
        <f t="shared" si="29"/>
        <v>92.266573901083632</v>
      </c>
      <c r="BP35">
        <f t="shared" si="44"/>
        <v>95.282115029950006</v>
      </c>
      <c r="BQ35">
        <f t="shared" si="44"/>
        <v>88.986027220227726</v>
      </c>
      <c r="BR35">
        <f t="shared" si="44"/>
        <v>98.75349317694284</v>
      </c>
      <c r="BU35">
        <f t="shared" si="42"/>
        <v>104.79489156635196</v>
      </c>
      <c r="BW35">
        <f t="shared" si="36"/>
        <v>103.79602453863006</v>
      </c>
      <c r="BX35">
        <f t="shared" si="37"/>
        <v>9.082714132810116</v>
      </c>
      <c r="BY35">
        <v>32</v>
      </c>
      <c r="BZ35">
        <f t="shared" si="38"/>
        <v>2.2028817492274366</v>
      </c>
    </row>
    <row r="36" spans="1:78" x14ac:dyDescent="0.25">
      <c r="A36">
        <v>462.59672222222201</v>
      </c>
      <c r="B36">
        <v>314.80265277777801</v>
      </c>
      <c r="C36">
        <v>582.51206944444505</v>
      </c>
      <c r="D36">
        <v>386.80159722222197</v>
      </c>
      <c r="E36">
        <v>397.18561111111097</v>
      </c>
      <c r="F36">
        <v>246.10930555555603</v>
      </c>
      <c r="G36">
        <v>391.60230555555592</v>
      </c>
      <c r="H36">
        <v>290.99768055555597</v>
      </c>
      <c r="I36">
        <v>327.06566666666703</v>
      </c>
      <c r="J36">
        <v>378.42230555555602</v>
      </c>
      <c r="K36">
        <v>429.92331944444396</v>
      </c>
      <c r="L36">
        <v>450.47230555555592</v>
      </c>
      <c r="M36">
        <v>489.48536111111099</v>
      </c>
      <c r="N36">
        <v>363.28863888888901</v>
      </c>
      <c r="O36">
        <v>0</v>
      </c>
      <c r="P36">
        <v>0</v>
      </c>
      <c r="Q36">
        <v>340.21652777777803</v>
      </c>
      <c r="S36">
        <v>1639.1780521404203</v>
      </c>
      <c r="T36">
        <v>1817.8205259936201</v>
      </c>
      <c r="U36">
        <v>1277.5867331919101</v>
      </c>
      <c r="V36">
        <v>1242.46691504349</v>
      </c>
      <c r="W36">
        <v>1571.007292541</v>
      </c>
      <c r="X36">
        <v>1060.8162460425899</v>
      </c>
      <c r="Y36">
        <v>1743.3923825824597</v>
      </c>
      <c r="Z36">
        <v>1297.46992982089</v>
      </c>
      <c r="AA36">
        <v>1387.4185213471201</v>
      </c>
      <c r="AB36">
        <v>1749.56686135978</v>
      </c>
      <c r="AC36">
        <v>1855.8134557134499</v>
      </c>
      <c r="AD36">
        <v>2405.5722707123</v>
      </c>
      <c r="AE36">
        <v>2078.7856453694299</v>
      </c>
      <c r="AF36">
        <v>1887.41151285918</v>
      </c>
      <c r="AG36">
        <v>0</v>
      </c>
      <c r="AH36">
        <v>0</v>
      </c>
      <c r="AI36">
        <v>1386.84557590038</v>
      </c>
      <c r="AK36">
        <f t="shared" si="2"/>
        <v>0.28221261358286759</v>
      </c>
      <c r="AL36">
        <f t="shared" si="3"/>
        <v>0.17317587092692058</v>
      </c>
      <c r="AM36">
        <f t="shared" si="4"/>
        <v>0.45594718097072179</v>
      </c>
      <c r="AN36">
        <f t="shared" si="5"/>
        <v>0.31131742224997822</v>
      </c>
      <c r="AO36">
        <f t="shared" si="6"/>
        <v>0.25282225804864955</v>
      </c>
      <c r="AP36">
        <f t="shared" si="7"/>
        <v>0.23199994011561845</v>
      </c>
      <c r="AQ36">
        <f t="shared" si="8"/>
        <v>0.22462086531288014</v>
      </c>
      <c r="AR36">
        <f t="shared" si="9"/>
        <v>0.22428086683729689</v>
      </c>
      <c r="AS36">
        <f t="shared" si="10"/>
        <v>0.23573684626114202</v>
      </c>
      <c r="AT36">
        <f t="shared" si="11"/>
        <v>0.21629485212210903</v>
      </c>
      <c r="AU36">
        <f t="shared" si="12"/>
        <v>0.23166300369298917</v>
      </c>
      <c r="AV36">
        <f t="shared" si="13"/>
        <v>0.18726201288567779</v>
      </c>
      <c r="AW36">
        <f t="shared" si="14"/>
        <v>0.23546697188402149</v>
      </c>
      <c r="AX36">
        <f t="shared" si="15"/>
        <v>0.19247982563090046</v>
      </c>
      <c r="BA36">
        <f t="shared" si="18"/>
        <v>0.24531680649224386</v>
      </c>
      <c r="BE36">
        <f t="shared" si="19"/>
        <v>111.74919455560467</v>
      </c>
      <c r="BF36">
        <f t="shared" si="20"/>
        <v>111.45345282222046</v>
      </c>
      <c r="BG36">
        <f t="shared" si="21"/>
        <v>120.32793308642722</v>
      </c>
      <c r="BH36">
        <f t="shared" si="22"/>
        <v>105.01113044207889</v>
      </c>
      <c r="BI36">
        <f t="shared" si="39"/>
        <v>102.32255010917363</v>
      </c>
      <c r="BJ36">
        <f t="shared" si="40"/>
        <v>100.57446501100554</v>
      </c>
      <c r="BK36">
        <f t="shared" si="43"/>
        <v>109.92792638889817</v>
      </c>
      <c r="BL36">
        <f t="shared" si="26"/>
        <v>112.37643400473291</v>
      </c>
      <c r="BM36">
        <f t="shared" si="27"/>
        <v>111.29162467867941</v>
      </c>
      <c r="BN36">
        <f t="shared" si="28"/>
        <v>110.40840701871583</v>
      </c>
      <c r="BO36">
        <f t="shared" si="29"/>
        <v>91.845531237437612</v>
      </c>
      <c r="BP36">
        <f t="shared" si="44"/>
        <v>92.86437423880966</v>
      </c>
      <c r="BQ36">
        <f t="shared" si="44"/>
        <v>89.833955593522148</v>
      </c>
      <c r="BR36">
        <f t="shared" si="44"/>
        <v>92.029936884071404</v>
      </c>
      <c r="BU36">
        <f t="shared" si="42"/>
        <v>107.26523124964442</v>
      </c>
      <c r="BW36">
        <f t="shared" si="36"/>
        <v>104.61880982140148</v>
      </c>
      <c r="BX36">
        <f t="shared" si="37"/>
        <v>9.010832977267949</v>
      </c>
      <c r="BY36">
        <v>33</v>
      </c>
      <c r="BZ36">
        <f t="shared" si="38"/>
        <v>2.1854480082396832</v>
      </c>
    </row>
    <row r="37" spans="1:78" x14ac:dyDescent="0.25">
      <c r="A37">
        <v>480.35116666666698</v>
      </c>
      <c r="B37">
        <v>371.38326388888908</v>
      </c>
      <c r="C37">
        <v>525.54600000000005</v>
      </c>
      <c r="D37">
        <v>389.54652777777801</v>
      </c>
      <c r="E37">
        <v>412.04327777777797</v>
      </c>
      <c r="F37">
        <v>278.20301388888902</v>
      </c>
      <c r="G37">
        <v>388.88073611111099</v>
      </c>
      <c r="H37">
        <v>280.11140277777798</v>
      </c>
      <c r="I37">
        <v>331.52763888888899</v>
      </c>
      <c r="J37">
        <v>379.053055555556</v>
      </c>
      <c r="K37">
        <v>477.70545833333301</v>
      </c>
      <c r="L37">
        <v>478.54645833333302</v>
      </c>
      <c r="M37">
        <v>487.26605555555602</v>
      </c>
      <c r="N37">
        <v>385.44665277777801</v>
      </c>
      <c r="O37">
        <v>0</v>
      </c>
      <c r="P37">
        <v>0</v>
      </c>
      <c r="Q37">
        <v>332.35551388888894</v>
      </c>
      <c r="S37">
        <v>1650.76114307495</v>
      </c>
      <c r="T37">
        <v>1831.2021863068201</v>
      </c>
      <c r="U37">
        <v>1300.1191539300501</v>
      </c>
      <c r="V37">
        <v>1259.15405123543</v>
      </c>
      <c r="W37">
        <v>1569.95705454978</v>
      </c>
      <c r="X37">
        <v>1076.52123840942</v>
      </c>
      <c r="Y37">
        <v>1766.1526176412701</v>
      </c>
      <c r="Z37">
        <v>1289.6176100550897</v>
      </c>
      <c r="AA37">
        <v>1386.1638188152399</v>
      </c>
      <c r="AB37">
        <v>1737.52763615155</v>
      </c>
      <c r="AC37">
        <v>1867.83859523871</v>
      </c>
      <c r="AD37">
        <v>2402.2094485163602</v>
      </c>
      <c r="AE37">
        <v>2082.9126448168099</v>
      </c>
      <c r="AF37">
        <v>1889.0327293151997</v>
      </c>
      <c r="AG37">
        <v>0</v>
      </c>
      <c r="AH37">
        <v>0</v>
      </c>
      <c r="AI37">
        <v>1377.76453485098</v>
      </c>
      <c r="AK37">
        <f t="shared" si="2"/>
        <v>0.29098768691144156</v>
      </c>
      <c r="AL37">
        <f t="shared" si="3"/>
        <v>0.20280844281750074</v>
      </c>
      <c r="AM37">
        <f t="shared" si="4"/>
        <v>0.40422910347206209</v>
      </c>
      <c r="AN37">
        <f t="shared" si="5"/>
        <v>0.30937161929914059</v>
      </c>
      <c r="AO37">
        <f t="shared" si="6"/>
        <v>0.26245512677156668</v>
      </c>
      <c r="AP37">
        <f t="shared" si="7"/>
        <v>0.25842779869344623</v>
      </c>
      <c r="AQ37">
        <f t="shared" si="8"/>
        <v>0.22018523893505224</v>
      </c>
      <c r="AR37">
        <f t="shared" si="9"/>
        <v>0.21720500758811151</v>
      </c>
      <c r="AS37">
        <f t="shared" si="10"/>
        <v>0.2391691619625789</v>
      </c>
      <c r="AT37">
        <f t="shared" si="11"/>
        <v>0.21815656204186806</v>
      </c>
      <c r="AU37">
        <f t="shared" si="12"/>
        <v>0.25575307178631362</v>
      </c>
      <c r="AV37">
        <f t="shared" si="13"/>
        <v>0.19921096331916033</v>
      </c>
      <c r="AW37">
        <f t="shared" si="14"/>
        <v>0.23393494526430827</v>
      </c>
      <c r="AX37">
        <f t="shared" si="15"/>
        <v>0.20404445449577135</v>
      </c>
      <c r="BA37">
        <f t="shared" si="18"/>
        <v>0.24122809484629154</v>
      </c>
      <c r="BE37">
        <f t="shared" si="19"/>
        <v>115.22390592369371</v>
      </c>
      <c r="BF37">
        <f t="shared" si="20"/>
        <v>130.52454185749104</v>
      </c>
      <c r="BG37">
        <f t="shared" si="21"/>
        <v>106.67913860245169</v>
      </c>
      <c r="BH37">
        <f t="shared" si="22"/>
        <v>104.35478758144413</v>
      </c>
      <c r="BI37">
        <f t="shared" si="39"/>
        <v>106.22117715334043</v>
      </c>
      <c r="BJ37">
        <f t="shared" si="40"/>
        <v>112.0312254589907</v>
      </c>
      <c r="BK37">
        <f t="shared" si="43"/>
        <v>107.75716095590361</v>
      </c>
      <c r="BL37">
        <f t="shared" si="26"/>
        <v>108.83105877430944</v>
      </c>
      <c r="BM37">
        <f t="shared" si="27"/>
        <v>112.91202470048972</v>
      </c>
      <c r="BN37">
        <f t="shared" si="28"/>
        <v>111.35872287022529</v>
      </c>
      <c r="BO37">
        <f t="shared" si="29"/>
        <v>101.39632297503256</v>
      </c>
      <c r="BP37">
        <f t="shared" si="44"/>
        <v>98.789931631452518</v>
      </c>
      <c r="BQ37">
        <f t="shared" si="44"/>
        <v>89.24946592933604</v>
      </c>
      <c r="BR37">
        <f t="shared" si="44"/>
        <v>97.55930631815778</v>
      </c>
      <c r="BU37">
        <f t="shared" si="42"/>
        <v>105.47743445542007</v>
      </c>
      <c r="BW37">
        <f t="shared" si="36"/>
        <v>107.22441367918258</v>
      </c>
      <c r="BX37">
        <f t="shared" si="37"/>
        <v>9.0055927914667944</v>
      </c>
      <c r="BY37">
        <v>34</v>
      </c>
      <c r="BZ37">
        <f t="shared" si="38"/>
        <v>2.1841770765010935</v>
      </c>
    </row>
    <row r="38" spans="1:78" x14ac:dyDescent="0.25">
      <c r="A38">
        <v>497.65006944444502</v>
      </c>
      <c r="B38">
        <v>352.12202777777799</v>
      </c>
      <c r="C38">
        <v>526.20011111111103</v>
      </c>
      <c r="D38">
        <v>403.55151388888902</v>
      </c>
      <c r="E38">
        <v>398.93769444444399</v>
      </c>
      <c r="F38">
        <v>282.98036111111099</v>
      </c>
      <c r="G38">
        <v>378.963944444444</v>
      </c>
      <c r="H38">
        <v>262.52048611111098</v>
      </c>
      <c r="I38">
        <v>323.45637499999992</v>
      </c>
      <c r="J38">
        <v>376.17386111111102</v>
      </c>
      <c r="K38">
        <v>427.14033333333299</v>
      </c>
      <c r="L38">
        <v>472.44343055555595</v>
      </c>
      <c r="M38">
        <v>0</v>
      </c>
      <c r="N38">
        <v>373.82449999999994</v>
      </c>
      <c r="O38">
        <v>0</v>
      </c>
      <c r="P38">
        <v>0</v>
      </c>
      <c r="Q38">
        <v>328.722861111111</v>
      </c>
      <c r="S38">
        <v>1626.10861501206</v>
      </c>
      <c r="T38">
        <v>1838.3776350048199</v>
      </c>
      <c r="U38">
        <v>1311.7839201673801</v>
      </c>
      <c r="V38">
        <v>1258.0648447569499</v>
      </c>
      <c r="W38">
        <v>1570.7627818733899</v>
      </c>
      <c r="X38">
        <v>1082.91253042632</v>
      </c>
      <c r="Y38">
        <v>1776.5770617540502</v>
      </c>
      <c r="Z38">
        <v>1283.56928910704</v>
      </c>
      <c r="AA38">
        <v>1400.8468940023899</v>
      </c>
      <c r="AB38">
        <v>1746.82732758415</v>
      </c>
      <c r="AC38">
        <v>1865.1297490325101</v>
      </c>
      <c r="AD38">
        <v>2399.5583439664401</v>
      </c>
      <c r="AE38">
        <v>0</v>
      </c>
      <c r="AF38">
        <v>1891.7384441240699</v>
      </c>
      <c r="AG38">
        <v>0</v>
      </c>
      <c r="AH38">
        <v>0</v>
      </c>
      <c r="AI38">
        <v>1393.7506710616599</v>
      </c>
      <c r="AK38">
        <f t="shared" si="2"/>
        <v>0.30603741032437382</v>
      </c>
      <c r="AL38">
        <f t="shared" si="3"/>
        <v>0.19153955154423688</v>
      </c>
      <c r="AM38">
        <f t="shared" si="4"/>
        <v>0.40113322249290062</v>
      </c>
      <c r="AN38">
        <f t="shared" si="5"/>
        <v>0.32077163237706763</v>
      </c>
      <c r="AO38">
        <f t="shared" si="6"/>
        <v>0.25397704799743598</v>
      </c>
      <c r="AP38">
        <f t="shared" si="7"/>
        <v>0.26131414418088555</v>
      </c>
      <c r="AQ38">
        <f t="shared" si="8"/>
        <v>0.21331128978457331</v>
      </c>
      <c r="AR38">
        <f t="shared" si="9"/>
        <v>0.20452381366473996</v>
      </c>
      <c r="AS38">
        <f t="shared" si="10"/>
        <v>0.23090059048198031</v>
      </c>
      <c r="AT38">
        <f t="shared" si="11"/>
        <v>0.21534690645775323</v>
      </c>
      <c r="AU38">
        <f t="shared" si="12"/>
        <v>0.22901373674131864</v>
      </c>
      <c r="AV38">
        <f t="shared" si="13"/>
        <v>0.19688766132463062</v>
      </c>
      <c r="AX38">
        <f t="shared" si="15"/>
        <v>0.19760897768987912</v>
      </c>
      <c r="BA38">
        <f t="shared" si="18"/>
        <v>0.23585485405414253</v>
      </c>
      <c r="BE38">
        <f t="shared" si="19"/>
        <v>121.18322307939543</v>
      </c>
      <c r="BF38">
        <f t="shared" si="20"/>
        <v>123.27204856751388</v>
      </c>
      <c r="BG38">
        <f t="shared" si="21"/>
        <v>105.86211203698203</v>
      </c>
      <c r="BH38">
        <f t="shared" si="22"/>
        <v>108.20014982206536</v>
      </c>
      <c r="BI38">
        <f t="shared" si="39"/>
        <v>102.78991818551418</v>
      </c>
      <c r="BJ38">
        <f t="shared" si="40"/>
        <v>113.28248721833198</v>
      </c>
      <c r="BK38">
        <f t="shared" si="43"/>
        <v>104.39309691331201</v>
      </c>
      <c r="BL38">
        <f t="shared" si="26"/>
        <v>102.47711796729094</v>
      </c>
      <c r="BM38">
        <f t="shared" si="27"/>
        <v>109.00842300036254</v>
      </c>
      <c r="BN38">
        <f t="shared" si="28"/>
        <v>109.92452508756966</v>
      </c>
      <c r="BO38">
        <f t="shared" si="29"/>
        <v>90.795198095386013</v>
      </c>
      <c r="BP38">
        <f>AV38*100/AV$3</f>
        <v>97.637792003318239</v>
      </c>
      <c r="BR38">
        <f>AX38*100/AX$3</f>
        <v>94.482326575871028</v>
      </c>
      <c r="BU38">
        <f t="shared" si="42"/>
        <v>103.12797489587656</v>
      </c>
      <c r="BW38">
        <f t="shared" si="36"/>
        <v>106.17402810348497</v>
      </c>
      <c r="BX38">
        <f t="shared" si="37"/>
        <v>8.7753389671491906</v>
      </c>
      <c r="BY38">
        <v>35</v>
      </c>
      <c r="BZ38">
        <f t="shared" si="38"/>
        <v>2.1283323213032177</v>
      </c>
    </row>
    <row r="39" spans="1:78" x14ac:dyDescent="0.25">
      <c r="A39">
        <v>514.63359722222197</v>
      </c>
      <c r="B39">
        <v>329.98737499999993</v>
      </c>
      <c r="C39">
        <v>550.82272222222196</v>
      </c>
      <c r="D39">
        <v>387.63091666666702</v>
      </c>
      <c r="E39">
        <v>389.31291666666698</v>
      </c>
      <c r="F39">
        <v>282.067833333333</v>
      </c>
      <c r="G39">
        <v>395.49193055555605</v>
      </c>
      <c r="H39">
        <v>270.82536111111102</v>
      </c>
      <c r="I39">
        <v>332.87090277777793</v>
      </c>
      <c r="J39">
        <v>380.66930555555598</v>
      </c>
      <c r="K39">
        <v>416.908166666667</v>
      </c>
      <c r="L39">
        <v>468.58884722222206</v>
      </c>
      <c r="M39">
        <v>0</v>
      </c>
      <c r="N39">
        <v>377.79588888888901</v>
      </c>
      <c r="O39">
        <v>0</v>
      </c>
      <c r="P39">
        <v>0</v>
      </c>
      <c r="Q39">
        <v>336.350263888889</v>
      </c>
      <c r="S39">
        <v>1642.6105232464199</v>
      </c>
      <c r="T39">
        <v>1846.5795118692299</v>
      </c>
      <c r="U39">
        <v>1304.13527571696</v>
      </c>
      <c r="V39">
        <v>1248.5355031412998</v>
      </c>
      <c r="W39">
        <v>1565.2259787020403</v>
      </c>
      <c r="X39">
        <v>1083.6074355001499</v>
      </c>
      <c r="Y39">
        <v>1780.1548240374898</v>
      </c>
      <c r="Z39">
        <v>1284.77309450298</v>
      </c>
      <c r="AA39">
        <v>1409.7024161545301</v>
      </c>
      <c r="AB39">
        <v>1749.5938496838301</v>
      </c>
      <c r="AC39">
        <v>1877.3274152142199</v>
      </c>
      <c r="AD39">
        <v>2388.6524905983501</v>
      </c>
      <c r="AE39">
        <v>0</v>
      </c>
      <c r="AF39">
        <v>1886.9241893582903</v>
      </c>
      <c r="AG39">
        <v>0</v>
      </c>
      <c r="AH39">
        <v>0</v>
      </c>
      <c r="AI39">
        <v>1402.1736446846201</v>
      </c>
      <c r="AK39">
        <f t="shared" si="2"/>
        <v>0.31330226486380425</v>
      </c>
      <c r="AL39">
        <f t="shared" si="3"/>
        <v>0.17870195833915914</v>
      </c>
      <c r="AM39">
        <f t="shared" si="4"/>
        <v>0.42236624718198978</v>
      </c>
      <c r="AN39">
        <f t="shared" si="5"/>
        <v>0.31046847742126071</v>
      </c>
      <c r="AO39">
        <f t="shared" si="6"/>
        <v>0.24872633214885925</v>
      </c>
      <c r="AP39">
        <f t="shared" si="7"/>
        <v>0.26030444614210474</v>
      </c>
      <c r="AQ39">
        <f t="shared" si="8"/>
        <v>0.22216715378640967</v>
      </c>
      <c r="AR39">
        <f t="shared" si="9"/>
        <v>0.2107962583197471</v>
      </c>
      <c r="AS39">
        <f t="shared" si="10"/>
        <v>0.23612848993038044</v>
      </c>
      <c r="AT39">
        <f t="shared" si="11"/>
        <v>0.21757581373776944</v>
      </c>
      <c r="AU39">
        <f t="shared" si="12"/>
        <v>0.22207536271401759</v>
      </c>
      <c r="AV39">
        <f t="shared" si="13"/>
        <v>0.19617288369345093</v>
      </c>
      <c r="AX39">
        <f t="shared" si="15"/>
        <v>0.2002178418293375</v>
      </c>
      <c r="BA39">
        <f t="shared" si="18"/>
        <v>0.23987775348932738</v>
      </c>
      <c r="BE39">
        <f t="shared" si="19"/>
        <v>124.05992526870631</v>
      </c>
      <c r="BF39">
        <f t="shared" si="20"/>
        <v>115.00996170186285</v>
      </c>
      <c r="BG39">
        <f t="shared" si="21"/>
        <v>111.46566894147189</v>
      </c>
      <c r="BH39">
        <f t="shared" si="22"/>
        <v>104.72477108736537</v>
      </c>
      <c r="BI39">
        <f t="shared" si="39"/>
        <v>100.66484170027198</v>
      </c>
      <c r="BJ39">
        <f t="shared" si="40"/>
        <v>112.84477227744694</v>
      </c>
      <c r="BK39">
        <f t="shared" si="43"/>
        <v>108.72709662766596</v>
      </c>
      <c r="BL39">
        <f t="shared" si="26"/>
        <v>105.61994050387894</v>
      </c>
      <c r="BM39">
        <f t="shared" si="27"/>
        <v>111.47652008614733</v>
      </c>
      <c r="BN39">
        <f t="shared" si="28"/>
        <v>111.0622780195723</v>
      </c>
      <c r="BO39">
        <f t="shared" si="29"/>
        <v>88.044397845441793</v>
      </c>
      <c r="BP39">
        <f>AV39*100/AV$3</f>
        <v>97.283329416824941</v>
      </c>
      <c r="BR39">
        <f>AX39*100/AX$3</f>
        <v>95.729696794056252</v>
      </c>
      <c r="BU39">
        <f t="shared" si="42"/>
        <v>104.88699517817757</v>
      </c>
      <c r="BW39">
        <f t="shared" si="36"/>
        <v>106.54287110349217</v>
      </c>
      <c r="BX39">
        <f t="shared" si="37"/>
        <v>8.7763126253214416</v>
      </c>
      <c r="BY39">
        <v>36</v>
      </c>
      <c r="BZ39">
        <f t="shared" si="38"/>
        <v>2.1285684680965962</v>
      </c>
    </row>
    <row r="40" spans="1:78" x14ac:dyDescent="0.25">
      <c r="A40">
        <v>0</v>
      </c>
      <c r="B40">
        <v>341.77305555555608</v>
      </c>
      <c r="C40">
        <v>588.64436111111104</v>
      </c>
      <c r="D40">
        <v>399.97726388888901</v>
      </c>
      <c r="E40">
        <v>406.319805555556</v>
      </c>
      <c r="F40">
        <v>253.00083333333302</v>
      </c>
      <c r="G40">
        <v>388.69384722222202</v>
      </c>
      <c r="H40">
        <v>267.47304166666697</v>
      </c>
      <c r="I40">
        <v>334.42441666666701</v>
      </c>
      <c r="J40">
        <v>383.75743055555608</v>
      </c>
      <c r="K40">
        <v>428.69384722222202</v>
      </c>
      <c r="L40">
        <v>473.79837500000002</v>
      </c>
      <c r="M40">
        <v>0</v>
      </c>
      <c r="N40">
        <v>0</v>
      </c>
      <c r="O40">
        <v>0</v>
      </c>
      <c r="P40">
        <v>0</v>
      </c>
      <c r="Q40">
        <v>331.65468055555607</v>
      </c>
      <c r="S40">
        <v>0</v>
      </c>
      <c r="T40">
        <v>1863.6350468179901</v>
      </c>
      <c r="U40">
        <v>1296.2981405780699</v>
      </c>
      <c r="V40">
        <v>1237.2936238392899</v>
      </c>
      <c r="W40">
        <v>1554.6065254237501</v>
      </c>
      <c r="X40">
        <v>1087.3718080680301</v>
      </c>
      <c r="Y40">
        <v>1754.3577434015599</v>
      </c>
      <c r="Z40">
        <v>1277.8358203949699</v>
      </c>
      <c r="AA40">
        <v>1407.4085042658201</v>
      </c>
      <c r="AB40">
        <v>1749.4002793683901</v>
      </c>
      <c r="AC40">
        <v>1891.11243891294</v>
      </c>
      <c r="AD40">
        <v>2396.3515230288999</v>
      </c>
      <c r="AE40">
        <v>0</v>
      </c>
      <c r="AF40">
        <v>0</v>
      </c>
      <c r="AG40">
        <v>0</v>
      </c>
      <c r="AH40">
        <v>0</v>
      </c>
      <c r="AI40">
        <v>1393.8682993593698</v>
      </c>
      <c r="AL40">
        <f t="shared" si="3"/>
        <v>0.1833905496352983</v>
      </c>
      <c r="AM40">
        <f t="shared" si="4"/>
        <v>0.45409643251406001</v>
      </c>
      <c r="AN40">
        <f t="shared" si="5"/>
        <v>0.32326786155073683</v>
      </c>
      <c r="AO40">
        <f t="shared" si="6"/>
        <v>0.26136504569527813</v>
      </c>
      <c r="AP40">
        <f t="shared" si="7"/>
        <v>0.23267187125519473</v>
      </c>
      <c r="AQ40">
        <f t="shared" si="8"/>
        <v>0.2215590569735085</v>
      </c>
      <c r="AR40">
        <f t="shared" si="9"/>
        <v>0.2093172200979567</v>
      </c>
      <c r="AS40">
        <f t="shared" si="10"/>
        <v>0.23761716349804266</v>
      </c>
      <c r="AT40">
        <f t="shared" si="11"/>
        <v>0.21936513620205278</v>
      </c>
      <c r="AU40">
        <f t="shared" si="12"/>
        <v>0.22668871421978815</v>
      </c>
      <c r="AV40">
        <f t="shared" si="13"/>
        <v>0.19771655804534735</v>
      </c>
      <c r="BA40">
        <f t="shared" si="18"/>
        <v>0.23793831935770873</v>
      </c>
      <c r="BF40">
        <f t="shared" ref="BF40:BG45" si="45">AL40*100/AL$3</f>
        <v>118.02747035378951</v>
      </c>
      <c r="BG40">
        <f t="shared" si="45"/>
        <v>119.83950647530337</v>
      </c>
      <c r="BH40">
        <f t="shared" si="22"/>
        <v>109.04215810247254</v>
      </c>
      <c r="BI40">
        <f t="shared" si="39"/>
        <v>105.77999813527259</v>
      </c>
      <c r="BJ40">
        <f t="shared" si="40"/>
        <v>100.86575437450038</v>
      </c>
      <c r="BK40">
        <f t="shared" si="43"/>
        <v>108.42949817619169</v>
      </c>
      <c r="BL40">
        <f t="shared" si="26"/>
        <v>104.87886506813042</v>
      </c>
      <c r="BM40">
        <f t="shared" si="27"/>
        <v>112.17932451654939</v>
      </c>
      <c r="BN40">
        <f t="shared" si="28"/>
        <v>111.9756434602477</v>
      </c>
      <c r="BO40">
        <f t="shared" si="29"/>
        <v>89.873415483467653</v>
      </c>
      <c r="BP40">
        <f>AV40*100/AV$3</f>
        <v>98.048846942287383</v>
      </c>
      <c r="BU40">
        <f t="shared" si="42"/>
        <v>104.03897398633109</v>
      </c>
      <c r="BW40">
        <f t="shared" si="36"/>
        <v>106.9149545895453</v>
      </c>
      <c r="BX40">
        <f t="shared" si="37"/>
        <v>8.0103830639504991</v>
      </c>
      <c r="BY40">
        <v>37</v>
      </c>
      <c r="BZ40">
        <f t="shared" si="38"/>
        <v>1.9428032631956902</v>
      </c>
    </row>
    <row r="41" spans="1:78" x14ac:dyDescent="0.25">
      <c r="A41">
        <v>0</v>
      </c>
      <c r="B41">
        <v>411.108833333333</v>
      </c>
      <c r="C41">
        <v>575.53877777777802</v>
      </c>
      <c r="D41">
        <v>423.33837500000004</v>
      </c>
      <c r="E41">
        <v>416.63373611111098</v>
      </c>
      <c r="F41">
        <v>251.91454166666699</v>
      </c>
      <c r="G41">
        <v>380.93795833333292</v>
      </c>
      <c r="H41">
        <v>276.06993055555603</v>
      </c>
      <c r="I41">
        <v>331.28234722222192</v>
      </c>
      <c r="J41">
        <v>393.76320833333301</v>
      </c>
      <c r="K41">
        <v>415.77515277777798</v>
      </c>
      <c r="L41">
        <v>0</v>
      </c>
      <c r="M41">
        <v>0</v>
      </c>
      <c r="N41">
        <v>0</v>
      </c>
      <c r="O41">
        <v>0</v>
      </c>
      <c r="P41">
        <v>0</v>
      </c>
      <c r="Q41">
        <v>343.21843055555598</v>
      </c>
      <c r="S41">
        <v>0</v>
      </c>
      <c r="T41">
        <v>1870.1890330720501</v>
      </c>
      <c r="U41">
        <v>1294.31753598826</v>
      </c>
      <c r="V41">
        <v>1243.32689033464</v>
      </c>
      <c r="W41">
        <v>1543.8505310242399</v>
      </c>
      <c r="X41">
        <v>1097.2827568703699</v>
      </c>
      <c r="Y41">
        <v>1782.1551896876899</v>
      </c>
      <c r="Z41">
        <v>1277.9665868904301</v>
      </c>
      <c r="AA41">
        <v>1408.0265417105502</v>
      </c>
      <c r="AB41">
        <v>1738.3643359522698</v>
      </c>
      <c r="AC41">
        <v>1892.8910126021799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1399.08302817665</v>
      </c>
      <c r="AL41">
        <f t="shared" si="3"/>
        <v>0.21982207470120205</v>
      </c>
      <c r="AM41">
        <f t="shared" si="4"/>
        <v>0.44466582718307418</v>
      </c>
      <c r="AN41">
        <f t="shared" si="5"/>
        <v>0.34048839310960211</v>
      </c>
      <c r="AO41">
        <f t="shared" si="6"/>
        <v>0.26986662746082213</v>
      </c>
      <c r="AP41">
        <f t="shared" si="7"/>
        <v>0.22958033386505455</v>
      </c>
      <c r="AQ41">
        <f t="shared" si="8"/>
        <v>0.21375128301822557</v>
      </c>
      <c r="AR41">
        <f t="shared" si="9"/>
        <v>0.21602280794155507</v>
      </c>
      <c r="AS41">
        <f t="shared" si="10"/>
        <v>0.23528132276523808</v>
      </c>
      <c r="AT41">
        <f t="shared" si="11"/>
        <v>0.22651362559024826</v>
      </c>
      <c r="AU41">
        <f t="shared" si="12"/>
        <v>0.21965086738206174</v>
      </c>
      <c r="BA41">
        <f t="shared" si="18"/>
        <v>0.24531669932616806</v>
      </c>
      <c r="BF41">
        <f t="shared" si="45"/>
        <v>141.47426602134371</v>
      </c>
      <c r="BG41">
        <f t="shared" si="45"/>
        <v>117.35069791459371</v>
      </c>
      <c r="BH41">
        <f t="shared" si="22"/>
        <v>114.85085159845649</v>
      </c>
      <c r="BI41">
        <f t="shared" si="39"/>
        <v>109.22076926407377</v>
      </c>
      <c r="BJ41">
        <f t="shared" si="40"/>
        <v>99.52553972220386</v>
      </c>
      <c r="BK41">
        <f t="shared" si="43"/>
        <v>104.60842661446495</v>
      </c>
      <c r="BL41">
        <f t="shared" si="26"/>
        <v>108.23871497595037</v>
      </c>
      <c r="BM41">
        <f t="shared" si="27"/>
        <v>111.07657153470758</v>
      </c>
      <c r="BN41">
        <f t="shared" si="28"/>
        <v>115.62461299510876</v>
      </c>
      <c r="BO41">
        <f t="shared" si="29"/>
        <v>87.083178064137059</v>
      </c>
      <c r="BU41">
        <f t="shared" si="42"/>
        <v>107.26518439107788</v>
      </c>
      <c r="BW41">
        <f t="shared" si="36"/>
        <v>110.57443755419257</v>
      </c>
      <c r="BX41">
        <f t="shared" si="37"/>
        <v>12.69398965842881</v>
      </c>
      <c r="BY41">
        <v>38</v>
      </c>
      <c r="BZ41">
        <f t="shared" si="38"/>
        <v>3.0787447160117782</v>
      </c>
    </row>
    <row r="42" spans="1:78" x14ac:dyDescent="0.25">
      <c r="A42">
        <v>0</v>
      </c>
      <c r="B42">
        <v>359.35229166666699</v>
      </c>
      <c r="C42">
        <v>581.39073611111098</v>
      </c>
      <c r="D42">
        <v>407.82659722222195</v>
      </c>
      <c r="E42">
        <v>420.27806944444501</v>
      </c>
      <c r="F42">
        <v>256.63348611111098</v>
      </c>
      <c r="G42">
        <v>387.16802777777798</v>
      </c>
      <c r="H42">
        <v>286.39554166666699</v>
      </c>
      <c r="I42">
        <v>342.39055555555598</v>
      </c>
      <c r="J42">
        <v>372.89005555555593</v>
      </c>
      <c r="K42">
        <v>397.07458333333301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S42">
        <v>0</v>
      </c>
      <c r="T42">
        <v>1876.47052871964</v>
      </c>
      <c r="U42">
        <v>1307.4567220042998</v>
      </c>
      <c r="V42">
        <v>1231.0520658324399</v>
      </c>
      <c r="W42">
        <v>1523.8658312376199</v>
      </c>
      <c r="X42">
        <v>1105.74975559533</v>
      </c>
      <c r="Y42">
        <v>1765.42811794264</v>
      </c>
      <c r="Z42">
        <v>1279.1232195364</v>
      </c>
      <c r="AA42">
        <v>1419.9325907305799</v>
      </c>
      <c r="AB42">
        <v>1743.7725746700498</v>
      </c>
      <c r="AC42">
        <v>1888.8280014599798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L42">
        <f t="shared" si="3"/>
        <v>0.191504362134513</v>
      </c>
      <c r="AM42">
        <f t="shared" si="4"/>
        <v>0.44467302536779418</v>
      </c>
      <c r="AN42">
        <f t="shared" si="5"/>
        <v>0.33128298025839287</v>
      </c>
      <c r="AO42">
        <f t="shared" si="6"/>
        <v>0.27579729188042285</v>
      </c>
      <c r="AP42">
        <f t="shared" si="7"/>
        <v>0.23209002291204742</v>
      </c>
      <c r="AQ42">
        <f t="shared" si="8"/>
        <v>0.21930546128888456</v>
      </c>
      <c r="AR42">
        <f t="shared" si="9"/>
        <v>0.22389988493091931</v>
      </c>
      <c r="AS42">
        <f t="shared" si="10"/>
        <v>0.24113155637859549</v>
      </c>
      <c r="AT42">
        <f t="shared" si="11"/>
        <v>0.2138409910627897</v>
      </c>
      <c r="AU42">
        <f t="shared" si="12"/>
        <v>0.21022273231147148</v>
      </c>
      <c r="BF42">
        <f t="shared" si="45"/>
        <v>123.24940117907859</v>
      </c>
      <c r="BG42">
        <f t="shared" si="45"/>
        <v>117.35259757035534</v>
      </c>
      <c r="BH42">
        <f t="shared" si="22"/>
        <v>111.74575454765501</v>
      </c>
      <c r="BI42">
        <f t="shared" si="39"/>
        <v>111.62103541128346</v>
      </c>
      <c r="BJ42">
        <f t="shared" si="40"/>
        <v>100.61351687047163</v>
      </c>
      <c r="BK42">
        <f t="shared" si="43"/>
        <v>107.32660374924428</v>
      </c>
      <c r="BL42">
        <f t="shared" si="26"/>
        <v>112.18554216155979</v>
      </c>
      <c r="BM42">
        <f t="shared" si="27"/>
        <v>113.83847326499168</v>
      </c>
      <c r="BN42">
        <f t="shared" si="28"/>
        <v>109.15582570230173</v>
      </c>
      <c r="BO42">
        <f t="shared" si="29"/>
        <v>83.345282671550976</v>
      </c>
      <c r="BW42">
        <f t="shared" si="36"/>
        <v>109.04340331284925</v>
      </c>
      <c r="BX42">
        <f t="shared" si="37"/>
        <v>10.257105516992995</v>
      </c>
      <c r="BY42">
        <v>39</v>
      </c>
      <c r="BZ42">
        <f t="shared" si="38"/>
        <v>2.4877134976275155</v>
      </c>
    </row>
    <row r="43" spans="1:78" x14ac:dyDescent="0.25">
      <c r="A43">
        <v>0</v>
      </c>
      <c r="B43">
        <v>409.69548611111099</v>
      </c>
      <c r="C43">
        <v>578.36547222222202</v>
      </c>
      <c r="D43">
        <v>393.50623611111098</v>
      </c>
      <c r="E43">
        <v>409.89405555555606</v>
      </c>
      <c r="F43">
        <v>249.90548611111097</v>
      </c>
      <c r="G43">
        <v>394.98520833333299</v>
      </c>
      <c r="H43">
        <v>296.23056944444397</v>
      </c>
      <c r="I43">
        <v>330.18437499999999</v>
      </c>
      <c r="J43">
        <v>394.39697222222202</v>
      </c>
      <c r="K43">
        <v>401.99209722222201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S43">
        <v>0</v>
      </c>
      <c r="T43">
        <v>1901.49857494807</v>
      </c>
      <c r="U43">
        <v>1302.44718813953</v>
      </c>
      <c r="V43">
        <v>1255.7198538177399</v>
      </c>
      <c r="W43">
        <v>1525.7507604380701</v>
      </c>
      <c r="X43">
        <v>1119.3496595060401</v>
      </c>
      <c r="Y43">
        <v>1770.36521126498</v>
      </c>
      <c r="Z43">
        <v>1283.04263509713</v>
      </c>
      <c r="AA43">
        <v>1424.7043116401201</v>
      </c>
      <c r="AB43">
        <v>1739.1989373613301</v>
      </c>
      <c r="AC43">
        <v>1905.4091729228501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L43">
        <f t="shared" si="3"/>
        <v>0.2154592653966621</v>
      </c>
      <c r="AM43">
        <f t="shared" si="4"/>
        <v>0.44406059415613114</v>
      </c>
      <c r="AN43">
        <f t="shared" si="5"/>
        <v>0.31337103965883939</v>
      </c>
      <c r="AO43">
        <f t="shared" si="6"/>
        <v>0.26865072997759359</v>
      </c>
      <c r="AP43">
        <f t="shared" si="7"/>
        <v>0.22325953645386576</v>
      </c>
      <c r="AQ43">
        <f t="shared" si="8"/>
        <v>0.22310944985814762</v>
      </c>
      <c r="AR43">
        <f t="shared" si="9"/>
        <v>0.23088131394949202</v>
      </c>
      <c r="AS43">
        <f t="shared" si="10"/>
        <v>0.23175642293093901</v>
      </c>
      <c r="AT43">
        <f t="shared" si="11"/>
        <v>0.22676932681467218</v>
      </c>
      <c r="AU43">
        <f t="shared" si="12"/>
        <v>0.21097415869242206</v>
      </c>
      <c r="BF43">
        <f t="shared" si="45"/>
        <v>138.66642588522521</v>
      </c>
      <c r="BG43">
        <f t="shared" si="45"/>
        <v>117.19097230994659</v>
      </c>
      <c r="BH43">
        <f t="shared" si="22"/>
        <v>105.7038404229128</v>
      </c>
      <c r="BI43">
        <f t="shared" si="39"/>
        <v>108.72866966763978</v>
      </c>
      <c r="BJ43">
        <f t="shared" si="40"/>
        <v>96.785406178391511</v>
      </c>
      <c r="BK43">
        <f t="shared" si="43"/>
        <v>109.18824992732169</v>
      </c>
      <c r="BL43">
        <f t="shared" si="26"/>
        <v>115.68360291202724</v>
      </c>
      <c r="BM43">
        <f t="shared" si="27"/>
        <v>109.41246244183296</v>
      </c>
      <c r="BN43">
        <f t="shared" si="28"/>
        <v>115.75513651235569</v>
      </c>
      <c r="BO43">
        <f t="shared" si="29"/>
        <v>83.643194526461102</v>
      </c>
      <c r="BW43">
        <f t="shared" si="36"/>
        <v>110.07579607841146</v>
      </c>
      <c r="BX43">
        <f t="shared" si="37"/>
        <v>13.524886819513624</v>
      </c>
      <c r="BY43">
        <v>40</v>
      </c>
      <c r="BZ43">
        <f t="shared" si="38"/>
        <v>3.2802668783163984</v>
      </c>
    </row>
    <row r="44" spans="1:78" x14ac:dyDescent="0.25">
      <c r="A44">
        <v>0</v>
      </c>
      <c r="B44">
        <v>377.04833333333301</v>
      </c>
      <c r="C44">
        <v>597.56830555555598</v>
      </c>
      <c r="D44">
        <v>390.142236111111</v>
      </c>
      <c r="E44">
        <v>409.68380555555598</v>
      </c>
      <c r="F44">
        <v>276.33858333333302</v>
      </c>
      <c r="G44">
        <v>0</v>
      </c>
      <c r="H44">
        <v>290.12163888888898</v>
      </c>
      <c r="I44">
        <v>329.62370833333296</v>
      </c>
      <c r="J44">
        <v>396.94622222222199</v>
      </c>
      <c r="K44">
        <v>399.28220833333302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S44">
        <v>0</v>
      </c>
      <c r="T44">
        <v>1902.0684498093201</v>
      </c>
      <c r="U44">
        <v>1289.0424388128899</v>
      </c>
      <c r="V44">
        <v>1229.4280167081199</v>
      </c>
      <c r="W44">
        <v>1527.9678551289603</v>
      </c>
      <c r="X44">
        <v>1083.7830785041899</v>
      </c>
      <c r="Y44">
        <v>0</v>
      </c>
      <c r="Z44">
        <v>1278.9361257042401</v>
      </c>
      <c r="AA44">
        <v>1429.8521294475399</v>
      </c>
      <c r="AB44">
        <v>1760.26727738666</v>
      </c>
      <c r="AC44">
        <v>1899.4469169942902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L44">
        <f t="shared" si="3"/>
        <v>0.19823068584683776</v>
      </c>
      <c r="AM44">
        <f t="shared" si="4"/>
        <v>0.46357535451344095</v>
      </c>
      <c r="AN44">
        <f t="shared" si="5"/>
        <v>0.31733637985227009</v>
      </c>
      <c r="AO44">
        <f t="shared" si="6"/>
        <v>0.26812331436185788</v>
      </c>
      <c r="AP44">
        <f t="shared" si="7"/>
        <v>0.25497591613510756</v>
      </c>
      <c r="AR44">
        <f t="shared" si="9"/>
        <v>0.22684607390313169</v>
      </c>
      <c r="AS44">
        <f t="shared" si="10"/>
        <v>0.23052992791687596</v>
      </c>
      <c r="AT44">
        <f t="shared" si="11"/>
        <v>0.22550338083403959</v>
      </c>
      <c r="AU44">
        <f t="shared" si="12"/>
        <v>0.21020972197799687</v>
      </c>
      <c r="BF44">
        <f t="shared" si="45"/>
        <v>127.57836455328287</v>
      </c>
      <c r="BG44">
        <f t="shared" si="45"/>
        <v>122.34106617273291</v>
      </c>
      <c r="BH44">
        <f t="shared" si="22"/>
        <v>107.04139761226024</v>
      </c>
      <c r="BI44">
        <f t="shared" si="39"/>
        <v>108.51521333991765</v>
      </c>
      <c r="BJ44">
        <f t="shared" si="40"/>
        <v>110.53479730727342</v>
      </c>
      <c r="BL44">
        <f t="shared" si="26"/>
        <v>113.66173678872555</v>
      </c>
      <c r="BM44">
        <f t="shared" si="27"/>
        <v>108.83343279525761</v>
      </c>
      <c r="BN44">
        <f t="shared" si="28"/>
        <v>115.10893029097745</v>
      </c>
      <c r="BO44">
        <f t="shared" si="29"/>
        <v>83.340124571334258</v>
      </c>
      <c r="BW44">
        <f t="shared" si="36"/>
        <v>110.77278482575133</v>
      </c>
      <c r="BX44">
        <f t="shared" si="37"/>
        <v>11.637054308368935</v>
      </c>
      <c r="BY44">
        <v>41</v>
      </c>
      <c r="BZ44">
        <f t="shared" si="38"/>
        <v>2.8224002402620112</v>
      </c>
    </row>
    <row r="45" spans="1:78" x14ac:dyDescent="0.25">
      <c r="A45">
        <v>0</v>
      </c>
      <c r="B45">
        <v>415.79273611111103</v>
      </c>
      <c r="C45">
        <v>615.63812499999983</v>
      </c>
      <c r="D45">
        <v>391.555583333333</v>
      </c>
      <c r="E45">
        <v>407.88499999999999</v>
      </c>
      <c r="F45">
        <v>275.08876388888899</v>
      </c>
      <c r="G45">
        <v>0</v>
      </c>
      <c r="H45">
        <v>273.97911111111097</v>
      </c>
      <c r="I45">
        <v>329.17984722222201</v>
      </c>
      <c r="J45">
        <v>399.494027777778</v>
      </c>
      <c r="K45">
        <v>414.548694444445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S45">
        <v>0</v>
      </c>
      <c r="T45">
        <v>1912.5365996426499</v>
      </c>
      <c r="U45">
        <v>1261.16536816345</v>
      </c>
      <c r="V45">
        <v>1222.1361594066102</v>
      </c>
      <c r="W45">
        <v>1522.3480138428799</v>
      </c>
      <c r="X45">
        <v>1118.48429154623</v>
      </c>
      <c r="Y45">
        <v>0</v>
      </c>
      <c r="Z45">
        <v>1291.6942371795401</v>
      </c>
      <c r="AA45">
        <v>1434.3281553617601</v>
      </c>
      <c r="AB45">
        <v>1744.2378130902698</v>
      </c>
      <c r="AC45">
        <v>1902.33325121292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L45">
        <f t="shared" si="3"/>
        <v>0.2174038061226124</v>
      </c>
      <c r="AM45">
        <f t="shared" si="4"/>
        <v>0.48815019865040543</v>
      </c>
      <c r="AN45">
        <f t="shared" si="5"/>
        <v>0.32038621909644416</v>
      </c>
      <c r="AO45">
        <f t="shared" si="6"/>
        <v>0.26793150862421489</v>
      </c>
      <c r="AP45">
        <f t="shared" si="7"/>
        <v>0.24594781166626586</v>
      </c>
      <c r="AR45">
        <f t="shared" si="9"/>
        <v>0.21210833278110308</v>
      </c>
      <c r="AS45">
        <f t="shared" si="10"/>
        <v>0.22950107058255276</v>
      </c>
      <c r="AT45">
        <f t="shared" si="11"/>
        <v>0.22903644490426084</v>
      </c>
      <c r="AU45">
        <f t="shared" si="12"/>
        <v>0.21791591677227448</v>
      </c>
      <c r="BF45">
        <f t="shared" si="45"/>
        <v>139.91790380129149</v>
      </c>
      <c r="BG45">
        <f t="shared" si="45"/>
        <v>128.8265546774023</v>
      </c>
      <c r="BH45">
        <f t="shared" si="22"/>
        <v>108.07014526275368</v>
      </c>
      <c r="BI45">
        <f t="shared" si="39"/>
        <v>108.4375854745838</v>
      </c>
      <c r="BJ45">
        <f t="shared" si="40"/>
        <v>106.62101708575821</v>
      </c>
      <c r="BL45">
        <f t="shared" si="26"/>
        <v>106.27735837101618</v>
      </c>
      <c r="BM45">
        <f t="shared" si="27"/>
        <v>108.34770811489703</v>
      </c>
      <c r="BN45">
        <f t="shared" si="28"/>
        <v>116.91239427572349</v>
      </c>
      <c r="BO45">
        <f t="shared" si="29"/>
        <v>86.395336423968217</v>
      </c>
      <c r="BW45">
        <f t="shared" si="36"/>
        <v>112.20066705415492</v>
      </c>
      <c r="BX45">
        <f t="shared" si="37"/>
        <v>14.318077849962727</v>
      </c>
      <c r="BY45">
        <v>42</v>
      </c>
      <c r="BZ45">
        <f t="shared" si="38"/>
        <v>3.4726439606595845</v>
      </c>
    </row>
    <row r="46" spans="1:78" x14ac:dyDescent="0.25">
      <c r="A46">
        <v>0</v>
      </c>
      <c r="B46">
        <v>0</v>
      </c>
      <c r="C46">
        <v>591.31644444444498</v>
      </c>
      <c r="D46">
        <v>422.85947222222205</v>
      </c>
      <c r="E46">
        <v>0</v>
      </c>
      <c r="F46">
        <v>0</v>
      </c>
      <c r="G46">
        <v>0</v>
      </c>
      <c r="H46">
        <v>287.84393055555603</v>
      </c>
      <c r="I46">
        <v>327.95338888888892</v>
      </c>
      <c r="J46">
        <v>0</v>
      </c>
      <c r="K46">
        <v>404.78375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S46">
        <v>0</v>
      </c>
      <c r="T46">
        <v>0</v>
      </c>
      <c r="U46">
        <v>0</v>
      </c>
      <c r="V46">
        <v>1245.0077709444297</v>
      </c>
      <c r="W46">
        <v>1519.44058594035</v>
      </c>
      <c r="X46">
        <v>0</v>
      </c>
      <c r="Y46">
        <v>0</v>
      </c>
      <c r="Z46">
        <v>1281.5745725985998</v>
      </c>
      <c r="AA46">
        <v>1445.0005423058201</v>
      </c>
      <c r="AB46">
        <v>0</v>
      </c>
      <c r="AC46">
        <v>1898.7381475265699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N46">
        <f t="shared" si="5"/>
        <v>0.33964404246364832</v>
      </c>
      <c r="AR46">
        <f t="shared" si="9"/>
        <v>0.22460178027089434</v>
      </c>
      <c r="AS46">
        <f t="shared" si="10"/>
        <v>0.22695727737621901</v>
      </c>
      <c r="AU46">
        <f t="shared" si="12"/>
        <v>0.21318566255557661</v>
      </c>
      <c r="BH46">
        <f t="shared" si="22"/>
        <v>114.56604191713414</v>
      </c>
      <c r="BL46">
        <f t="shared" si="26"/>
        <v>112.5372284041859</v>
      </c>
      <c r="BM46">
        <f t="shared" ref="BM46:BM57" si="46">AS46*100/AS$3</f>
        <v>107.14678054133537</v>
      </c>
      <c r="BO46">
        <f t="shared" si="29"/>
        <v>84.5199713268442</v>
      </c>
      <c r="BW46">
        <f t="shared" si="36"/>
        <v>104.69250554737491</v>
      </c>
      <c r="BX46">
        <f t="shared" si="37"/>
        <v>11.958062131566217</v>
      </c>
      <c r="BY46">
        <v>43</v>
      </c>
      <c r="BZ46">
        <f t="shared" si="38"/>
        <v>2.9002560733027165</v>
      </c>
    </row>
    <row r="47" spans="1:78" x14ac:dyDescent="0.25">
      <c r="A47">
        <v>0</v>
      </c>
      <c r="B47">
        <v>0</v>
      </c>
      <c r="C47">
        <v>634.76811111111101</v>
      </c>
      <c r="D47">
        <v>435.04229166666698</v>
      </c>
      <c r="E47">
        <v>0</v>
      </c>
      <c r="F47">
        <v>0</v>
      </c>
      <c r="G47">
        <v>0</v>
      </c>
      <c r="H47">
        <v>281.38458333333301</v>
      </c>
      <c r="I47">
        <v>314.90620833333298</v>
      </c>
      <c r="J47">
        <v>0</v>
      </c>
      <c r="K47">
        <v>438.365347222222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S47">
        <v>0</v>
      </c>
      <c r="T47">
        <v>0</v>
      </c>
      <c r="U47">
        <v>0</v>
      </c>
      <c r="V47">
        <v>1243.4175921881799</v>
      </c>
      <c r="W47">
        <v>1546.93242654764</v>
      </c>
      <c r="X47">
        <v>0</v>
      </c>
      <c r="Y47">
        <v>0</v>
      </c>
      <c r="Z47">
        <v>1302.27368450531</v>
      </c>
      <c r="AA47">
        <v>1455.3333179183401</v>
      </c>
      <c r="AB47">
        <v>0</v>
      </c>
      <c r="AC47">
        <v>1900.8167611261001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N47">
        <f t="shared" si="5"/>
        <v>0.34987625589330357</v>
      </c>
      <c r="AR47">
        <f t="shared" si="9"/>
        <v>0.21607177253237789</v>
      </c>
      <c r="AS47">
        <f t="shared" si="10"/>
        <v>0.21638081424794442</v>
      </c>
      <c r="AU47">
        <f t="shared" si="12"/>
        <v>0.23061946642480224</v>
      </c>
      <c r="BH47">
        <f t="shared" si="22"/>
        <v>118.01749121735973</v>
      </c>
      <c r="BL47">
        <f t="shared" si="26"/>
        <v>108.26324879458039</v>
      </c>
      <c r="BM47">
        <f t="shared" si="46"/>
        <v>102.15362065322903</v>
      </c>
      <c r="BO47">
        <f t="shared" si="29"/>
        <v>91.431808574626444</v>
      </c>
      <c r="BW47">
        <f t="shared" si="36"/>
        <v>104.96654230994889</v>
      </c>
      <c r="BX47">
        <f t="shared" si="37"/>
        <v>9.647500797649343</v>
      </c>
      <c r="BY47">
        <v>44</v>
      </c>
      <c r="BZ47">
        <f t="shared" si="38"/>
        <v>2.3398626359964041</v>
      </c>
    </row>
    <row r="48" spans="1:78" x14ac:dyDescent="0.25">
      <c r="A48">
        <v>0</v>
      </c>
      <c r="B48">
        <v>0</v>
      </c>
      <c r="C48">
        <v>656.44722222222185</v>
      </c>
      <c r="D48">
        <v>428.65302777777799</v>
      </c>
      <c r="E48">
        <v>0</v>
      </c>
      <c r="F48">
        <v>0</v>
      </c>
      <c r="G48">
        <v>0</v>
      </c>
      <c r="H48">
        <v>303.49587500000001</v>
      </c>
      <c r="I48">
        <v>319.96388888888902</v>
      </c>
      <c r="J48">
        <v>0</v>
      </c>
      <c r="K48">
        <v>421.66215277777798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S48">
        <v>0</v>
      </c>
      <c r="T48">
        <v>0</v>
      </c>
      <c r="U48">
        <v>0</v>
      </c>
      <c r="V48">
        <v>1269.2179648028498</v>
      </c>
      <c r="W48">
        <v>1532.4537222016197</v>
      </c>
      <c r="X48">
        <v>0</v>
      </c>
      <c r="Y48">
        <v>0</v>
      </c>
      <c r="Z48">
        <v>1312.54106624059</v>
      </c>
      <c r="AA48">
        <v>1462.0578210499198</v>
      </c>
      <c r="AB48">
        <v>0</v>
      </c>
      <c r="AC48">
        <v>1903.1196907400299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N48">
        <f t="shared" si="5"/>
        <v>0.33773003508058724</v>
      </c>
      <c r="AR48">
        <f t="shared" si="9"/>
        <v>0.23122771759765187</v>
      </c>
      <c r="AS48">
        <f t="shared" si="10"/>
        <v>0.21884489401323365</v>
      </c>
      <c r="AU48">
        <f t="shared" si="12"/>
        <v>0.22156365405152958</v>
      </c>
      <c r="BH48">
        <f t="shared" si="22"/>
        <v>113.92042408592796</v>
      </c>
      <c r="BL48">
        <f t="shared" si="26"/>
        <v>115.85716924095834</v>
      </c>
      <c r="BM48">
        <f t="shared" si="46"/>
        <v>103.31691542350482</v>
      </c>
      <c r="BO48">
        <f t="shared" si="29"/>
        <v>87.841524908478178</v>
      </c>
      <c r="BW48">
        <f t="shared" si="36"/>
        <v>105.23400841471732</v>
      </c>
      <c r="BX48">
        <f t="shared" si="37"/>
        <v>11.118442912622715</v>
      </c>
      <c r="BY48">
        <v>45</v>
      </c>
      <c r="BZ48">
        <f t="shared" si="38"/>
        <v>2.6966185012437367</v>
      </c>
    </row>
    <row r="49" spans="1:78" x14ac:dyDescent="0.25">
      <c r="A49">
        <v>0</v>
      </c>
      <c r="B49">
        <v>0</v>
      </c>
      <c r="C49">
        <v>649.98787500000003</v>
      </c>
      <c r="D49">
        <v>411.40084722222201</v>
      </c>
      <c r="E49">
        <v>0</v>
      </c>
      <c r="F49">
        <v>0</v>
      </c>
      <c r="G49">
        <v>0</v>
      </c>
      <c r="H49">
        <v>267.83513888888899</v>
      </c>
      <c r="I49">
        <v>327.90666666666698</v>
      </c>
      <c r="J49">
        <v>0</v>
      </c>
      <c r="K49">
        <v>419.65309722222196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S49">
        <v>0</v>
      </c>
      <c r="T49">
        <v>0</v>
      </c>
      <c r="U49">
        <v>0</v>
      </c>
      <c r="V49">
        <v>1276.43604697875</v>
      </c>
      <c r="W49">
        <v>1540.2796422197703</v>
      </c>
      <c r="X49">
        <v>0</v>
      </c>
      <c r="Y49">
        <v>0</v>
      </c>
      <c r="Z49">
        <v>1322.0242772205299</v>
      </c>
      <c r="AA49">
        <v>1451.39785340455</v>
      </c>
      <c r="AB49">
        <v>0</v>
      </c>
      <c r="AC49">
        <v>1897.6192271161403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N49">
        <f t="shared" si="5"/>
        <v>0.32230431614336175</v>
      </c>
      <c r="AR49">
        <f t="shared" si="9"/>
        <v>0.2025947204630727</v>
      </c>
      <c r="AS49">
        <f t="shared" si="10"/>
        <v>0.22592472897592825</v>
      </c>
      <c r="AU49">
        <f t="shared" si="12"/>
        <v>0.22114715704055093</v>
      </c>
      <c r="BH49">
        <f t="shared" si="22"/>
        <v>108.71714258702386</v>
      </c>
      <c r="BL49">
        <f t="shared" si="26"/>
        <v>101.51054146915655</v>
      </c>
      <c r="BM49">
        <f t="shared" si="46"/>
        <v>106.65931330466745</v>
      </c>
      <c r="BO49">
        <f t="shared" si="29"/>
        <v>87.676399754170703</v>
      </c>
      <c r="BW49">
        <f t="shared" si="36"/>
        <v>101.14084927875464</v>
      </c>
      <c r="BX49">
        <f t="shared" si="37"/>
        <v>8.2049030892194494</v>
      </c>
      <c r="BY49">
        <v>46</v>
      </c>
      <c r="BZ49">
        <f t="shared" si="38"/>
        <v>1.9899812991063783</v>
      </c>
    </row>
    <row r="50" spans="1:78" x14ac:dyDescent="0.25">
      <c r="A50">
        <v>0</v>
      </c>
      <c r="B50">
        <v>0</v>
      </c>
      <c r="C50">
        <v>647.16118055555603</v>
      </c>
      <c r="D50">
        <v>409.89405555555606</v>
      </c>
      <c r="E50">
        <v>0</v>
      </c>
      <c r="F50">
        <v>0</v>
      </c>
      <c r="G50">
        <v>0</v>
      </c>
      <c r="H50">
        <v>278.616291666667</v>
      </c>
      <c r="I50">
        <v>317.12551388888897</v>
      </c>
      <c r="J50">
        <v>0</v>
      </c>
      <c r="K50">
        <v>437.62947222222198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S50">
        <v>0</v>
      </c>
      <c r="T50">
        <v>0</v>
      </c>
      <c r="U50">
        <v>0</v>
      </c>
      <c r="V50">
        <v>1295.89441825833</v>
      </c>
      <c r="W50">
        <v>1542.1643875315799</v>
      </c>
      <c r="X50">
        <v>0</v>
      </c>
      <c r="Y50">
        <v>0</v>
      </c>
      <c r="Z50">
        <v>1317.1468339745102</v>
      </c>
      <c r="AA50">
        <v>1470.95257835711</v>
      </c>
      <c r="AB50">
        <v>0</v>
      </c>
      <c r="AC50">
        <v>1905.1100776616499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N50">
        <f t="shared" si="5"/>
        <v>0.31630204573799298</v>
      </c>
      <c r="AR50">
        <f t="shared" si="9"/>
        <v>0.21153016845201547</v>
      </c>
      <c r="AS50">
        <f t="shared" si="10"/>
        <v>0.21559193583458877</v>
      </c>
      <c r="AU50">
        <f t="shared" si="12"/>
        <v>0.2297134834116108</v>
      </c>
      <c r="BH50">
        <f t="shared" si="22"/>
        <v>106.69250421011768</v>
      </c>
      <c r="BL50">
        <f t="shared" si="26"/>
        <v>105.98766783036594</v>
      </c>
      <c r="BM50">
        <f t="shared" si="46"/>
        <v>101.78119028568678</v>
      </c>
      <c r="BO50">
        <f t="shared" si="29"/>
        <v>91.072620919229664</v>
      </c>
      <c r="BW50">
        <f t="shared" si="36"/>
        <v>101.38349581135002</v>
      </c>
      <c r="BX50">
        <f t="shared" si="37"/>
        <v>6.2421204749417996</v>
      </c>
      <c r="BY50">
        <v>47</v>
      </c>
      <c r="BZ50">
        <f t="shared" si="38"/>
        <v>1.513936590942101</v>
      </c>
    </row>
    <row r="51" spans="1:78" x14ac:dyDescent="0.25">
      <c r="A51">
        <v>0</v>
      </c>
      <c r="B51">
        <v>0</v>
      </c>
      <c r="C51">
        <v>643.57524999999998</v>
      </c>
      <c r="D51">
        <v>408.39894444444502</v>
      </c>
      <c r="E51">
        <v>0</v>
      </c>
      <c r="F51">
        <v>0</v>
      </c>
      <c r="G51">
        <v>0</v>
      </c>
      <c r="H51">
        <v>241.49548611111103</v>
      </c>
      <c r="I51">
        <v>318.86591666666698</v>
      </c>
      <c r="J51">
        <v>0</v>
      </c>
      <c r="K51">
        <v>433.40111111111105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S51">
        <v>0</v>
      </c>
      <c r="T51">
        <v>0</v>
      </c>
      <c r="U51">
        <v>0</v>
      </c>
      <c r="V51">
        <v>1291.7819342764501</v>
      </c>
      <c r="W51">
        <v>1546.3843959799101</v>
      </c>
      <c r="X51">
        <v>0</v>
      </c>
      <c r="Y51">
        <v>0</v>
      </c>
      <c r="Z51">
        <v>1310.47193393767</v>
      </c>
      <c r="AA51">
        <v>1464.75321677695</v>
      </c>
      <c r="AB51">
        <v>0</v>
      </c>
      <c r="AC51">
        <v>1905.6704109957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N51">
        <f t="shared" si="5"/>
        <v>0.31615161476398607</v>
      </c>
      <c r="AR51">
        <f t="shared" si="9"/>
        <v>0.18428131107353979</v>
      </c>
      <c r="AS51">
        <f t="shared" si="10"/>
        <v>0.21769258672003539</v>
      </c>
      <c r="AU51">
        <f t="shared" si="12"/>
        <v>0.22742710838683899</v>
      </c>
      <c r="BH51">
        <f t="shared" si="22"/>
        <v>106.64176202383142</v>
      </c>
      <c r="BL51">
        <f t="shared" si="26"/>
        <v>92.33456640411697</v>
      </c>
      <c r="BM51">
        <f t="shared" si="46"/>
        <v>102.77290988163436</v>
      </c>
      <c r="BO51">
        <f t="shared" si="29"/>
        <v>90.166160563408368</v>
      </c>
      <c r="BW51">
        <f t="shared" si="36"/>
        <v>97.978849718247773</v>
      </c>
      <c r="BX51">
        <f t="shared" si="37"/>
        <v>6.9087826066667386</v>
      </c>
      <c r="BY51">
        <v>48</v>
      </c>
      <c r="BZ51">
        <f t="shared" si="38"/>
        <v>1.6756259077480633</v>
      </c>
    </row>
    <row r="52" spans="1:78" x14ac:dyDescent="0.25">
      <c r="A52">
        <v>0</v>
      </c>
      <c r="B52">
        <v>0</v>
      </c>
      <c r="C52">
        <v>658.23434722222203</v>
      </c>
      <c r="D52">
        <v>413.55006944444392</v>
      </c>
      <c r="E52">
        <v>0</v>
      </c>
      <c r="F52">
        <v>0</v>
      </c>
      <c r="G52">
        <v>0</v>
      </c>
      <c r="H52">
        <v>267.58984722222198</v>
      </c>
      <c r="I52">
        <v>310.31574999999998</v>
      </c>
      <c r="J52">
        <v>0</v>
      </c>
      <c r="K52">
        <v>390.11297222222203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S52">
        <v>0</v>
      </c>
      <c r="T52">
        <v>0</v>
      </c>
      <c r="U52">
        <v>0</v>
      </c>
      <c r="V52">
        <v>1303.1412537653</v>
      </c>
      <c r="W52">
        <v>1538.2557303037299</v>
      </c>
      <c r="X52">
        <v>0</v>
      </c>
      <c r="Y52">
        <v>0</v>
      </c>
      <c r="Z52">
        <v>1339.6375055782601</v>
      </c>
      <c r="AA52">
        <v>1489.58029286748</v>
      </c>
      <c r="AB52">
        <v>0</v>
      </c>
      <c r="AC52">
        <v>1903.1647187811402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N52">
        <f t="shared" si="5"/>
        <v>0.31734861301453787</v>
      </c>
      <c r="AR52">
        <f t="shared" si="9"/>
        <v>0.19974795129874759</v>
      </c>
      <c r="AS52">
        <f t="shared" si="10"/>
        <v>0.20832428536137132</v>
      </c>
      <c r="AU52">
        <f t="shared" si="12"/>
        <v>0.20498119178673371</v>
      </c>
      <c r="BH52">
        <f t="shared" si="22"/>
        <v>107.04552400579561</v>
      </c>
      <c r="BL52">
        <f t="shared" si="26"/>
        <v>100.08416136089005</v>
      </c>
      <c r="BM52">
        <f t="shared" si="46"/>
        <v>98.35012449521146</v>
      </c>
      <c r="BO52">
        <f t="shared" si="29"/>
        <v>81.267212084867694</v>
      </c>
      <c r="BW52">
        <f t="shared" si="36"/>
        <v>96.686755486691212</v>
      </c>
      <c r="BX52">
        <f t="shared" si="37"/>
        <v>9.4786017835656278</v>
      </c>
      <c r="BY52">
        <v>49</v>
      </c>
      <c r="BZ52">
        <f t="shared" si="38"/>
        <v>2.2988986080475899</v>
      </c>
    </row>
    <row r="53" spans="1:78" x14ac:dyDescent="0.25">
      <c r="A53">
        <v>0</v>
      </c>
      <c r="B53">
        <v>0</v>
      </c>
      <c r="C53">
        <v>657.98905555555598</v>
      </c>
      <c r="D53">
        <v>415.87450000000007</v>
      </c>
      <c r="E53">
        <v>0</v>
      </c>
      <c r="F53">
        <v>0</v>
      </c>
      <c r="G53">
        <v>0</v>
      </c>
      <c r="H53">
        <v>266.912375</v>
      </c>
      <c r="I53">
        <v>336.28162499999996</v>
      </c>
      <c r="J53">
        <v>0</v>
      </c>
      <c r="K53">
        <v>413.99970833333299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S53">
        <v>0</v>
      </c>
      <c r="T53">
        <v>0</v>
      </c>
      <c r="U53">
        <v>0</v>
      </c>
      <c r="V53">
        <v>1300.367471621</v>
      </c>
      <c r="W53">
        <v>1543.11268221406</v>
      </c>
      <c r="X53">
        <v>0</v>
      </c>
      <c r="Y53">
        <v>0</v>
      </c>
      <c r="Z53">
        <v>1346.34616811813</v>
      </c>
      <c r="AA53">
        <v>1463.5550448185102</v>
      </c>
      <c r="AB53">
        <v>0</v>
      </c>
      <c r="AC53">
        <v>1894.8438307629397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N53">
        <f t="shared" si="5"/>
        <v>0.31981305982806774</v>
      </c>
      <c r="AR53">
        <f t="shared" si="9"/>
        <v>0.19824944083517515</v>
      </c>
      <c r="AS53">
        <f t="shared" si="10"/>
        <v>0.22977039790239046</v>
      </c>
      <c r="AU53">
        <f t="shared" si="12"/>
        <v>0.21848750889757507</v>
      </c>
      <c r="BH53">
        <f t="shared" si="22"/>
        <v>107.87681171186992</v>
      </c>
      <c r="BL53">
        <f t="shared" si="26"/>
        <v>99.33332931449344</v>
      </c>
      <c r="BM53">
        <f t="shared" si="46"/>
        <v>108.47485783913611</v>
      </c>
      <c r="BO53">
        <f t="shared" si="29"/>
        <v>86.621950866337016</v>
      </c>
      <c r="BW53">
        <f t="shared" si="36"/>
        <v>100.57673743295913</v>
      </c>
      <c r="BX53">
        <f t="shared" si="37"/>
        <v>8.8311030213831074</v>
      </c>
      <c r="BY53">
        <v>50</v>
      </c>
      <c r="BZ53">
        <f t="shared" si="38"/>
        <v>2.1418570910514005</v>
      </c>
    </row>
    <row r="54" spans="1:78" x14ac:dyDescent="0.25">
      <c r="A54">
        <v>0</v>
      </c>
      <c r="B54">
        <v>0</v>
      </c>
      <c r="C54">
        <v>665.73326388888904</v>
      </c>
      <c r="D54">
        <v>423.13980555555599</v>
      </c>
      <c r="E54">
        <v>0</v>
      </c>
      <c r="F54">
        <v>0</v>
      </c>
      <c r="G54">
        <v>0</v>
      </c>
      <c r="H54">
        <v>266.28162500000002</v>
      </c>
      <c r="I54">
        <v>328.53741666666696</v>
      </c>
      <c r="J54">
        <v>0</v>
      </c>
      <c r="K54">
        <v>420.37729166666702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S54">
        <v>0</v>
      </c>
      <c r="T54">
        <v>0</v>
      </c>
      <c r="U54">
        <v>0</v>
      </c>
      <c r="V54">
        <v>1312.3422224456199</v>
      </c>
      <c r="W54">
        <v>1536.7053254013599</v>
      </c>
      <c r="X54">
        <v>0</v>
      </c>
      <c r="Y54">
        <v>0</v>
      </c>
      <c r="Z54">
        <v>1348.9510539799701</v>
      </c>
      <c r="AA54">
        <v>1478.58825979421</v>
      </c>
      <c r="AB54">
        <v>0</v>
      </c>
      <c r="AC54">
        <v>1905.7072779382499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N54">
        <f t="shared" si="5"/>
        <v>0.32243099270784137</v>
      </c>
      <c r="AR54">
        <f t="shared" si="9"/>
        <v>0.19739902660986683</v>
      </c>
      <c r="AS54">
        <f t="shared" si="10"/>
        <v>0.22219668963988176</v>
      </c>
      <c r="AU54">
        <f t="shared" si="12"/>
        <v>0.22058859539092782</v>
      </c>
      <c r="BH54">
        <f t="shared" si="22"/>
        <v>108.75987212377892</v>
      </c>
      <c r="BL54">
        <f t="shared" si="26"/>
        <v>98.907227349512297</v>
      </c>
      <c r="BM54">
        <f t="shared" si="46"/>
        <v>104.89930182935049</v>
      </c>
      <c r="BO54">
        <f t="shared" si="29"/>
        <v>87.454951397632584</v>
      </c>
      <c r="BW54">
        <f t="shared" si="36"/>
        <v>100.00533817506857</v>
      </c>
      <c r="BX54">
        <f t="shared" si="37"/>
        <v>8.0515650739002034</v>
      </c>
      <c r="BY54">
        <v>51</v>
      </c>
      <c r="BZ54">
        <f t="shared" si="38"/>
        <v>1.9527913677190942</v>
      </c>
    </row>
    <row r="55" spans="1:78" x14ac:dyDescent="0.25">
      <c r="A55">
        <v>0</v>
      </c>
      <c r="B55">
        <v>0</v>
      </c>
      <c r="C55">
        <v>648.69133333333298</v>
      </c>
      <c r="D55">
        <v>417.416333333333</v>
      </c>
      <c r="E55">
        <v>0</v>
      </c>
      <c r="F55">
        <v>0</v>
      </c>
      <c r="G55">
        <v>0</v>
      </c>
      <c r="H55">
        <v>257.40440277777799</v>
      </c>
      <c r="I55">
        <v>329.14480555555599</v>
      </c>
      <c r="J55">
        <v>0</v>
      </c>
      <c r="K55">
        <v>412.67980555555602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S55">
        <v>0</v>
      </c>
      <c r="T55">
        <v>0</v>
      </c>
      <c r="U55">
        <v>0</v>
      </c>
      <c r="V55">
        <v>1316.4476693663601</v>
      </c>
      <c r="W55">
        <v>1543.3686950313299</v>
      </c>
      <c r="X55">
        <v>0</v>
      </c>
      <c r="Y55">
        <v>0</v>
      </c>
      <c r="Z55">
        <v>1370.1584881513199</v>
      </c>
      <c r="AA55">
        <v>1471.9721043290899</v>
      </c>
      <c r="AB55">
        <v>0</v>
      </c>
      <c r="AC55">
        <v>1886.9675974669101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N55">
        <f t="shared" si="5"/>
        <v>0.31707780191083945</v>
      </c>
      <c r="AR55">
        <f t="shared" si="9"/>
        <v>0.18786469229926803</v>
      </c>
      <c r="AS55">
        <f t="shared" si="10"/>
        <v>0.22360804568750769</v>
      </c>
      <c r="AU55">
        <f t="shared" si="12"/>
        <v>0.21869999575485174</v>
      </c>
      <c r="BH55">
        <f t="shared" si="22"/>
        <v>106.95417614633401</v>
      </c>
      <c r="BL55">
        <f t="shared" si="26"/>
        <v>94.13002764655532</v>
      </c>
      <c r="BM55">
        <f t="shared" si="46"/>
        <v>105.5656045734127</v>
      </c>
      <c r="BO55">
        <f t="shared" si="29"/>
        <v>86.706193788065733</v>
      </c>
      <c r="BW55">
        <f t="shared" si="36"/>
        <v>98.339000538591932</v>
      </c>
      <c r="BX55">
        <f t="shared" si="37"/>
        <v>8.3588680802084205</v>
      </c>
      <c r="BY55">
        <v>52</v>
      </c>
      <c r="BZ55">
        <f t="shared" si="38"/>
        <v>2.027323294429602</v>
      </c>
    </row>
    <row r="56" spans="1:78" x14ac:dyDescent="0.25">
      <c r="A56">
        <v>0</v>
      </c>
      <c r="B56">
        <v>0</v>
      </c>
      <c r="C56">
        <v>737.18322222222196</v>
      </c>
      <c r="D56">
        <v>421.36436111111101</v>
      </c>
      <c r="E56">
        <v>0</v>
      </c>
      <c r="F56">
        <v>0</v>
      </c>
      <c r="G56">
        <v>0</v>
      </c>
      <c r="H56">
        <v>249.835402777778</v>
      </c>
      <c r="I56">
        <v>330.68663888888898</v>
      </c>
      <c r="J56">
        <v>0</v>
      </c>
      <c r="K56">
        <v>424.73413888888899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S56">
        <v>0</v>
      </c>
      <c r="T56">
        <v>0</v>
      </c>
      <c r="U56">
        <v>0</v>
      </c>
      <c r="V56">
        <v>1309.9605525208001</v>
      </c>
      <c r="W56">
        <v>1546.4732780400698</v>
      </c>
      <c r="X56">
        <v>0</v>
      </c>
      <c r="Y56">
        <v>0</v>
      </c>
      <c r="Z56">
        <v>1364.9853182131501</v>
      </c>
      <c r="AA56">
        <v>1489.5630931231301</v>
      </c>
      <c r="AB56">
        <v>0</v>
      </c>
      <c r="AC56">
        <v>1880.8098592660299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N56">
        <f t="shared" si="5"/>
        <v>0.3216618701229329</v>
      </c>
      <c r="AR56">
        <f t="shared" si="9"/>
        <v>0.18303156777160648</v>
      </c>
      <c r="AS56">
        <f t="shared" si="10"/>
        <v>0.22200243844357506</v>
      </c>
      <c r="AU56">
        <f t="shared" si="12"/>
        <v>0.22582513420821704</v>
      </c>
      <c r="BH56">
        <f t="shared" si="22"/>
        <v>108.50043777697609</v>
      </c>
      <c r="BL56">
        <f t="shared" si="26"/>
        <v>91.708379704943695</v>
      </c>
      <c r="BM56">
        <f t="shared" si="46"/>
        <v>104.80759562569321</v>
      </c>
      <c r="BO56">
        <f t="shared" si="29"/>
        <v>89.531038998382058</v>
      </c>
      <c r="BW56">
        <f t="shared" si="36"/>
        <v>98.636863026498759</v>
      </c>
      <c r="BX56">
        <f t="shared" si="37"/>
        <v>8.15916601187139</v>
      </c>
      <c r="BY56">
        <v>53</v>
      </c>
      <c r="BZ56">
        <f t="shared" si="38"/>
        <v>1.9788884284644317</v>
      </c>
    </row>
    <row r="57" spans="1:78" x14ac:dyDescent="0.25">
      <c r="A57">
        <v>0</v>
      </c>
      <c r="B57">
        <v>0</v>
      </c>
      <c r="C57">
        <v>650.84055555555597</v>
      </c>
      <c r="D57">
        <v>409.52027777777801</v>
      </c>
      <c r="E57">
        <v>0</v>
      </c>
      <c r="F57">
        <v>0</v>
      </c>
      <c r="G57">
        <v>0</v>
      </c>
      <c r="H57">
        <v>258.44397222222199</v>
      </c>
      <c r="I57">
        <v>323.32788888888899</v>
      </c>
      <c r="J57">
        <v>0</v>
      </c>
      <c r="K57">
        <v>435.57369444444498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S57">
        <v>0</v>
      </c>
      <c r="T57">
        <v>0</v>
      </c>
      <c r="U57">
        <v>0</v>
      </c>
      <c r="V57">
        <v>1285.03284554994</v>
      </c>
      <c r="W57">
        <v>1543.43976792934</v>
      </c>
      <c r="X57">
        <v>0</v>
      </c>
      <c r="Y57">
        <v>0</v>
      </c>
      <c r="Z57">
        <v>1366.16221296051</v>
      </c>
      <c r="AA57">
        <v>1484.3813973627502</v>
      </c>
      <c r="AB57">
        <v>0</v>
      </c>
      <c r="AC57">
        <v>1881.9646348471201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N57">
        <f t="shared" si="5"/>
        <v>0.31868467735742628</v>
      </c>
      <c r="AR57">
        <f t="shared" si="9"/>
        <v>0.18917517244322474</v>
      </c>
      <c r="AS57">
        <f t="shared" si="10"/>
        <v>0.21781995480631502</v>
      </c>
      <c r="AU57">
        <f t="shared" si="12"/>
        <v>0.23144626970093327</v>
      </c>
      <c r="BH57">
        <f t="shared" si="22"/>
        <v>107.49619466205399</v>
      </c>
      <c r="BL57">
        <f t="shared" si="26"/>
        <v>94.786646677365027</v>
      </c>
      <c r="BM57">
        <f t="shared" si="46"/>
        <v>102.83304049540601</v>
      </c>
      <c r="BO57">
        <f t="shared" si="29"/>
        <v>91.759604489013142</v>
      </c>
      <c r="BW57">
        <f t="shared" si="36"/>
        <v>99.218871580959544</v>
      </c>
      <c r="BX57">
        <f t="shared" si="37"/>
        <v>6.2622196040223637</v>
      </c>
      <c r="BY57">
        <v>54</v>
      </c>
      <c r="BZ57">
        <f t="shared" si="38"/>
        <v>1.5188113457763415</v>
      </c>
    </row>
    <row r="58" spans="1:78" x14ac:dyDescent="0.25">
      <c r="A58">
        <v>0</v>
      </c>
      <c r="B58">
        <v>0</v>
      </c>
      <c r="C58">
        <v>664.41336111111104</v>
      </c>
      <c r="D58">
        <v>413.44494444444501</v>
      </c>
      <c r="E58">
        <v>0</v>
      </c>
      <c r="F58">
        <v>0</v>
      </c>
      <c r="G58">
        <v>0</v>
      </c>
      <c r="H58">
        <v>256.93718055555598</v>
      </c>
      <c r="I58">
        <v>0</v>
      </c>
      <c r="J58">
        <v>0</v>
      </c>
      <c r="K58">
        <v>437.80468055555599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S58">
        <v>0</v>
      </c>
      <c r="T58">
        <v>0</v>
      </c>
      <c r="U58">
        <v>0</v>
      </c>
      <c r="V58">
        <v>1277.1868539535501</v>
      </c>
      <c r="W58">
        <v>1544.24872976641</v>
      </c>
      <c r="X58">
        <v>0</v>
      </c>
      <c r="Y58">
        <v>0</v>
      </c>
      <c r="Z58">
        <v>1386.9723571796601</v>
      </c>
      <c r="AA58">
        <v>0</v>
      </c>
      <c r="AB58">
        <v>0</v>
      </c>
      <c r="AC58">
        <v>1899.45027654208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N58">
        <f t="shared" si="5"/>
        <v>0.32371531476746751</v>
      </c>
      <c r="AR58">
        <f t="shared" si="9"/>
        <v>0.1852503975479548</v>
      </c>
      <c r="AU58">
        <f t="shared" si="12"/>
        <v>0.23049020338272433</v>
      </c>
      <c r="BH58">
        <f t="shared" si="22"/>
        <v>109.19308948231387</v>
      </c>
      <c r="BL58">
        <f t="shared" si="26"/>
        <v>92.820129367077939</v>
      </c>
      <c r="BO58">
        <f t="shared" si="29"/>
        <v>91.380560716402428</v>
      </c>
      <c r="BW58">
        <f t="shared" si="36"/>
        <v>97.797926521931416</v>
      </c>
      <c r="BX58">
        <f t="shared" si="37"/>
        <v>8.0790013262884628</v>
      </c>
      <c r="BY58">
        <v>55</v>
      </c>
      <c r="BZ58">
        <f t="shared" si="38"/>
        <v>1.9594456363407353</v>
      </c>
    </row>
    <row r="59" spans="1:78" x14ac:dyDescent="0.25">
      <c r="A59">
        <v>0</v>
      </c>
      <c r="B59">
        <v>0</v>
      </c>
      <c r="C59">
        <v>662.03052777777805</v>
      </c>
      <c r="D59">
        <v>417.07759722222198</v>
      </c>
      <c r="E59">
        <v>0</v>
      </c>
      <c r="F59">
        <v>0</v>
      </c>
      <c r="G59">
        <v>0</v>
      </c>
      <c r="H59">
        <v>249.74195833333297</v>
      </c>
      <c r="I59">
        <v>0</v>
      </c>
      <c r="J59">
        <v>0</v>
      </c>
      <c r="K59">
        <v>435.84234722222192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S59">
        <v>0</v>
      </c>
      <c r="T59">
        <v>0</v>
      </c>
      <c r="U59">
        <v>0</v>
      </c>
      <c r="V59">
        <v>1269.3241418873499</v>
      </c>
      <c r="W59">
        <v>1527.29070097461</v>
      </c>
      <c r="X59">
        <v>0</v>
      </c>
      <c r="Y59">
        <v>0</v>
      </c>
      <c r="Z59">
        <v>1387.05749221102</v>
      </c>
      <c r="AA59">
        <v>0</v>
      </c>
      <c r="AB59">
        <v>0</v>
      </c>
      <c r="AC59">
        <v>1887.2570165103302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N59">
        <f t="shared" si="5"/>
        <v>0.32858241914635922</v>
      </c>
      <c r="AR59">
        <f t="shared" si="9"/>
        <v>0.18005162708521566</v>
      </c>
      <c r="AU59">
        <f t="shared" si="12"/>
        <v>0.23093958237237067</v>
      </c>
      <c r="BH59">
        <f t="shared" si="22"/>
        <v>110.8348226340056</v>
      </c>
      <c r="BL59">
        <f t="shared" si="26"/>
        <v>90.215273705290372</v>
      </c>
      <c r="BO59">
        <f t="shared" si="29"/>
        <v>91.558722319131661</v>
      </c>
      <c r="BW59">
        <f t="shared" si="36"/>
        <v>97.536272886142555</v>
      </c>
      <c r="BX59">
        <f t="shared" si="37"/>
        <v>9.4194756609838066</v>
      </c>
      <c r="BY59">
        <v>56</v>
      </c>
      <c r="BZ59">
        <f t="shared" si="38"/>
        <v>2.2845584169512332</v>
      </c>
    </row>
    <row r="60" spans="1:78" x14ac:dyDescent="0.25">
      <c r="A60">
        <v>0</v>
      </c>
      <c r="B60">
        <v>0</v>
      </c>
      <c r="C60">
        <v>726.77584722222196</v>
      </c>
      <c r="D60">
        <v>405.24519444444502</v>
      </c>
      <c r="E60">
        <v>0</v>
      </c>
      <c r="F60">
        <v>0</v>
      </c>
      <c r="G60">
        <v>0</v>
      </c>
      <c r="H60">
        <v>264.225847222222</v>
      </c>
      <c r="I60">
        <v>0</v>
      </c>
      <c r="J60">
        <v>0</v>
      </c>
      <c r="K60">
        <v>429.00922222222204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S60">
        <v>0</v>
      </c>
      <c r="T60">
        <v>0</v>
      </c>
      <c r="U60">
        <v>0</v>
      </c>
      <c r="V60">
        <v>1304.2570966840403</v>
      </c>
      <c r="W60">
        <v>1513.7073467873699</v>
      </c>
      <c r="X60">
        <v>0</v>
      </c>
      <c r="Y60">
        <v>0</v>
      </c>
      <c r="Z60">
        <v>1389.5007456349399</v>
      </c>
      <c r="AA60">
        <v>0</v>
      </c>
      <c r="AB60">
        <v>0</v>
      </c>
      <c r="AC60">
        <v>1894.34335405602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N60">
        <f t="shared" si="5"/>
        <v>0.31070959512104285</v>
      </c>
      <c r="AR60">
        <f t="shared" si="9"/>
        <v>0.19015883802313654</v>
      </c>
      <c r="AU60">
        <f t="shared" si="12"/>
        <v>0.22646856563973</v>
      </c>
      <c r="BH60">
        <f t="shared" si="22"/>
        <v>104.80610300268421</v>
      </c>
      <c r="BL60">
        <f t="shared" si="26"/>
        <v>95.27951453400604</v>
      </c>
      <c r="BO60">
        <f t="shared" si="29"/>
        <v>89.78613498134051</v>
      </c>
      <c r="BW60">
        <f t="shared" si="36"/>
        <v>96.623917506010244</v>
      </c>
      <c r="BX60">
        <f t="shared" si="37"/>
        <v>6.2051282207486613</v>
      </c>
      <c r="BY60">
        <v>57</v>
      </c>
      <c r="BZ60">
        <f t="shared" si="38"/>
        <v>1.5049646514498654</v>
      </c>
    </row>
    <row r="61" spans="1:78" x14ac:dyDescent="0.25">
      <c r="A61">
        <v>0</v>
      </c>
      <c r="B61">
        <v>0</v>
      </c>
      <c r="C61">
        <v>694.05861111111096</v>
      </c>
      <c r="D61">
        <v>394.53412499999996</v>
      </c>
      <c r="E61">
        <v>0</v>
      </c>
      <c r="F61">
        <v>0</v>
      </c>
      <c r="G61">
        <v>0</v>
      </c>
      <c r="H61">
        <v>247.008708333333</v>
      </c>
      <c r="I61">
        <v>0</v>
      </c>
      <c r="J61">
        <v>0</v>
      </c>
      <c r="K61">
        <v>420.41233333333298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S61">
        <v>0</v>
      </c>
      <c r="T61">
        <v>0</v>
      </c>
      <c r="U61">
        <v>0</v>
      </c>
      <c r="V61">
        <v>1300.47052116033</v>
      </c>
      <c r="W61">
        <v>1512.8764444446299</v>
      </c>
      <c r="X61">
        <v>0</v>
      </c>
      <c r="Y61">
        <v>0</v>
      </c>
      <c r="Z61">
        <v>1405.0195508921302</v>
      </c>
      <c r="AA61">
        <v>0</v>
      </c>
      <c r="AB61">
        <v>0</v>
      </c>
      <c r="AC61">
        <v>1889.9848494731202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N61">
        <f t="shared" si="5"/>
        <v>0.30337798402995048</v>
      </c>
      <c r="AR61">
        <f t="shared" si="9"/>
        <v>0.17580446348699741</v>
      </c>
      <c r="AU61">
        <f t="shared" si="12"/>
        <v>0.22244217113726242</v>
      </c>
      <c r="BH61">
        <f t="shared" si="22"/>
        <v>102.3330619403723</v>
      </c>
      <c r="BL61">
        <f t="shared" si="26"/>
        <v>88.087222808515847</v>
      </c>
      <c r="BO61">
        <f t="shared" si="29"/>
        <v>88.189823372859792</v>
      </c>
      <c r="BW61">
        <f t="shared" si="36"/>
        <v>92.870036040582647</v>
      </c>
      <c r="BX61">
        <f t="shared" si="37"/>
        <v>6.6915008831610816</v>
      </c>
      <c r="BY61">
        <v>58</v>
      </c>
      <c r="BZ61">
        <f t="shared" si="38"/>
        <v>1.6229273491286471</v>
      </c>
    </row>
    <row r="62" spans="1:78" x14ac:dyDescent="0.25">
      <c r="A62">
        <v>0</v>
      </c>
      <c r="B62">
        <v>0</v>
      </c>
      <c r="C62">
        <v>716.777291666667</v>
      </c>
      <c r="D62">
        <v>396.76511111111103</v>
      </c>
      <c r="E62">
        <v>0</v>
      </c>
      <c r="F62">
        <v>0</v>
      </c>
      <c r="G62">
        <v>0</v>
      </c>
      <c r="H62">
        <v>269.59890277777799</v>
      </c>
      <c r="I62">
        <v>0</v>
      </c>
      <c r="J62">
        <v>0</v>
      </c>
      <c r="K62">
        <v>416.75631944444399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S62">
        <v>0</v>
      </c>
      <c r="T62">
        <v>0</v>
      </c>
      <c r="U62">
        <v>0</v>
      </c>
      <c r="V62">
        <v>1308.30498591736</v>
      </c>
      <c r="W62">
        <v>1516.1602859055699</v>
      </c>
      <c r="X62">
        <v>0</v>
      </c>
      <c r="Y62">
        <v>0</v>
      </c>
      <c r="Z62">
        <v>1407.0082896255103</v>
      </c>
      <c r="AA62">
        <v>0</v>
      </c>
      <c r="AB62">
        <v>0</v>
      </c>
      <c r="AC62">
        <v>1856.78986409105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N62">
        <f t="shared" si="5"/>
        <v>0.30326652835684675</v>
      </c>
      <c r="AR62">
        <f t="shared" si="9"/>
        <v>0.19161145301392254</v>
      </c>
      <c r="AU62">
        <f t="shared" si="12"/>
        <v>0.22444991084031887</v>
      </c>
      <c r="BH62">
        <f t="shared" si="22"/>
        <v>102.29546659430328</v>
      </c>
      <c r="BL62">
        <f t="shared" si="26"/>
        <v>96.007350550284542</v>
      </c>
      <c r="BO62">
        <f t="shared" si="29"/>
        <v>88.985815467730887</v>
      </c>
      <c r="BW62">
        <f t="shared" si="36"/>
        <v>95.762877537439579</v>
      </c>
      <c r="BX62">
        <f t="shared" si="37"/>
        <v>5.4363914850615478</v>
      </c>
      <c r="BY62">
        <v>59</v>
      </c>
      <c r="BZ62">
        <f t="shared" si="38"/>
        <v>1.3185186067716008</v>
      </c>
    </row>
    <row r="63" spans="1:78" x14ac:dyDescent="0.25">
      <c r="A63">
        <v>0</v>
      </c>
      <c r="B63">
        <v>0</v>
      </c>
      <c r="C63">
        <v>715.46906944444402</v>
      </c>
      <c r="D63">
        <v>390.21231944444401</v>
      </c>
      <c r="E63">
        <v>0</v>
      </c>
      <c r="F63">
        <v>0</v>
      </c>
      <c r="G63">
        <v>0</v>
      </c>
      <c r="H63">
        <v>269.739069444444</v>
      </c>
      <c r="I63">
        <v>0</v>
      </c>
      <c r="J63">
        <v>0</v>
      </c>
      <c r="K63">
        <v>406.31390277777808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S63">
        <v>0</v>
      </c>
      <c r="T63">
        <v>0</v>
      </c>
      <c r="U63">
        <v>0</v>
      </c>
      <c r="V63">
        <v>1321.3085809424897</v>
      </c>
      <c r="W63">
        <v>1516.4266209746199</v>
      </c>
      <c r="X63">
        <v>0</v>
      </c>
      <c r="Y63">
        <v>0</v>
      </c>
      <c r="Z63">
        <v>1402.90553523829</v>
      </c>
      <c r="AA63">
        <v>0</v>
      </c>
      <c r="AB63">
        <v>0</v>
      </c>
      <c r="AC63">
        <v>1870.81030904921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N63">
        <f t="shared" si="5"/>
        <v>0.2953226256701561</v>
      </c>
      <c r="AR63">
        <f t="shared" si="9"/>
        <v>0.19227172654830788</v>
      </c>
      <c r="AU63">
        <f t="shared" si="12"/>
        <v>0.21718605077832631</v>
      </c>
      <c r="BH63">
        <f t="shared" si="22"/>
        <v>99.61589217401459</v>
      </c>
      <c r="BL63">
        <f t="shared" si="26"/>
        <v>96.338182093377128</v>
      </c>
      <c r="BO63">
        <f t="shared" si="29"/>
        <v>86.105972438879135</v>
      </c>
      <c r="BW63">
        <f t="shared" si="36"/>
        <v>94.020015568756946</v>
      </c>
      <c r="BX63">
        <f t="shared" si="37"/>
        <v>5.7538337850719321</v>
      </c>
      <c r="BY63">
        <v>60</v>
      </c>
      <c r="BZ63">
        <f t="shared" si="38"/>
        <v>1.3955096734175907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J8" sqref="J8"/>
    </sheetView>
  </sheetViews>
  <sheetFormatPr defaultRowHeight="15" x14ac:dyDescent="0.25"/>
  <cols>
    <col min="3" max="3" width="13" customWidth="1"/>
  </cols>
  <sheetData>
    <row r="1" spans="1:7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</row>
    <row r="2" spans="1:7" x14ac:dyDescent="0.25">
      <c r="A2">
        <v>0</v>
      </c>
      <c r="B2">
        <v>100</v>
      </c>
      <c r="C2">
        <v>9.1189484112383616E-15</v>
      </c>
      <c r="D2">
        <v>100</v>
      </c>
      <c r="E2">
        <v>3.4466385306520375E-15</v>
      </c>
      <c r="F2">
        <v>100</v>
      </c>
      <c r="G2">
        <v>4.8742829546457883E-15</v>
      </c>
    </row>
    <row r="3" spans="1:7" x14ac:dyDescent="0.25">
      <c r="A3">
        <v>1</v>
      </c>
      <c r="B3">
        <v>99.387743564033485</v>
      </c>
      <c r="C3">
        <v>1.0676983846048649</v>
      </c>
      <c r="D3">
        <v>100.34718750991544</v>
      </c>
      <c r="E3">
        <v>2.9018721890750672</v>
      </c>
      <c r="F3">
        <v>100.98176126483584</v>
      </c>
      <c r="G3">
        <v>3.2881600286459487</v>
      </c>
    </row>
    <row r="4" spans="1:7" x14ac:dyDescent="0.25">
      <c r="A4">
        <v>2</v>
      </c>
      <c r="B4">
        <v>98.682561933037718</v>
      </c>
      <c r="C4">
        <v>1.2826131684937911</v>
      </c>
      <c r="D4">
        <v>100.56088704709292</v>
      </c>
      <c r="E4">
        <v>4.2889202544606615</v>
      </c>
      <c r="F4">
        <v>101.92296247617416</v>
      </c>
      <c r="G4">
        <v>4.6146067595739702</v>
      </c>
    </row>
    <row r="5" spans="1:7" x14ac:dyDescent="0.25">
      <c r="A5">
        <v>3</v>
      </c>
      <c r="B5">
        <v>98.305404319980482</v>
      </c>
      <c r="C5">
        <v>1.0447560193969427</v>
      </c>
      <c r="D5">
        <v>101.04700658605299</v>
      </c>
      <c r="E5">
        <v>4.2248291753827223</v>
      </c>
      <c r="F5">
        <v>102.79865761297988</v>
      </c>
      <c r="G5">
        <v>4.4008089024664958</v>
      </c>
    </row>
    <row r="6" spans="1:7" x14ac:dyDescent="0.25">
      <c r="A6">
        <v>4</v>
      </c>
      <c r="B6">
        <v>97.380457112805487</v>
      </c>
      <c r="C6">
        <v>1.5815127504492117</v>
      </c>
      <c r="D6">
        <v>100.92844141085511</v>
      </c>
      <c r="E6">
        <v>3.0995702632514845</v>
      </c>
      <c r="F6">
        <v>103.66831820705949</v>
      </c>
      <c r="G6">
        <v>3.5323418654887284</v>
      </c>
    </row>
    <row r="7" spans="1:7" x14ac:dyDescent="0.25">
      <c r="A7">
        <v>5</v>
      </c>
      <c r="B7">
        <v>97.044694797485732</v>
      </c>
      <c r="C7">
        <v>1.6158720208265027</v>
      </c>
      <c r="D7">
        <v>101.04193037567842</v>
      </c>
      <c r="E7">
        <v>4.2786177140709976</v>
      </c>
      <c r="F7">
        <v>104.14452102402902</v>
      </c>
      <c r="G7">
        <v>4.656870685996739</v>
      </c>
    </row>
    <row r="8" spans="1:7" x14ac:dyDescent="0.25">
      <c r="A8">
        <v>6</v>
      </c>
      <c r="B8">
        <v>96.621177703976642</v>
      </c>
      <c r="C8">
        <v>1.6003588130692861</v>
      </c>
      <c r="D8">
        <v>99.975872798935626</v>
      </c>
      <c r="E8">
        <v>4.2394452290132465</v>
      </c>
      <c r="F8">
        <v>103.47183379305748</v>
      </c>
      <c r="G8">
        <v>4.0475192550845112</v>
      </c>
    </row>
    <row r="9" spans="1:7" x14ac:dyDescent="0.25">
      <c r="A9">
        <v>7</v>
      </c>
      <c r="B9">
        <v>96.402868765113283</v>
      </c>
      <c r="C9">
        <v>1.6008400785053425</v>
      </c>
      <c r="D9">
        <v>101.33957180060553</v>
      </c>
      <c r="E9">
        <v>6.6675623671560658</v>
      </c>
      <c r="F9">
        <v>105.11067608154893</v>
      </c>
      <c r="G9">
        <v>6.5703837343497788</v>
      </c>
    </row>
    <row r="10" spans="1:7" x14ac:dyDescent="0.25">
      <c r="A10">
        <v>8</v>
      </c>
      <c r="B10">
        <v>96.25319175670127</v>
      </c>
      <c r="C10">
        <v>1.9240044462351629</v>
      </c>
      <c r="D10">
        <v>103.22528351100236</v>
      </c>
      <c r="E10">
        <v>5.2462803642625442</v>
      </c>
      <c r="F10">
        <v>107.26467395076706</v>
      </c>
      <c r="G10">
        <v>5.4312825768064688</v>
      </c>
    </row>
    <row r="11" spans="1:7" x14ac:dyDescent="0.25">
      <c r="A11">
        <v>9</v>
      </c>
      <c r="B11">
        <v>96.309046201357589</v>
      </c>
      <c r="C11">
        <v>2.0611264316942961</v>
      </c>
      <c r="D11">
        <v>101.30303166547795</v>
      </c>
      <c r="E11">
        <v>6.0294215026308438</v>
      </c>
      <c r="F11">
        <v>105.22101200209808</v>
      </c>
      <c r="G11">
        <v>6.454103618915636</v>
      </c>
    </row>
    <row r="12" spans="1:7" x14ac:dyDescent="0.25">
      <c r="A12">
        <v>10</v>
      </c>
      <c r="B12">
        <v>96.219222113552192</v>
      </c>
      <c r="C12">
        <v>2.2588000500543783</v>
      </c>
      <c r="D12">
        <v>101.18401832770371</v>
      </c>
      <c r="E12">
        <v>6.4258792345948361</v>
      </c>
      <c r="F12">
        <v>105.18073997237579</v>
      </c>
      <c r="G12">
        <v>6.5397273445746666</v>
      </c>
    </row>
    <row r="13" spans="1:7" x14ac:dyDescent="0.25">
      <c r="A13">
        <v>11</v>
      </c>
      <c r="B13">
        <v>96.315070602838134</v>
      </c>
      <c r="C13">
        <v>2.4157968509983694</v>
      </c>
      <c r="D13">
        <v>100.79842454614972</v>
      </c>
      <c r="E13">
        <v>6.6238444560389436</v>
      </c>
      <c r="F13">
        <v>104.6398945769989</v>
      </c>
      <c r="G13">
        <v>6.1512974785425705</v>
      </c>
    </row>
    <row r="14" spans="1:7" x14ac:dyDescent="0.25">
      <c r="A14">
        <v>12</v>
      </c>
      <c r="B14">
        <v>96.430605888878318</v>
      </c>
      <c r="C14">
        <v>2.4400083589489894</v>
      </c>
      <c r="D14">
        <v>101.71795091771276</v>
      </c>
      <c r="E14">
        <v>7.6905153541383848</v>
      </c>
      <c r="F14">
        <v>105.49210751329248</v>
      </c>
      <c r="G14">
        <v>7.655984436595757</v>
      </c>
    </row>
    <row r="15" spans="1:7" x14ac:dyDescent="0.25">
      <c r="A15">
        <v>13</v>
      </c>
      <c r="B15">
        <v>96.502715525602682</v>
      </c>
      <c r="C15">
        <v>2.6984297843135598</v>
      </c>
      <c r="D15">
        <v>101.04380328397733</v>
      </c>
      <c r="E15">
        <v>5.3545204801832336</v>
      </c>
      <c r="F15">
        <v>104.71994621878315</v>
      </c>
      <c r="G15">
        <v>5.0287000471790311</v>
      </c>
    </row>
    <row r="16" spans="1:7" x14ac:dyDescent="0.25">
      <c r="A16">
        <v>14</v>
      </c>
      <c r="B16">
        <v>96.405927129895986</v>
      </c>
      <c r="C16">
        <v>2.7715716710274698</v>
      </c>
      <c r="D16">
        <v>100.77985372844758</v>
      </c>
      <c r="E16">
        <v>7.5679639001978245</v>
      </c>
      <c r="F16">
        <v>104.56106400479196</v>
      </c>
      <c r="G16">
        <v>7.5753270174499772</v>
      </c>
    </row>
    <row r="17" spans="1:7" x14ac:dyDescent="0.25">
      <c r="A17">
        <v>15</v>
      </c>
      <c r="B17">
        <v>96.773217953519847</v>
      </c>
      <c r="C17">
        <v>3.2650586398908028</v>
      </c>
      <c r="D17">
        <v>102.73038724391101</v>
      </c>
      <c r="E17">
        <v>10.654794481634244</v>
      </c>
      <c r="F17">
        <v>106.18447973616047</v>
      </c>
      <c r="G17">
        <v>10.668197730803559</v>
      </c>
    </row>
    <row r="18" spans="1:7" x14ac:dyDescent="0.25">
      <c r="A18">
        <v>16</v>
      </c>
      <c r="B18">
        <v>96.593579197960835</v>
      </c>
      <c r="C18">
        <v>3.7728568651730399</v>
      </c>
      <c r="D18">
        <v>101.58138146735217</v>
      </c>
      <c r="E18">
        <v>6.12247428989604</v>
      </c>
      <c r="F18">
        <v>105.2213409327006</v>
      </c>
      <c r="G18">
        <v>6.0014565735663652</v>
      </c>
    </row>
    <row r="19" spans="1:7" x14ac:dyDescent="0.25">
      <c r="A19">
        <v>17</v>
      </c>
      <c r="B19">
        <v>96.849279114892653</v>
      </c>
      <c r="C19">
        <v>3.9168508523422507</v>
      </c>
      <c r="D19">
        <v>100.27139814275779</v>
      </c>
      <c r="E19">
        <v>5.5454390203919299</v>
      </c>
      <c r="F19">
        <v>103.60714463739841</v>
      </c>
      <c r="G19">
        <v>5.5285019709322283</v>
      </c>
    </row>
    <row r="20" spans="1:7" x14ac:dyDescent="0.25">
      <c r="A20">
        <v>18</v>
      </c>
      <c r="B20">
        <v>97.211423735638007</v>
      </c>
      <c r="C20">
        <v>4.3227338035472123</v>
      </c>
      <c r="D20">
        <v>99.668195272480773</v>
      </c>
      <c r="E20">
        <v>7.7439830215209096</v>
      </c>
      <c r="F20">
        <v>102.58252073458016</v>
      </c>
      <c r="G20">
        <v>7.341448950641718</v>
      </c>
    </row>
    <row r="21" spans="1:7" x14ac:dyDescent="0.25">
      <c r="A21">
        <v>19</v>
      </c>
      <c r="B21">
        <v>97.577658807014501</v>
      </c>
      <c r="C21">
        <v>4.9914281555805395</v>
      </c>
      <c r="D21">
        <v>101.02238656113951</v>
      </c>
      <c r="E21">
        <v>6.6408098581542525</v>
      </c>
      <c r="F21">
        <v>103.64154918516297</v>
      </c>
      <c r="G21">
        <v>6.4555650149897605</v>
      </c>
    </row>
    <row r="22" spans="1:7" x14ac:dyDescent="0.25">
      <c r="A22">
        <v>20</v>
      </c>
      <c r="B22">
        <v>97.521441624109173</v>
      </c>
      <c r="C22">
        <v>5.3083997770823554</v>
      </c>
      <c r="D22">
        <v>101.9456183215261</v>
      </c>
      <c r="E22">
        <v>6.9604325767070909</v>
      </c>
      <c r="F22">
        <v>104.6635169061727</v>
      </c>
      <c r="G22">
        <v>6.8138716486701769</v>
      </c>
    </row>
    <row r="23" spans="1:7" x14ac:dyDescent="0.25">
      <c r="A23">
        <v>21</v>
      </c>
      <c r="B23">
        <v>97.865336013265562</v>
      </c>
      <c r="C23">
        <v>5.7820823635603569</v>
      </c>
      <c r="D23">
        <v>101.69282475524706</v>
      </c>
      <c r="E23">
        <v>6.9823175457054214</v>
      </c>
      <c r="F23">
        <v>104.04390755081093</v>
      </c>
      <c r="G23">
        <v>6.4144354229925398</v>
      </c>
    </row>
    <row r="24" spans="1:7" x14ac:dyDescent="0.25">
      <c r="A24">
        <v>22</v>
      </c>
      <c r="B24">
        <v>98.236612623287996</v>
      </c>
      <c r="C24">
        <v>6.3072464518429214</v>
      </c>
      <c r="D24">
        <v>100.94196073140223</v>
      </c>
      <c r="E24">
        <v>7.7540076539153082</v>
      </c>
      <c r="F24">
        <v>102.80596456535775</v>
      </c>
      <c r="G24">
        <v>5.7174536074985847</v>
      </c>
    </row>
    <row r="25" spans="1:7" x14ac:dyDescent="0.25">
      <c r="A25">
        <v>23</v>
      </c>
      <c r="B25">
        <v>98.415788899334132</v>
      </c>
      <c r="C25">
        <v>6.8378055139551961</v>
      </c>
      <c r="D25">
        <v>102.20012233458067</v>
      </c>
      <c r="E25">
        <v>7.7488207976396</v>
      </c>
      <c r="F25">
        <v>104.15111431341907</v>
      </c>
      <c r="G25">
        <v>8.6699248558252684</v>
      </c>
    </row>
    <row r="26" spans="1:7" x14ac:dyDescent="0.25">
      <c r="A26">
        <v>24</v>
      </c>
      <c r="B26">
        <v>98.331729593403011</v>
      </c>
      <c r="C26">
        <v>7.4864753487245066</v>
      </c>
      <c r="D26">
        <v>101.47646815856821</v>
      </c>
      <c r="E26">
        <v>5.9187187231472995</v>
      </c>
      <c r="F26">
        <v>103.59229303791369</v>
      </c>
      <c r="G26">
        <v>7.4621679311199252</v>
      </c>
    </row>
    <row r="27" spans="1:7" x14ac:dyDescent="0.25">
      <c r="A27">
        <v>25</v>
      </c>
      <c r="B27">
        <v>98.659877328080213</v>
      </c>
      <c r="C27">
        <v>7.8293588167733068</v>
      </c>
      <c r="D27">
        <v>101.43912234222107</v>
      </c>
      <c r="E27">
        <v>5.1053948402436484</v>
      </c>
      <c r="F27">
        <v>103.34978586230471</v>
      </c>
      <c r="G27">
        <v>8.3497396231722067</v>
      </c>
    </row>
    <row r="28" spans="1:7" x14ac:dyDescent="0.25">
      <c r="A28">
        <v>26</v>
      </c>
      <c r="B28">
        <v>98.594552266399631</v>
      </c>
      <c r="C28">
        <v>8.7326132538742893</v>
      </c>
      <c r="D28">
        <v>102.79557315058693</v>
      </c>
      <c r="E28">
        <v>4.5915674229583798</v>
      </c>
      <c r="F28">
        <v>104.82292373718077</v>
      </c>
      <c r="G28">
        <v>7.3611612406572657</v>
      </c>
    </row>
    <row r="29" spans="1:7" x14ac:dyDescent="0.25">
      <c r="A29">
        <v>27</v>
      </c>
      <c r="B29">
        <v>98.845647929640933</v>
      </c>
      <c r="C29">
        <v>9.8350295330351365</v>
      </c>
      <c r="D29">
        <v>100.99644741956831</v>
      </c>
      <c r="E29">
        <v>6.3214744937175542</v>
      </c>
      <c r="F29">
        <v>102.90936088270915</v>
      </c>
      <c r="G29">
        <v>9.388175718987533</v>
      </c>
    </row>
    <row r="30" spans="1:7" x14ac:dyDescent="0.25">
      <c r="A30">
        <v>28</v>
      </c>
      <c r="B30">
        <v>99.169954460990766</v>
      </c>
      <c r="C30">
        <v>9.8330966739118608</v>
      </c>
      <c r="D30">
        <v>103.418998626874</v>
      </c>
      <c r="E30">
        <v>4.5937558263874063</v>
      </c>
      <c r="F30">
        <v>105.14700995767741</v>
      </c>
      <c r="G30">
        <v>9.931639921650719</v>
      </c>
    </row>
    <row r="31" spans="1:7" x14ac:dyDescent="0.25">
      <c r="A31">
        <v>29</v>
      </c>
      <c r="B31">
        <v>99.506583690524351</v>
      </c>
      <c r="C31">
        <v>10.865079672484631</v>
      </c>
      <c r="D31">
        <v>105.35887889655972</v>
      </c>
      <c r="E31">
        <v>7.9140193834306158</v>
      </c>
      <c r="F31">
        <v>106.72101325397139</v>
      </c>
      <c r="G31">
        <v>10.769777501117439</v>
      </c>
    </row>
    <row r="32" spans="1:7" x14ac:dyDescent="0.25">
      <c r="A32">
        <v>30</v>
      </c>
      <c r="B32">
        <v>99.726742396399928</v>
      </c>
      <c r="C32">
        <v>11.445165162644777</v>
      </c>
      <c r="D32">
        <v>104.00088907847703</v>
      </c>
      <c r="E32">
        <v>8.4171579234333365</v>
      </c>
      <c r="F32">
        <v>105.12798759905296</v>
      </c>
      <c r="G32">
        <v>10.945846010108077</v>
      </c>
    </row>
    <row r="33" spans="1:7" x14ac:dyDescent="0.25">
      <c r="A33">
        <v>31</v>
      </c>
      <c r="B33">
        <v>99.69101335390134</v>
      </c>
      <c r="C33">
        <v>11.637377790713106</v>
      </c>
      <c r="D33">
        <v>102.91199335002199</v>
      </c>
      <c r="E33">
        <v>9.4203014688125997</v>
      </c>
      <c r="F33">
        <v>103.75311380941359</v>
      </c>
      <c r="G33">
        <v>8.0319486924050576</v>
      </c>
    </row>
    <row r="34" spans="1:7" x14ac:dyDescent="0.25">
      <c r="A34">
        <v>32</v>
      </c>
      <c r="B34">
        <v>100.06984581597254</v>
      </c>
      <c r="C34">
        <v>11.942151521099097</v>
      </c>
      <c r="D34">
        <v>103.25519571412356</v>
      </c>
      <c r="E34">
        <v>9.6272083214526738</v>
      </c>
      <c r="F34">
        <v>103.79602453863006</v>
      </c>
      <c r="G34">
        <v>9.082714132810116</v>
      </c>
    </row>
    <row r="35" spans="1:7" x14ac:dyDescent="0.25">
      <c r="A35">
        <v>33</v>
      </c>
      <c r="B35">
        <v>100.42399839398969</v>
      </c>
      <c r="C35">
        <v>12.803061404947744</v>
      </c>
      <c r="D35">
        <v>104.34240870237483</v>
      </c>
      <c r="E35">
        <v>9.7479410253011221</v>
      </c>
      <c r="F35">
        <v>104.61880982140148</v>
      </c>
      <c r="G35">
        <v>9.010832977267949</v>
      </c>
    </row>
    <row r="36" spans="1:7" x14ac:dyDescent="0.25">
      <c r="A36">
        <v>34</v>
      </c>
      <c r="B36">
        <v>100.78736620213495</v>
      </c>
      <c r="C36">
        <v>12.582303902911434</v>
      </c>
      <c r="D36">
        <v>107.4392495780549</v>
      </c>
      <c r="E36">
        <v>10.499957085367997</v>
      </c>
      <c r="F36">
        <v>107.22441367918258</v>
      </c>
      <c r="G36">
        <v>9.0055927914667944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volume</vt:lpstr>
      <vt:lpstr>dry mass</vt:lpstr>
      <vt:lpstr>density</vt:lpstr>
      <vt:lpstr>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2021-08-04T10:17:25Z</dcterms:modified>
</cp:coreProperties>
</file>