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4"/>
  </bookViews>
  <sheets>
    <sheet name="0" sheetId="1" r:id="rId1"/>
    <sheet name="1" sheetId="2" r:id="rId2"/>
    <sheet name="2" sheetId="3" r:id="rId3"/>
    <sheet name="iso" sheetId="4" r:id="rId4"/>
    <sheet name="all bursted raw absolute" sheetId="6" r:id="rId5"/>
    <sheet name="statistics" sheetId="7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F31" i="6" l="1"/>
  <c r="FF32" i="6"/>
  <c r="FF33" i="6"/>
  <c r="FF34" i="6"/>
  <c r="FF35" i="6"/>
  <c r="FF36" i="6"/>
  <c r="FF37" i="6"/>
  <c r="FF38" i="6"/>
  <c r="FF39" i="6"/>
  <c r="FF40" i="6"/>
  <c r="FF41" i="6"/>
  <c r="FF42" i="6"/>
  <c r="FF43" i="6"/>
  <c r="FF44" i="6"/>
  <c r="FF45" i="6"/>
  <c r="FF46" i="6"/>
  <c r="FF47" i="6"/>
  <c r="FF48" i="6"/>
  <c r="FF49" i="6"/>
  <c r="FF50" i="6"/>
  <c r="FF51" i="6"/>
  <c r="FF52" i="6"/>
  <c r="FF53" i="6"/>
  <c r="FF54" i="6"/>
  <c r="FF55" i="6"/>
  <c r="FF56" i="6"/>
  <c r="FF57" i="6"/>
  <c r="FF58" i="6"/>
  <c r="FF59" i="6"/>
  <c r="FF60" i="6"/>
  <c r="FF61" i="6"/>
  <c r="FF62" i="6"/>
  <c r="FF63" i="6"/>
  <c r="FF64" i="6"/>
  <c r="FF3" i="6"/>
  <c r="FF4" i="6"/>
  <c r="FF5" i="6"/>
  <c r="FF6" i="6"/>
  <c r="FF7" i="6"/>
  <c r="FF8" i="6"/>
  <c r="FF9" i="6"/>
  <c r="FF10" i="6"/>
  <c r="FF11" i="6"/>
  <c r="FF12" i="6"/>
  <c r="FF13" i="6"/>
  <c r="FF14" i="6"/>
  <c r="FF15" i="6"/>
  <c r="FF16" i="6"/>
  <c r="FF17" i="6"/>
  <c r="FF18" i="6"/>
  <c r="FF19" i="6"/>
  <c r="FF20" i="6"/>
  <c r="FF21" i="6"/>
  <c r="FF22" i="6"/>
  <c r="FF23" i="6"/>
  <c r="FF24" i="6"/>
  <c r="FF25" i="6"/>
  <c r="FF26" i="6"/>
  <c r="FF27" i="6"/>
  <c r="FF28" i="6"/>
  <c r="FF29" i="6"/>
  <c r="FF30" i="6"/>
  <c r="FF2" i="6"/>
  <c r="ER21" i="6" l="1"/>
  <c r="ER20" i="6"/>
  <c r="ER19" i="6"/>
  <c r="ER18" i="6"/>
  <c r="ER17" i="6"/>
  <c r="ER16" i="6"/>
  <c r="ER15" i="6"/>
  <c r="ER14" i="6"/>
  <c r="ER13" i="6"/>
  <c r="ER12" i="6"/>
  <c r="ER11" i="6"/>
  <c r="ER10" i="6"/>
  <c r="ER9" i="6"/>
  <c r="ER8" i="6"/>
  <c r="EQ6" i="6"/>
  <c r="EQ5" i="6"/>
  <c r="EQ4" i="6"/>
  <c r="EQ3" i="6"/>
  <c r="C27" i="6"/>
  <c r="D27" i="6"/>
  <c r="E27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X27" i="6"/>
  <c r="Y27" i="6"/>
  <c r="Z27" i="6"/>
  <c r="AA27" i="6"/>
  <c r="AB27" i="6"/>
  <c r="AC27" i="6"/>
  <c r="AD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AX27" i="6"/>
  <c r="AY27" i="6"/>
  <c r="AZ27" i="6"/>
  <c r="BA27" i="6"/>
  <c r="BB27" i="6"/>
  <c r="BC27" i="6"/>
  <c r="BD27" i="6"/>
  <c r="BE27" i="6"/>
  <c r="BF27" i="6"/>
  <c r="BG27" i="6"/>
  <c r="BH27" i="6"/>
  <c r="BI27" i="6"/>
  <c r="BJ27" i="6"/>
  <c r="BK27" i="6"/>
  <c r="BL27" i="6"/>
  <c r="BN27" i="6"/>
  <c r="B27" i="6"/>
  <c r="BP4" i="6"/>
  <c r="BQ4" i="6"/>
  <c r="BR4" i="6"/>
  <c r="BS4" i="6"/>
  <c r="BT4" i="6"/>
  <c r="BU4" i="6"/>
  <c r="BV4" i="6"/>
  <c r="BW4" i="6"/>
  <c r="BX4" i="6"/>
  <c r="BY4" i="6"/>
  <c r="BZ4" i="6"/>
  <c r="CA4" i="6"/>
  <c r="CB4" i="6"/>
  <c r="CC4" i="6"/>
  <c r="CD4" i="6"/>
  <c r="CE4" i="6"/>
  <c r="CF4" i="6"/>
  <c r="CG4" i="6"/>
  <c r="CH4" i="6"/>
  <c r="CI4" i="6"/>
  <c r="CJ4" i="6"/>
  <c r="CK4" i="6"/>
  <c r="CL4" i="6"/>
  <c r="CM4" i="6"/>
  <c r="CN4" i="6"/>
  <c r="CO4" i="6"/>
  <c r="CP4" i="6"/>
  <c r="CQ4" i="6"/>
  <c r="CR4" i="6"/>
  <c r="CT4" i="6"/>
  <c r="CU4" i="6"/>
  <c r="CV4" i="6"/>
  <c r="CW4" i="6"/>
  <c r="CX4" i="6"/>
  <c r="CY4" i="6"/>
  <c r="CZ4" i="6"/>
  <c r="DA4" i="6"/>
  <c r="DB4" i="6"/>
  <c r="DC4" i="6"/>
  <c r="DD4" i="6"/>
  <c r="DE4" i="6"/>
  <c r="DF4" i="6"/>
  <c r="DG4" i="6"/>
  <c r="DH4" i="6"/>
  <c r="DI4" i="6"/>
  <c r="DJ4" i="6"/>
  <c r="DK4" i="6"/>
  <c r="DL4" i="6"/>
  <c r="DM4" i="6"/>
  <c r="DN4" i="6"/>
  <c r="DO4" i="6"/>
  <c r="DP4" i="6"/>
  <c r="DQ4" i="6"/>
  <c r="DR4" i="6"/>
  <c r="DS4" i="6"/>
  <c r="DT4" i="6"/>
  <c r="DU4" i="6"/>
  <c r="DV4" i="6"/>
  <c r="DW4" i="6"/>
  <c r="DX4" i="6"/>
  <c r="DY4" i="6"/>
  <c r="DZ4" i="6"/>
  <c r="EB4" i="6"/>
  <c r="BP5" i="6"/>
  <c r="BQ5" i="6"/>
  <c r="BR5" i="6"/>
  <c r="BS5" i="6"/>
  <c r="BT5" i="6"/>
  <c r="BU5" i="6"/>
  <c r="BV5" i="6"/>
  <c r="BW5" i="6"/>
  <c r="BX5" i="6"/>
  <c r="BY5" i="6"/>
  <c r="BZ5" i="6"/>
  <c r="CA5" i="6"/>
  <c r="CB5" i="6"/>
  <c r="CC5" i="6"/>
  <c r="CD5" i="6"/>
  <c r="CE5" i="6"/>
  <c r="CF5" i="6"/>
  <c r="CG5" i="6"/>
  <c r="CH5" i="6"/>
  <c r="CI5" i="6"/>
  <c r="CJ5" i="6"/>
  <c r="CK5" i="6"/>
  <c r="CL5" i="6"/>
  <c r="CM5" i="6"/>
  <c r="CN5" i="6"/>
  <c r="CO5" i="6"/>
  <c r="CP5" i="6"/>
  <c r="CQ5" i="6"/>
  <c r="CR5" i="6"/>
  <c r="CT5" i="6"/>
  <c r="CU5" i="6"/>
  <c r="CV5" i="6"/>
  <c r="CW5" i="6"/>
  <c r="CX5" i="6"/>
  <c r="CY5" i="6"/>
  <c r="CZ5" i="6"/>
  <c r="DA5" i="6"/>
  <c r="DB5" i="6"/>
  <c r="DC5" i="6"/>
  <c r="DD5" i="6"/>
  <c r="DE5" i="6"/>
  <c r="DF5" i="6"/>
  <c r="DG5" i="6"/>
  <c r="DH5" i="6"/>
  <c r="DI5" i="6"/>
  <c r="DJ5" i="6"/>
  <c r="DK5" i="6"/>
  <c r="DL5" i="6"/>
  <c r="DM5" i="6"/>
  <c r="DN5" i="6"/>
  <c r="DO5" i="6"/>
  <c r="DP5" i="6"/>
  <c r="DQ5" i="6"/>
  <c r="DR5" i="6"/>
  <c r="DS5" i="6"/>
  <c r="DT5" i="6"/>
  <c r="DU5" i="6"/>
  <c r="DV5" i="6"/>
  <c r="DW5" i="6"/>
  <c r="DX5" i="6"/>
  <c r="DY5" i="6"/>
  <c r="DZ5" i="6"/>
  <c r="EB5" i="6"/>
  <c r="BP6" i="6"/>
  <c r="BQ6" i="6"/>
  <c r="BR6" i="6"/>
  <c r="BS6" i="6"/>
  <c r="BT6" i="6"/>
  <c r="BU6" i="6"/>
  <c r="BV6" i="6"/>
  <c r="BW6" i="6"/>
  <c r="BX6" i="6"/>
  <c r="BY6" i="6"/>
  <c r="BZ6" i="6"/>
  <c r="CA6" i="6"/>
  <c r="CB6" i="6"/>
  <c r="CC6" i="6"/>
  <c r="CD6" i="6"/>
  <c r="CE6" i="6"/>
  <c r="CF6" i="6"/>
  <c r="CG6" i="6"/>
  <c r="CH6" i="6"/>
  <c r="CI6" i="6"/>
  <c r="CJ6" i="6"/>
  <c r="CK6" i="6"/>
  <c r="CL6" i="6"/>
  <c r="CM6" i="6"/>
  <c r="CN6" i="6"/>
  <c r="CO6" i="6"/>
  <c r="CP6" i="6"/>
  <c r="CQ6" i="6"/>
  <c r="CR6" i="6"/>
  <c r="CT6" i="6"/>
  <c r="CU6" i="6"/>
  <c r="CV6" i="6"/>
  <c r="CW6" i="6"/>
  <c r="CX6" i="6"/>
  <c r="CY6" i="6"/>
  <c r="CZ6" i="6"/>
  <c r="DA6" i="6"/>
  <c r="DB6" i="6"/>
  <c r="DC6" i="6"/>
  <c r="DD6" i="6"/>
  <c r="DE6" i="6"/>
  <c r="DF6" i="6"/>
  <c r="DG6" i="6"/>
  <c r="DH6" i="6"/>
  <c r="DI6" i="6"/>
  <c r="DJ6" i="6"/>
  <c r="DK6" i="6"/>
  <c r="DL6" i="6"/>
  <c r="DM6" i="6"/>
  <c r="DN6" i="6"/>
  <c r="DO6" i="6"/>
  <c r="DP6" i="6"/>
  <c r="DQ6" i="6"/>
  <c r="DR6" i="6"/>
  <c r="DS6" i="6"/>
  <c r="DT6" i="6"/>
  <c r="DU6" i="6"/>
  <c r="DV6" i="6"/>
  <c r="DW6" i="6"/>
  <c r="DX6" i="6"/>
  <c r="DY6" i="6"/>
  <c r="DZ6" i="6"/>
  <c r="EB6" i="6"/>
  <c r="BP7" i="6"/>
  <c r="BQ7" i="6"/>
  <c r="BR7" i="6"/>
  <c r="BS7" i="6"/>
  <c r="BT7" i="6"/>
  <c r="BU7" i="6"/>
  <c r="BV7" i="6"/>
  <c r="BW7" i="6"/>
  <c r="BX7" i="6"/>
  <c r="BY7" i="6"/>
  <c r="BZ7" i="6"/>
  <c r="CA7" i="6"/>
  <c r="CB7" i="6"/>
  <c r="CC7" i="6"/>
  <c r="CD7" i="6"/>
  <c r="CE7" i="6"/>
  <c r="CF7" i="6"/>
  <c r="CG7" i="6"/>
  <c r="CH7" i="6"/>
  <c r="CI7" i="6"/>
  <c r="CJ7" i="6"/>
  <c r="CK7" i="6"/>
  <c r="CL7" i="6"/>
  <c r="CM7" i="6"/>
  <c r="CN7" i="6"/>
  <c r="CO7" i="6"/>
  <c r="CP7" i="6"/>
  <c r="CQ7" i="6"/>
  <c r="CR7" i="6"/>
  <c r="CT7" i="6"/>
  <c r="CU7" i="6"/>
  <c r="CV7" i="6"/>
  <c r="CW7" i="6"/>
  <c r="CX7" i="6"/>
  <c r="CY7" i="6"/>
  <c r="CZ7" i="6"/>
  <c r="DA7" i="6"/>
  <c r="DB7" i="6"/>
  <c r="DC7" i="6"/>
  <c r="DD7" i="6"/>
  <c r="DE7" i="6"/>
  <c r="DF7" i="6"/>
  <c r="DG7" i="6"/>
  <c r="DH7" i="6"/>
  <c r="DI7" i="6"/>
  <c r="DJ7" i="6"/>
  <c r="DK7" i="6"/>
  <c r="DL7" i="6"/>
  <c r="DM7" i="6"/>
  <c r="DN7" i="6"/>
  <c r="DO7" i="6"/>
  <c r="DP7" i="6"/>
  <c r="DQ7" i="6"/>
  <c r="DR7" i="6"/>
  <c r="DS7" i="6"/>
  <c r="DT7" i="6"/>
  <c r="DU7" i="6"/>
  <c r="DV7" i="6"/>
  <c r="DW7" i="6"/>
  <c r="DX7" i="6"/>
  <c r="DY7" i="6"/>
  <c r="DZ7" i="6"/>
  <c r="EB7" i="6"/>
  <c r="BP8" i="6"/>
  <c r="BQ8" i="6"/>
  <c r="BR8" i="6"/>
  <c r="BS8" i="6"/>
  <c r="BT8" i="6"/>
  <c r="BU8" i="6"/>
  <c r="BV8" i="6"/>
  <c r="BW8" i="6"/>
  <c r="BX8" i="6"/>
  <c r="BY8" i="6"/>
  <c r="BZ8" i="6"/>
  <c r="CA8" i="6"/>
  <c r="CB8" i="6"/>
  <c r="CC8" i="6"/>
  <c r="CD8" i="6"/>
  <c r="CE8" i="6"/>
  <c r="CF8" i="6"/>
  <c r="CG8" i="6"/>
  <c r="CH8" i="6"/>
  <c r="CI8" i="6"/>
  <c r="CJ8" i="6"/>
  <c r="CK8" i="6"/>
  <c r="CL8" i="6"/>
  <c r="CM8" i="6"/>
  <c r="CN8" i="6"/>
  <c r="CO8" i="6"/>
  <c r="CP8" i="6"/>
  <c r="CQ8" i="6"/>
  <c r="CR8" i="6"/>
  <c r="CT8" i="6"/>
  <c r="CU8" i="6"/>
  <c r="CV8" i="6"/>
  <c r="CW8" i="6"/>
  <c r="CX8" i="6"/>
  <c r="CY8" i="6"/>
  <c r="CZ8" i="6"/>
  <c r="DA8" i="6"/>
  <c r="DB8" i="6"/>
  <c r="DC8" i="6"/>
  <c r="DD8" i="6"/>
  <c r="DE8" i="6"/>
  <c r="DF8" i="6"/>
  <c r="DG8" i="6"/>
  <c r="DH8" i="6"/>
  <c r="DI8" i="6"/>
  <c r="DJ8" i="6"/>
  <c r="DK8" i="6"/>
  <c r="DL8" i="6"/>
  <c r="DM8" i="6"/>
  <c r="DN8" i="6"/>
  <c r="DO8" i="6"/>
  <c r="DP8" i="6"/>
  <c r="DQ8" i="6"/>
  <c r="DR8" i="6"/>
  <c r="DS8" i="6"/>
  <c r="DT8" i="6"/>
  <c r="DU8" i="6"/>
  <c r="DV8" i="6"/>
  <c r="DW8" i="6"/>
  <c r="DX8" i="6"/>
  <c r="DY8" i="6"/>
  <c r="DZ8" i="6"/>
  <c r="EB8" i="6"/>
  <c r="BP9" i="6"/>
  <c r="BQ9" i="6"/>
  <c r="BR9" i="6"/>
  <c r="BS9" i="6"/>
  <c r="BT9" i="6"/>
  <c r="BU9" i="6"/>
  <c r="BV9" i="6"/>
  <c r="BW9" i="6"/>
  <c r="BX9" i="6"/>
  <c r="BY9" i="6"/>
  <c r="BZ9" i="6"/>
  <c r="CA9" i="6"/>
  <c r="CB9" i="6"/>
  <c r="CC9" i="6"/>
  <c r="CD9" i="6"/>
  <c r="CE9" i="6"/>
  <c r="CF9" i="6"/>
  <c r="CG9" i="6"/>
  <c r="CH9" i="6"/>
  <c r="CI9" i="6"/>
  <c r="CJ9" i="6"/>
  <c r="CK9" i="6"/>
  <c r="CL9" i="6"/>
  <c r="CM9" i="6"/>
  <c r="CN9" i="6"/>
  <c r="CO9" i="6"/>
  <c r="CP9" i="6"/>
  <c r="CQ9" i="6"/>
  <c r="CR9" i="6"/>
  <c r="CT9" i="6"/>
  <c r="CU9" i="6"/>
  <c r="CV9" i="6"/>
  <c r="CW9" i="6"/>
  <c r="CX9" i="6"/>
  <c r="CY9" i="6"/>
  <c r="CZ9" i="6"/>
  <c r="DA9" i="6"/>
  <c r="DB9" i="6"/>
  <c r="DC9" i="6"/>
  <c r="DD9" i="6"/>
  <c r="DE9" i="6"/>
  <c r="DF9" i="6"/>
  <c r="DG9" i="6"/>
  <c r="DH9" i="6"/>
  <c r="DI9" i="6"/>
  <c r="DJ9" i="6"/>
  <c r="DK9" i="6"/>
  <c r="DL9" i="6"/>
  <c r="DM9" i="6"/>
  <c r="DN9" i="6"/>
  <c r="DO9" i="6"/>
  <c r="DP9" i="6"/>
  <c r="DQ9" i="6"/>
  <c r="DR9" i="6"/>
  <c r="DS9" i="6"/>
  <c r="DT9" i="6"/>
  <c r="DU9" i="6"/>
  <c r="DV9" i="6"/>
  <c r="DW9" i="6"/>
  <c r="DX9" i="6"/>
  <c r="DY9" i="6"/>
  <c r="DZ9" i="6"/>
  <c r="EB9" i="6"/>
  <c r="BP10" i="6"/>
  <c r="BQ10" i="6"/>
  <c r="BR10" i="6"/>
  <c r="BS10" i="6"/>
  <c r="BT10" i="6"/>
  <c r="BU10" i="6"/>
  <c r="BV10" i="6"/>
  <c r="BW10" i="6"/>
  <c r="BX10" i="6"/>
  <c r="BY10" i="6"/>
  <c r="BZ10" i="6"/>
  <c r="CA10" i="6"/>
  <c r="CB10" i="6"/>
  <c r="CC10" i="6"/>
  <c r="CD10" i="6"/>
  <c r="CE10" i="6"/>
  <c r="CF10" i="6"/>
  <c r="CG10" i="6"/>
  <c r="CH10" i="6"/>
  <c r="CI10" i="6"/>
  <c r="CJ10" i="6"/>
  <c r="CK10" i="6"/>
  <c r="CL10" i="6"/>
  <c r="CM10" i="6"/>
  <c r="CN10" i="6"/>
  <c r="CO10" i="6"/>
  <c r="CP10" i="6"/>
  <c r="CQ10" i="6"/>
  <c r="CR10" i="6"/>
  <c r="CT10" i="6"/>
  <c r="CU10" i="6"/>
  <c r="CV10" i="6"/>
  <c r="CW10" i="6"/>
  <c r="CX10" i="6"/>
  <c r="CY10" i="6"/>
  <c r="CZ10" i="6"/>
  <c r="DA10" i="6"/>
  <c r="DB10" i="6"/>
  <c r="DC10" i="6"/>
  <c r="DD10" i="6"/>
  <c r="DE10" i="6"/>
  <c r="DF10" i="6"/>
  <c r="DG10" i="6"/>
  <c r="DH10" i="6"/>
  <c r="DI10" i="6"/>
  <c r="DJ10" i="6"/>
  <c r="DK10" i="6"/>
  <c r="DL10" i="6"/>
  <c r="DM10" i="6"/>
  <c r="DN10" i="6"/>
  <c r="DO10" i="6"/>
  <c r="DP10" i="6"/>
  <c r="DQ10" i="6"/>
  <c r="DR10" i="6"/>
  <c r="DS10" i="6"/>
  <c r="DT10" i="6"/>
  <c r="DU10" i="6"/>
  <c r="DV10" i="6"/>
  <c r="DW10" i="6"/>
  <c r="DX10" i="6"/>
  <c r="DY10" i="6"/>
  <c r="DZ10" i="6"/>
  <c r="EB10" i="6"/>
  <c r="BP11" i="6"/>
  <c r="BQ11" i="6"/>
  <c r="BR11" i="6"/>
  <c r="BS11" i="6"/>
  <c r="BT11" i="6"/>
  <c r="BU11" i="6"/>
  <c r="BV11" i="6"/>
  <c r="BW11" i="6"/>
  <c r="BX11" i="6"/>
  <c r="BY11" i="6"/>
  <c r="BZ11" i="6"/>
  <c r="CA11" i="6"/>
  <c r="CB11" i="6"/>
  <c r="CC11" i="6"/>
  <c r="CD11" i="6"/>
  <c r="CE11" i="6"/>
  <c r="CF11" i="6"/>
  <c r="CG11" i="6"/>
  <c r="CH11" i="6"/>
  <c r="CI11" i="6"/>
  <c r="CJ11" i="6"/>
  <c r="CK11" i="6"/>
  <c r="CL11" i="6"/>
  <c r="CM11" i="6"/>
  <c r="CN11" i="6"/>
  <c r="CO11" i="6"/>
  <c r="CP11" i="6"/>
  <c r="CQ11" i="6"/>
  <c r="CR11" i="6"/>
  <c r="CT11" i="6"/>
  <c r="CU11" i="6"/>
  <c r="CV11" i="6"/>
  <c r="CW11" i="6"/>
  <c r="CX11" i="6"/>
  <c r="CY11" i="6"/>
  <c r="CZ11" i="6"/>
  <c r="DA11" i="6"/>
  <c r="DB11" i="6"/>
  <c r="DC11" i="6"/>
  <c r="DD11" i="6"/>
  <c r="DE11" i="6"/>
  <c r="DF11" i="6"/>
  <c r="DG11" i="6"/>
  <c r="DH11" i="6"/>
  <c r="DI11" i="6"/>
  <c r="DJ11" i="6"/>
  <c r="DK11" i="6"/>
  <c r="DL11" i="6"/>
  <c r="DM11" i="6"/>
  <c r="DN11" i="6"/>
  <c r="DO11" i="6"/>
  <c r="DP11" i="6"/>
  <c r="DQ11" i="6"/>
  <c r="DR11" i="6"/>
  <c r="DS11" i="6"/>
  <c r="DT11" i="6"/>
  <c r="DU11" i="6"/>
  <c r="DV11" i="6"/>
  <c r="DW11" i="6"/>
  <c r="DX11" i="6"/>
  <c r="DY11" i="6"/>
  <c r="DZ11" i="6"/>
  <c r="EB11" i="6"/>
  <c r="BP12" i="6"/>
  <c r="BQ12" i="6"/>
  <c r="BR12" i="6"/>
  <c r="BS12" i="6"/>
  <c r="BT12" i="6"/>
  <c r="BU12" i="6"/>
  <c r="BV12" i="6"/>
  <c r="BW12" i="6"/>
  <c r="BX12" i="6"/>
  <c r="BY12" i="6"/>
  <c r="BZ12" i="6"/>
  <c r="CA12" i="6"/>
  <c r="CB12" i="6"/>
  <c r="CC12" i="6"/>
  <c r="CD12" i="6"/>
  <c r="CE12" i="6"/>
  <c r="CF12" i="6"/>
  <c r="CG12" i="6"/>
  <c r="CH12" i="6"/>
  <c r="CI12" i="6"/>
  <c r="CJ12" i="6"/>
  <c r="CK12" i="6"/>
  <c r="CL12" i="6"/>
  <c r="CM12" i="6"/>
  <c r="CN12" i="6"/>
  <c r="CO12" i="6"/>
  <c r="CP12" i="6"/>
  <c r="CQ12" i="6"/>
  <c r="CR12" i="6"/>
  <c r="CT12" i="6"/>
  <c r="CU12" i="6"/>
  <c r="CV12" i="6"/>
  <c r="CW12" i="6"/>
  <c r="CX12" i="6"/>
  <c r="CY12" i="6"/>
  <c r="CZ12" i="6"/>
  <c r="DA12" i="6"/>
  <c r="DB12" i="6"/>
  <c r="DC12" i="6"/>
  <c r="DD12" i="6"/>
  <c r="DE12" i="6"/>
  <c r="DF12" i="6"/>
  <c r="DG12" i="6"/>
  <c r="DH12" i="6"/>
  <c r="DI12" i="6"/>
  <c r="DJ12" i="6"/>
  <c r="DK12" i="6"/>
  <c r="DL12" i="6"/>
  <c r="DM12" i="6"/>
  <c r="DN12" i="6"/>
  <c r="DO12" i="6"/>
  <c r="DP12" i="6"/>
  <c r="DQ12" i="6"/>
  <c r="DR12" i="6"/>
  <c r="DS12" i="6"/>
  <c r="DT12" i="6"/>
  <c r="DU12" i="6"/>
  <c r="DV12" i="6"/>
  <c r="DW12" i="6"/>
  <c r="DX12" i="6"/>
  <c r="DY12" i="6"/>
  <c r="DZ12" i="6"/>
  <c r="EB12" i="6"/>
  <c r="BP13" i="6"/>
  <c r="BQ13" i="6"/>
  <c r="BR13" i="6"/>
  <c r="BS13" i="6"/>
  <c r="BT13" i="6"/>
  <c r="BU13" i="6"/>
  <c r="BV13" i="6"/>
  <c r="BW13" i="6"/>
  <c r="BX13" i="6"/>
  <c r="BY13" i="6"/>
  <c r="BZ13" i="6"/>
  <c r="CA13" i="6"/>
  <c r="CB13" i="6"/>
  <c r="CC13" i="6"/>
  <c r="CD13" i="6"/>
  <c r="CE13" i="6"/>
  <c r="CF13" i="6"/>
  <c r="CG13" i="6"/>
  <c r="CH13" i="6"/>
  <c r="CI13" i="6"/>
  <c r="CJ13" i="6"/>
  <c r="CK13" i="6"/>
  <c r="CL13" i="6"/>
  <c r="CM13" i="6"/>
  <c r="CN13" i="6"/>
  <c r="CO13" i="6"/>
  <c r="CP13" i="6"/>
  <c r="CQ13" i="6"/>
  <c r="CR13" i="6"/>
  <c r="CT13" i="6"/>
  <c r="CU13" i="6"/>
  <c r="CV13" i="6"/>
  <c r="CW13" i="6"/>
  <c r="CX13" i="6"/>
  <c r="CY13" i="6"/>
  <c r="CZ13" i="6"/>
  <c r="DA13" i="6"/>
  <c r="DB13" i="6"/>
  <c r="DC13" i="6"/>
  <c r="DD13" i="6"/>
  <c r="DE13" i="6"/>
  <c r="DF13" i="6"/>
  <c r="DG13" i="6"/>
  <c r="DH13" i="6"/>
  <c r="DI13" i="6"/>
  <c r="DJ13" i="6"/>
  <c r="DK13" i="6"/>
  <c r="DL13" i="6"/>
  <c r="DM13" i="6"/>
  <c r="DN13" i="6"/>
  <c r="DO13" i="6"/>
  <c r="DP13" i="6"/>
  <c r="DQ13" i="6"/>
  <c r="DR13" i="6"/>
  <c r="DS13" i="6"/>
  <c r="DT13" i="6"/>
  <c r="DU13" i="6"/>
  <c r="DV13" i="6"/>
  <c r="DW13" i="6"/>
  <c r="DX13" i="6"/>
  <c r="DY13" i="6"/>
  <c r="DZ13" i="6"/>
  <c r="EB13" i="6"/>
  <c r="BP14" i="6"/>
  <c r="BQ14" i="6"/>
  <c r="BR14" i="6"/>
  <c r="BS14" i="6"/>
  <c r="BT14" i="6"/>
  <c r="BU14" i="6"/>
  <c r="BV14" i="6"/>
  <c r="BW14" i="6"/>
  <c r="BX14" i="6"/>
  <c r="BY14" i="6"/>
  <c r="BZ14" i="6"/>
  <c r="CA14" i="6"/>
  <c r="CB14" i="6"/>
  <c r="CC14" i="6"/>
  <c r="CD14" i="6"/>
  <c r="CE14" i="6"/>
  <c r="CF14" i="6"/>
  <c r="CG14" i="6"/>
  <c r="CH14" i="6"/>
  <c r="CI14" i="6"/>
  <c r="CJ14" i="6"/>
  <c r="CK14" i="6"/>
  <c r="CL14" i="6"/>
  <c r="CM14" i="6"/>
  <c r="CN14" i="6"/>
  <c r="CO14" i="6"/>
  <c r="CP14" i="6"/>
  <c r="CQ14" i="6"/>
  <c r="CR14" i="6"/>
  <c r="CT14" i="6"/>
  <c r="CU14" i="6"/>
  <c r="CV14" i="6"/>
  <c r="CW14" i="6"/>
  <c r="CX14" i="6"/>
  <c r="CY14" i="6"/>
  <c r="CZ14" i="6"/>
  <c r="DA14" i="6"/>
  <c r="DB14" i="6"/>
  <c r="DC14" i="6"/>
  <c r="DD14" i="6"/>
  <c r="DE14" i="6"/>
  <c r="DF14" i="6"/>
  <c r="DG14" i="6"/>
  <c r="DH14" i="6"/>
  <c r="DI14" i="6"/>
  <c r="DJ14" i="6"/>
  <c r="DK14" i="6"/>
  <c r="DL14" i="6"/>
  <c r="DM14" i="6"/>
  <c r="DN14" i="6"/>
  <c r="DO14" i="6"/>
  <c r="DP14" i="6"/>
  <c r="DQ14" i="6"/>
  <c r="DR14" i="6"/>
  <c r="DS14" i="6"/>
  <c r="DT14" i="6"/>
  <c r="DU14" i="6"/>
  <c r="DV14" i="6"/>
  <c r="DW14" i="6"/>
  <c r="DX14" i="6"/>
  <c r="DY14" i="6"/>
  <c r="DZ14" i="6"/>
  <c r="EB14" i="6"/>
  <c r="BP15" i="6"/>
  <c r="BQ15" i="6"/>
  <c r="BR15" i="6"/>
  <c r="BS15" i="6"/>
  <c r="BT15" i="6"/>
  <c r="BU15" i="6"/>
  <c r="BV15" i="6"/>
  <c r="BW15" i="6"/>
  <c r="BX15" i="6"/>
  <c r="BY15" i="6"/>
  <c r="BZ15" i="6"/>
  <c r="CA15" i="6"/>
  <c r="CB15" i="6"/>
  <c r="CC15" i="6"/>
  <c r="CD15" i="6"/>
  <c r="CE15" i="6"/>
  <c r="CF15" i="6"/>
  <c r="CG15" i="6"/>
  <c r="CH15" i="6"/>
  <c r="CI15" i="6"/>
  <c r="CJ15" i="6"/>
  <c r="CK15" i="6"/>
  <c r="CL15" i="6"/>
  <c r="CM15" i="6"/>
  <c r="CN15" i="6"/>
  <c r="CO15" i="6"/>
  <c r="CP15" i="6"/>
  <c r="CQ15" i="6"/>
  <c r="CR15" i="6"/>
  <c r="CT15" i="6"/>
  <c r="CU15" i="6"/>
  <c r="CV15" i="6"/>
  <c r="CW15" i="6"/>
  <c r="CX15" i="6"/>
  <c r="CY15" i="6"/>
  <c r="CZ15" i="6"/>
  <c r="DA15" i="6"/>
  <c r="DB15" i="6"/>
  <c r="DC15" i="6"/>
  <c r="DD15" i="6"/>
  <c r="DE15" i="6"/>
  <c r="DF15" i="6"/>
  <c r="DG15" i="6"/>
  <c r="DH15" i="6"/>
  <c r="DI15" i="6"/>
  <c r="DJ15" i="6"/>
  <c r="DK15" i="6"/>
  <c r="DL15" i="6"/>
  <c r="DM15" i="6"/>
  <c r="DN15" i="6"/>
  <c r="DO15" i="6"/>
  <c r="DP15" i="6"/>
  <c r="DQ15" i="6"/>
  <c r="DR15" i="6"/>
  <c r="DS15" i="6"/>
  <c r="DT15" i="6"/>
  <c r="DU15" i="6"/>
  <c r="DV15" i="6"/>
  <c r="DW15" i="6"/>
  <c r="DX15" i="6"/>
  <c r="DY15" i="6"/>
  <c r="DZ15" i="6"/>
  <c r="EB15" i="6"/>
  <c r="BP16" i="6"/>
  <c r="BQ16" i="6"/>
  <c r="BR16" i="6"/>
  <c r="BS16" i="6"/>
  <c r="BT16" i="6"/>
  <c r="BU16" i="6"/>
  <c r="BV16" i="6"/>
  <c r="BW16" i="6"/>
  <c r="BX16" i="6"/>
  <c r="BY16" i="6"/>
  <c r="BZ16" i="6"/>
  <c r="CA16" i="6"/>
  <c r="CB16" i="6"/>
  <c r="CC16" i="6"/>
  <c r="CD16" i="6"/>
  <c r="CE16" i="6"/>
  <c r="CF16" i="6"/>
  <c r="CG16" i="6"/>
  <c r="CH16" i="6"/>
  <c r="CI16" i="6"/>
  <c r="CJ16" i="6"/>
  <c r="CK16" i="6"/>
  <c r="CL16" i="6"/>
  <c r="CM16" i="6"/>
  <c r="CN16" i="6"/>
  <c r="CO16" i="6"/>
  <c r="CP16" i="6"/>
  <c r="CQ16" i="6"/>
  <c r="CR16" i="6"/>
  <c r="CT16" i="6"/>
  <c r="CU16" i="6"/>
  <c r="CV16" i="6"/>
  <c r="CW16" i="6"/>
  <c r="CX16" i="6"/>
  <c r="CY16" i="6"/>
  <c r="CZ16" i="6"/>
  <c r="DA16" i="6"/>
  <c r="DB16" i="6"/>
  <c r="DC16" i="6"/>
  <c r="DD16" i="6"/>
  <c r="DE16" i="6"/>
  <c r="DF16" i="6"/>
  <c r="DG16" i="6"/>
  <c r="DH16" i="6"/>
  <c r="DI16" i="6"/>
  <c r="DJ16" i="6"/>
  <c r="DK16" i="6"/>
  <c r="DL16" i="6"/>
  <c r="DM16" i="6"/>
  <c r="DN16" i="6"/>
  <c r="DO16" i="6"/>
  <c r="DP16" i="6"/>
  <c r="DQ16" i="6"/>
  <c r="DR16" i="6"/>
  <c r="DS16" i="6"/>
  <c r="DT16" i="6"/>
  <c r="DU16" i="6"/>
  <c r="DV16" i="6"/>
  <c r="DW16" i="6"/>
  <c r="DX16" i="6"/>
  <c r="DY16" i="6"/>
  <c r="DZ16" i="6"/>
  <c r="EB16" i="6"/>
  <c r="BP17" i="6"/>
  <c r="BQ17" i="6"/>
  <c r="BR17" i="6"/>
  <c r="BS17" i="6"/>
  <c r="BT17" i="6"/>
  <c r="BU17" i="6"/>
  <c r="BV17" i="6"/>
  <c r="BW17" i="6"/>
  <c r="BX17" i="6"/>
  <c r="BY17" i="6"/>
  <c r="BZ17" i="6"/>
  <c r="CA17" i="6"/>
  <c r="CB17" i="6"/>
  <c r="CC17" i="6"/>
  <c r="CD17" i="6"/>
  <c r="CE17" i="6"/>
  <c r="CF17" i="6"/>
  <c r="CG17" i="6"/>
  <c r="CH17" i="6"/>
  <c r="CI17" i="6"/>
  <c r="CJ17" i="6"/>
  <c r="CK17" i="6"/>
  <c r="CL17" i="6"/>
  <c r="CM17" i="6"/>
  <c r="CN17" i="6"/>
  <c r="CO17" i="6"/>
  <c r="CP17" i="6"/>
  <c r="CQ17" i="6"/>
  <c r="CR17" i="6"/>
  <c r="CT17" i="6"/>
  <c r="CU17" i="6"/>
  <c r="CV17" i="6"/>
  <c r="CW17" i="6"/>
  <c r="CX17" i="6"/>
  <c r="CY17" i="6"/>
  <c r="CZ17" i="6"/>
  <c r="DA17" i="6"/>
  <c r="DB17" i="6"/>
  <c r="DC17" i="6"/>
  <c r="DD17" i="6"/>
  <c r="DE17" i="6"/>
  <c r="DF17" i="6"/>
  <c r="DG17" i="6"/>
  <c r="DH17" i="6"/>
  <c r="DI17" i="6"/>
  <c r="DJ17" i="6"/>
  <c r="DK17" i="6"/>
  <c r="DL17" i="6"/>
  <c r="DM17" i="6"/>
  <c r="DN17" i="6"/>
  <c r="DO17" i="6"/>
  <c r="DP17" i="6"/>
  <c r="DQ17" i="6"/>
  <c r="DR17" i="6"/>
  <c r="DS17" i="6"/>
  <c r="DT17" i="6"/>
  <c r="DU17" i="6"/>
  <c r="DV17" i="6"/>
  <c r="DW17" i="6"/>
  <c r="DX17" i="6"/>
  <c r="DY17" i="6"/>
  <c r="DZ17" i="6"/>
  <c r="EB17" i="6"/>
  <c r="BP18" i="6"/>
  <c r="BQ18" i="6"/>
  <c r="BR18" i="6"/>
  <c r="BS18" i="6"/>
  <c r="BT18" i="6"/>
  <c r="BU18" i="6"/>
  <c r="BV18" i="6"/>
  <c r="BW18" i="6"/>
  <c r="BX18" i="6"/>
  <c r="BY18" i="6"/>
  <c r="BZ18" i="6"/>
  <c r="CA18" i="6"/>
  <c r="CB18" i="6"/>
  <c r="CC18" i="6"/>
  <c r="CD18" i="6"/>
  <c r="CE18" i="6"/>
  <c r="CF18" i="6"/>
  <c r="CG18" i="6"/>
  <c r="CH18" i="6"/>
  <c r="CI18" i="6"/>
  <c r="CJ18" i="6"/>
  <c r="CK18" i="6"/>
  <c r="CL18" i="6"/>
  <c r="CM18" i="6"/>
  <c r="CN18" i="6"/>
  <c r="CO18" i="6"/>
  <c r="CP18" i="6"/>
  <c r="CQ18" i="6"/>
  <c r="CR18" i="6"/>
  <c r="CT18" i="6"/>
  <c r="CU18" i="6"/>
  <c r="CV18" i="6"/>
  <c r="CW18" i="6"/>
  <c r="CX18" i="6"/>
  <c r="CY18" i="6"/>
  <c r="CZ18" i="6"/>
  <c r="DA18" i="6"/>
  <c r="DB18" i="6"/>
  <c r="DC18" i="6"/>
  <c r="DD18" i="6"/>
  <c r="DE18" i="6"/>
  <c r="DF18" i="6"/>
  <c r="DG18" i="6"/>
  <c r="DH18" i="6"/>
  <c r="DI18" i="6"/>
  <c r="DJ18" i="6"/>
  <c r="DK18" i="6"/>
  <c r="DL18" i="6"/>
  <c r="DM18" i="6"/>
  <c r="DN18" i="6"/>
  <c r="DO18" i="6"/>
  <c r="DP18" i="6"/>
  <c r="DQ18" i="6"/>
  <c r="DR18" i="6"/>
  <c r="DS18" i="6"/>
  <c r="DT18" i="6"/>
  <c r="DU18" i="6"/>
  <c r="DV18" i="6"/>
  <c r="DW18" i="6"/>
  <c r="DX18" i="6"/>
  <c r="DY18" i="6"/>
  <c r="DZ18" i="6"/>
  <c r="EB18" i="6"/>
  <c r="BP19" i="6"/>
  <c r="BQ19" i="6"/>
  <c r="BR19" i="6"/>
  <c r="BS19" i="6"/>
  <c r="BT19" i="6"/>
  <c r="BU19" i="6"/>
  <c r="BV19" i="6"/>
  <c r="BW19" i="6"/>
  <c r="BX19" i="6"/>
  <c r="BY19" i="6"/>
  <c r="BZ19" i="6"/>
  <c r="CA19" i="6"/>
  <c r="CB19" i="6"/>
  <c r="CC19" i="6"/>
  <c r="CD19" i="6"/>
  <c r="CE19" i="6"/>
  <c r="CF19" i="6"/>
  <c r="CG19" i="6"/>
  <c r="CH19" i="6"/>
  <c r="CI19" i="6"/>
  <c r="CJ19" i="6"/>
  <c r="CK19" i="6"/>
  <c r="CL19" i="6"/>
  <c r="CM19" i="6"/>
  <c r="CN19" i="6"/>
  <c r="CO19" i="6"/>
  <c r="CP19" i="6"/>
  <c r="CQ19" i="6"/>
  <c r="CR19" i="6"/>
  <c r="CT19" i="6"/>
  <c r="CU19" i="6"/>
  <c r="CV19" i="6"/>
  <c r="CW19" i="6"/>
  <c r="CX19" i="6"/>
  <c r="CY19" i="6"/>
  <c r="CZ19" i="6"/>
  <c r="DA19" i="6"/>
  <c r="DB19" i="6"/>
  <c r="DC19" i="6"/>
  <c r="DD19" i="6"/>
  <c r="DE19" i="6"/>
  <c r="DF19" i="6"/>
  <c r="DG19" i="6"/>
  <c r="DH19" i="6"/>
  <c r="DI19" i="6"/>
  <c r="DJ19" i="6"/>
  <c r="DK19" i="6"/>
  <c r="DL19" i="6"/>
  <c r="DM19" i="6"/>
  <c r="DN19" i="6"/>
  <c r="DO19" i="6"/>
  <c r="DP19" i="6"/>
  <c r="DQ19" i="6"/>
  <c r="DR19" i="6"/>
  <c r="DS19" i="6"/>
  <c r="DT19" i="6"/>
  <c r="DU19" i="6"/>
  <c r="DV19" i="6"/>
  <c r="DW19" i="6"/>
  <c r="DX19" i="6"/>
  <c r="DY19" i="6"/>
  <c r="DZ19" i="6"/>
  <c r="EB19" i="6"/>
  <c r="BP20" i="6"/>
  <c r="BQ20" i="6"/>
  <c r="BR20" i="6"/>
  <c r="BS20" i="6"/>
  <c r="BT20" i="6"/>
  <c r="BU20" i="6"/>
  <c r="BV20" i="6"/>
  <c r="BW20" i="6"/>
  <c r="BX20" i="6"/>
  <c r="BY20" i="6"/>
  <c r="BZ20" i="6"/>
  <c r="CA20" i="6"/>
  <c r="CB20" i="6"/>
  <c r="CC20" i="6"/>
  <c r="CD20" i="6"/>
  <c r="CE20" i="6"/>
  <c r="CF20" i="6"/>
  <c r="CG20" i="6"/>
  <c r="CH20" i="6"/>
  <c r="CI20" i="6"/>
  <c r="CJ20" i="6"/>
  <c r="CK20" i="6"/>
  <c r="CL20" i="6"/>
  <c r="CM20" i="6"/>
  <c r="CN20" i="6"/>
  <c r="CO20" i="6"/>
  <c r="CP20" i="6"/>
  <c r="CQ20" i="6"/>
  <c r="CR20" i="6"/>
  <c r="CT20" i="6"/>
  <c r="CU20" i="6"/>
  <c r="CV20" i="6"/>
  <c r="CW20" i="6"/>
  <c r="CX20" i="6"/>
  <c r="CY20" i="6"/>
  <c r="CZ20" i="6"/>
  <c r="DA20" i="6"/>
  <c r="DB20" i="6"/>
  <c r="DC20" i="6"/>
  <c r="DD20" i="6"/>
  <c r="DE20" i="6"/>
  <c r="DF20" i="6"/>
  <c r="DG20" i="6"/>
  <c r="DH20" i="6"/>
  <c r="DI20" i="6"/>
  <c r="DJ20" i="6"/>
  <c r="DK20" i="6"/>
  <c r="DL20" i="6"/>
  <c r="DM20" i="6"/>
  <c r="DN20" i="6"/>
  <c r="DO20" i="6"/>
  <c r="DP20" i="6"/>
  <c r="DQ20" i="6"/>
  <c r="DR20" i="6"/>
  <c r="DS20" i="6"/>
  <c r="DT20" i="6"/>
  <c r="DU20" i="6"/>
  <c r="DV20" i="6"/>
  <c r="DW20" i="6"/>
  <c r="DX20" i="6"/>
  <c r="DY20" i="6"/>
  <c r="DZ20" i="6"/>
  <c r="EB20" i="6"/>
  <c r="BP21" i="6"/>
  <c r="BQ21" i="6"/>
  <c r="BR21" i="6"/>
  <c r="BS21" i="6"/>
  <c r="BT21" i="6"/>
  <c r="BU21" i="6"/>
  <c r="BV21" i="6"/>
  <c r="BW21" i="6"/>
  <c r="BX21" i="6"/>
  <c r="BY21" i="6"/>
  <c r="BZ21" i="6"/>
  <c r="CA21" i="6"/>
  <c r="CB21" i="6"/>
  <c r="CC21" i="6"/>
  <c r="CD21" i="6"/>
  <c r="CE21" i="6"/>
  <c r="CF21" i="6"/>
  <c r="CG21" i="6"/>
  <c r="CH21" i="6"/>
  <c r="CI21" i="6"/>
  <c r="CJ21" i="6"/>
  <c r="CK21" i="6"/>
  <c r="CL21" i="6"/>
  <c r="CM21" i="6"/>
  <c r="CN21" i="6"/>
  <c r="CO21" i="6"/>
  <c r="CP21" i="6"/>
  <c r="CQ21" i="6"/>
  <c r="CR21" i="6"/>
  <c r="CT21" i="6"/>
  <c r="CU21" i="6"/>
  <c r="CV21" i="6"/>
  <c r="CW21" i="6"/>
  <c r="CX21" i="6"/>
  <c r="CY21" i="6"/>
  <c r="CZ21" i="6"/>
  <c r="DA21" i="6"/>
  <c r="DB21" i="6"/>
  <c r="DC21" i="6"/>
  <c r="DD21" i="6"/>
  <c r="DE21" i="6"/>
  <c r="DF21" i="6"/>
  <c r="DG21" i="6"/>
  <c r="DH21" i="6"/>
  <c r="DI21" i="6"/>
  <c r="DJ21" i="6"/>
  <c r="DK21" i="6"/>
  <c r="DL21" i="6"/>
  <c r="DM21" i="6"/>
  <c r="DN21" i="6"/>
  <c r="DO21" i="6"/>
  <c r="DP21" i="6"/>
  <c r="DQ21" i="6"/>
  <c r="DR21" i="6"/>
  <c r="DS21" i="6"/>
  <c r="DT21" i="6"/>
  <c r="DU21" i="6"/>
  <c r="DV21" i="6"/>
  <c r="DW21" i="6"/>
  <c r="DX21" i="6"/>
  <c r="DY21" i="6"/>
  <c r="DZ21" i="6"/>
  <c r="EB21" i="6"/>
  <c r="BP22" i="6"/>
  <c r="BQ22" i="6"/>
  <c r="BR22" i="6"/>
  <c r="BS22" i="6"/>
  <c r="BT22" i="6"/>
  <c r="BU22" i="6"/>
  <c r="BV22" i="6"/>
  <c r="BW22" i="6"/>
  <c r="BX22" i="6"/>
  <c r="BY22" i="6"/>
  <c r="BZ22" i="6"/>
  <c r="CA22" i="6"/>
  <c r="CB22" i="6"/>
  <c r="CC22" i="6"/>
  <c r="CD22" i="6"/>
  <c r="CE22" i="6"/>
  <c r="CF22" i="6"/>
  <c r="CG22" i="6"/>
  <c r="CH22" i="6"/>
  <c r="CI22" i="6"/>
  <c r="CJ22" i="6"/>
  <c r="CK22" i="6"/>
  <c r="CL22" i="6"/>
  <c r="CM22" i="6"/>
  <c r="CN22" i="6"/>
  <c r="CO22" i="6"/>
  <c r="CP22" i="6"/>
  <c r="CQ22" i="6"/>
  <c r="CR22" i="6"/>
  <c r="CT22" i="6"/>
  <c r="CU22" i="6"/>
  <c r="CV22" i="6"/>
  <c r="CW22" i="6"/>
  <c r="CX22" i="6"/>
  <c r="CY22" i="6"/>
  <c r="CZ22" i="6"/>
  <c r="DA22" i="6"/>
  <c r="DB22" i="6"/>
  <c r="DC22" i="6"/>
  <c r="DD22" i="6"/>
  <c r="DE22" i="6"/>
  <c r="DF22" i="6"/>
  <c r="DG22" i="6"/>
  <c r="DH22" i="6"/>
  <c r="DI22" i="6"/>
  <c r="DJ22" i="6"/>
  <c r="DK22" i="6"/>
  <c r="DL22" i="6"/>
  <c r="DM22" i="6"/>
  <c r="DN22" i="6"/>
  <c r="DO22" i="6"/>
  <c r="DP22" i="6"/>
  <c r="DQ22" i="6"/>
  <c r="DR22" i="6"/>
  <c r="DS22" i="6"/>
  <c r="DT22" i="6"/>
  <c r="DU22" i="6"/>
  <c r="DV22" i="6"/>
  <c r="DW22" i="6"/>
  <c r="DX22" i="6"/>
  <c r="DY22" i="6"/>
  <c r="DZ22" i="6"/>
  <c r="EB22" i="6"/>
  <c r="BP23" i="6"/>
  <c r="BQ23" i="6"/>
  <c r="BR23" i="6"/>
  <c r="BS23" i="6"/>
  <c r="BT23" i="6"/>
  <c r="BU23" i="6"/>
  <c r="BV23" i="6"/>
  <c r="BW23" i="6"/>
  <c r="BX23" i="6"/>
  <c r="BY23" i="6"/>
  <c r="BZ23" i="6"/>
  <c r="CA23" i="6"/>
  <c r="CB23" i="6"/>
  <c r="CC23" i="6"/>
  <c r="CD23" i="6"/>
  <c r="CE23" i="6"/>
  <c r="CF23" i="6"/>
  <c r="CG23" i="6"/>
  <c r="CH23" i="6"/>
  <c r="CI23" i="6"/>
  <c r="CJ23" i="6"/>
  <c r="CK23" i="6"/>
  <c r="CL23" i="6"/>
  <c r="CM23" i="6"/>
  <c r="CN23" i="6"/>
  <c r="CO23" i="6"/>
  <c r="CP23" i="6"/>
  <c r="CQ23" i="6"/>
  <c r="CR23" i="6"/>
  <c r="CT23" i="6"/>
  <c r="CU23" i="6"/>
  <c r="CV23" i="6"/>
  <c r="CW23" i="6"/>
  <c r="CX23" i="6"/>
  <c r="CY23" i="6"/>
  <c r="CZ23" i="6"/>
  <c r="DA23" i="6"/>
  <c r="DB23" i="6"/>
  <c r="DC23" i="6"/>
  <c r="DD23" i="6"/>
  <c r="DE23" i="6"/>
  <c r="DF23" i="6"/>
  <c r="DG23" i="6"/>
  <c r="DH23" i="6"/>
  <c r="DI23" i="6"/>
  <c r="DJ23" i="6"/>
  <c r="DK23" i="6"/>
  <c r="DL23" i="6"/>
  <c r="DM23" i="6"/>
  <c r="DN23" i="6"/>
  <c r="DO23" i="6"/>
  <c r="DP23" i="6"/>
  <c r="DQ23" i="6"/>
  <c r="DR23" i="6"/>
  <c r="DS23" i="6"/>
  <c r="DT23" i="6"/>
  <c r="DU23" i="6"/>
  <c r="DV23" i="6"/>
  <c r="DW23" i="6"/>
  <c r="DX23" i="6"/>
  <c r="DY23" i="6"/>
  <c r="DZ23" i="6"/>
  <c r="EB23" i="6"/>
  <c r="BP24" i="6"/>
  <c r="BQ24" i="6"/>
  <c r="BR24" i="6"/>
  <c r="BS24" i="6"/>
  <c r="BT24" i="6"/>
  <c r="BU24" i="6"/>
  <c r="BV24" i="6"/>
  <c r="BW24" i="6"/>
  <c r="BX24" i="6"/>
  <c r="BY24" i="6"/>
  <c r="BZ24" i="6"/>
  <c r="CA24" i="6"/>
  <c r="CB24" i="6"/>
  <c r="CC24" i="6"/>
  <c r="CD24" i="6"/>
  <c r="CE24" i="6"/>
  <c r="CF24" i="6"/>
  <c r="CG24" i="6"/>
  <c r="CH24" i="6"/>
  <c r="CI24" i="6"/>
  <c r="CJ24" i="6"/>
  <c r="CK24" i="6"/>
  <c r="CL24" i="6"/>
  <c r="CM24" i="6"/>
  <c r="CN24" i="6"/>
  <c r="CO24" i="6"/>
  <c r="CP24" i="6"/>
  <c r="CQ24" i="6"/>
  <c r="CR24" i="6"/>
  <c r="CT24" i="6"/>
  <c r="CU24" i="6"/>
  <c r="CV24" i="6"/>
  <c r="CW24" i="6"/>
  <c r="CX24" i="6"/>
  <c r="CY24" i="6"/>
  <c r="CZ24" i="6"/>
  <c r="DA24" i="6"/>
  <c r="DB24" i="6"/>
  <c r="DC24" i="6"/>
  <c r="DD24" i="6"/>
  <c r="DE24" i="6"/>
  <c r="DF24" i="6"/>
  <c r="DG24" i="6"/>
  <c r="DH24" i="6"/>
  <c r="DI24" i="6"/>
  <c r="DJ24" i="6"/>
  <c r="DK24" i="6"/>
  <c r="DL24" i="6"/>
  <c r="DM24" i="6"/>
  <c r="DN24" i="6"/>
  <c r="DO24" i="6"/>
  <c r="DP24" i="6"/>
  <c r="DQ24" i="6"/>
  <c r="DR24" i="6"/>
  <c r="DS24" i="6"/>
  <c r="DT24" i="6"/>
  <c r="DU24" i="6"/>
  <c r="DV24" i="6"/>
  <c r="DW24" i="6"/>
  <c r="DX24" i="6"/>
  <c r="DY24" i="6"/>
  <c r="DZ24" i="6"/>
  <c r="EB24" i="6"/>
  <c r="BQ3" i="6"/>
  <c r="BR3" i="6"/>
  <c r="BS3" i="6"/>
  <c r="BT3" i="6"/>
  <c r="BU3" i="6"/>
  <c r="BV3" i="6"/>
  <c r="BW3" i="6"/>
  <c r="BX3" i="6"/>
  <c r="BY3" i="6"/>
  <c r="BZ3" i="6"/>
  <c r="CA3" i="6"/>
  <c r="CB3" i="6"/>
  <c r="CC3" i="6"/>
  <c r="CD3" i="6"/>
  <c r="CE3" i="6"/>
  <c r="CF3" i="6"/>
  <c r="CG3" i="6"/>
  <c r="CH3" i="6"/>
  <c r="CI3" i="6"/>
  <c r="CJ3" i="6"/>
  <c r="CK3" i="6"/>
  <c r="CL3" i="6"/>
  <c r="CM3" i="6"/>
  <c r="CN3" i="6"/>
  <c r="CO3" i="6"/>
  <c r="CP3" i="6"/>
  <c r="CQ3" i="6"/>
  <c r="CR3" i="6"/>
  <c r="CT3" i="6"/>
  <c r="CU3" i="6"/>
  <c r="CV3" i="6"/>
  <c r="CW3" i="6"/>
  <c r="CX3" i="6"/>
  <c r="CY3" i="6"/>
  <c r="CZ3" i="6"/>
  <c r="DA3" i="6"/>
  <c r="DB3" i="6"/>
  <c r="DC3" i="6"/>
  <c r="DD3" i="6"/>
  <c r="DE3" i="6"/>
  <c r="DF3" i="6"/>
  <c r="DG3" i="6"/>
  <c r="DH3" i="6"/>
  <c r="DI3" i="6"/>
  <c r="DJ3" i="6"/>
  <c r="DK3" i="6"/>
  <c r="DL3" i="6"/>
  <c r="DM3" i="6"/>
  <c r="DN3" i="6"/>
  <c r="DO3" i="6"/>
  <c r="DP3" i="6"/>
  <c r="DQ3" i="6"/>
  <c r="DR3" i="6"/>
  <c r="DS3" i="6"/>
  <c r="DT3" i="6"/>
  <c r="DU3" i="6"/>
  <c r="DV3" i="6"/>
  <c r="DW3" i="6"/>
  <c r="DX3" i="6"/>
  <c r="DY3" i="6"/>
  <c r="DZ3" i="6"/>
  <c r="EB3" i="6"/>
  <c r="BP3" i="6"/>
  <c r="CC27" i="6" l="1"/>
  <c r="DY27" i="6"/>
  <c r="DQ27" i="6"/>
  <c r="DI27" i="6"/>
  <c r="DA27" i="6"/>
  <c r="CR27" i="6"/>
  <c r="CJ27" i="6"/>
  <c r="CB27" i="6"/>
  <c r="BT27" i="6"/>
  <c r="DW27" i="6"/>
  <c r="DO27" i="6"/>
  <c r="DG27" i="6"/>
  <c r="CY27" i="6"/>
  <c r="CP27" i="6"/>
  <c r="CH27" i="6"/>
  <c r="BZ27" i="6"/>
  <c r="BR27" i="6"/>
  <c r="EB27" i="6"/>
  <c r="DS27" i="6"/>
  <c r="DK27" i="6"/>
  <c r="DC27" i="6"/>
  <c r="CU27" i="6"/>
  <c r="CL27" i="6"/>
  <c r="CD27" i="6"/>
  <c r="BV27" i="6"/>
  <c r="BS27" i="6"/>
  <c r="DP27" i="6"/>
  <c r="CZ27" i="6"/>
  <c r="CA27" i="6"/>
  <c r="DR27" i="6"/>
  <c r="DB27" i="6"/>
  <c r="CT27" i="6"/>
  <c r="DF27" i="6"/>
  <c r="BY27" i="6"/>
  <c r="BU27" i="6"/>
  <c r="DV27" i="6"/>
  <c r="CX27" i="6"/>
  <c r="CG27" i="6"/>
  <c r="DM27" i="6"/>
  <c r="CF27" i="6"/>
  <c r="DX27" i="6"/>
  <c r="DH27" i="6"/>
  <c r="CQ27" i="6"/>
  <c r="CI27" i="6"/>
  <c r="DZ27" i="6"/>
  <c r="DJ27" i="6"/>
  <c r="CK27" i="6"/>
  <c r="DN27" i="6"/>
  <c r="CO27" i="6"/>
  <c r="BQ27" i="6"/>
  <c r="DU27" i="6"/>
  <c r="DE27" i="6"/>
  <c r="CW27" i="6"/>
  <c r="CN27" i="6"/>
  <c r="BX27" i="6"/>
  <c r="BP27" i="6"/>
  <c r="EE2" i="6" s="1"/>
  <c r="EE6" i="6" s="1"/>
  <c r="DT27" i="6"/>
  <c r="DL27" i="6"/>
  <c r="DD27" i="6"/>
  <c r="CV27" i="6"/>
  <c r="CM27" i="6"/>
  <c r="CE27" i="6"/>
  <c r="BW27" i="6"/>
  <c r="EF2" i="6"/>
  <c r="B85" i="3"/>
  <c r="C85" i="3"/>
  <c r="D85" i="3"/>
  <c r="E85" i="3"/>
  <c r="F85" i="3"/>
  <c r="G85" i="3"/>
  <c r="H85" i="3"/>
  <c r="I85" i="3"/>
  <c r="J85" i="3"/>
  <c r="K85" i="3"/>
  <c r="L85" i="3"/>
  <c r="M85" i="3"/>
  <c r="N85" i="3"/>
  <c r="O85" i="3"/>
  <c r="P85" i="3"/>
  <c r="Q85" i="3"/>
  <c r="R85" i="3"/>
  <c r="S85" i="3"/>
  <c r="T85" i="3"/>
  <c r="U85" i="3"/>
  <c r="V85" i="3"/>
  <c r="W85" i="3"/>
  <c r="A85" i="3"/>
  <c r="AL30" i="2"/>
  <c r="AK30" i="2"/>
  <c r="B30" i="2"/>
  <c r="C30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AF30" i="2"/>
  <c r="AG30" i="2"/>
  <c r="AH30" i="2"/>
  <c r="AI30" i="2"/>
  <c r="A30" i="2"/>
  <c r="EG2" i="6" l="1"/>
  <c r="AC48" i="1"/>
  <c r="AB48" i="1"/>
  <c r="B48" i="1"/>
  <c r="C48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48" i="1"/>
  <c r="AY4" i="4" l="1"/>
  <c r="AZ4" i="4"/>
  <c r="AY5" i="4"/>
  <c r="AZ5" i="4"/>
  <c r="AY6" i="4"/>
  <c r="AZ6" i="4"/>
  <c r="AY7" i="4"/>
  <c r="AZ7" i="4"/>
  <c r="AY8" i="4"/>
  <c r="AZ8" i="4"/>
  <c r="AY9" i="4"/>
  <c r="AZ9" i="4"/>
  <c r="AY10" i="4"/>
  <c r="AZ10" i="4"/>
  <c r="AY11" i="4"/>
  <c r="AZ11" i="4"/>
  <c r="AY12" i="4"/>
  <c r="AZ12" i="4"/>
  <c r="AY13" i="4"/>
  <c r="AZ13" i="4"/>
  <c r="AY14" i="4"/>
  <c r="AZ14" i="4"/>
  <c r="AY15" i="4"/>
  <c r="AZ15" i="4"/>
  <c r="AY16" i="4"/>
  <c r="AZ16" i="4"/>
  <c r="AY17" i="4"/>
  <c r="AZ17" i="4"/>
  <c r="AY18" i="4"/>
  <c r="AZ18" i="4"/>
  <c r="AY19" i="4"/>
  <c r="AZ19" i="4"/>
  <c r="AY20" i="4"/>
  <c r="AZ20" i="4"/>
  <c r="AY21" i="4"/>
  <c r="AZ21" i="4"/>
  <c r="AY22" i="4"/>
  <c r="AZ22" i="4"/>
  <c r="AY23" i="4"/>
  <c r="AZ23" i="4"/>
  <c r="AY24" i="4"/>
  <c r="AZ24" i="4"/>
  <c r="AY25" i="4"/>
  <c r="AZ25" i="4"/>
  <c r="AY26" i="4"/>
  <c r="AZ26" i="4"/>
  <c r="AY27" i="4"/>
  <c r="AZ27" i="4"/>
  <c r="AY28" i="4"/>
  <c r="AZ28" i="4"/>
  <c r="AY29" i="4"/>
  <c r="AZ29" i="4"/>
  <c r="AY30" i="4"/>
  <c r="AZ30" i="4"/>
  <c r="BA3" i="4"/>
  <c r="AZ3" i="4"/>
  <c r="AY3" i="4"/>
  <c r="Y4" i="3" l="1"/>
  <c r="Z4" i="3"/>
  <c r="Y5" i="3"/>
  <c r="Z5" i="3"/>
  <c r="Y6" i="3"/>
  <c r="Z6" i="3"/>
  <c r="Y7" i="3"/>
  <c r="Z7" i="3"/>
  <c r="Y8" i="3"/>
  <c r="Z8" i="3"/>
  <c r="Y9" i="3"/>
  <c r="Z9" i="3"/>
  <c r="Y10" i="3"/>
  <c r="Z10" i="3"/>
  <c r="Y11" i="3"/>
  <c r="Z11" i="3"/>
  <c r="Y12" i="3"/>
  <c r="Z12" i="3"/>
  <c r="Y13" i="3"/>
  <c r="Z13" i="3"/>
  <c r="Y14" i="3"/>
  <c r="Z14" i="3"/>
  <c r="Y15" i="3"/>
  <c r="Z15" i="3"/>
  <c r="Y16" i="3"/>
  <c r="Z16" i="3"/>
  <c r="Y17" i="3"/>
  <c r="Z17" i="3"/>
  <c r="Y18" i="3"/>
  <c r="Z18" i="3"/>
  <c r="Y19" i="3"/>
  <c r="Z19" i="3"/>
  <c r="Y20" i="3"/>
  <c r="Z20" i="3"/>
  <c r="Y21" i="3"/>
  <c r="Z21" i="3"/>
  <c r="Y22" i="3"/>
  <c r="Z22" i="3"/>
  <c r="Y23" i="3"/>
  <c r="Z23" i="3"/>
  <c r="Y24" i="3"/>
  <c r="Z24" i="3"/>
  <c r="Y25" i="3"/>
  <c r="Z25" i="3"/>
  <c r="Y26" i="3"/>
  <c r="Z26" i="3"/>
  <c r="Y27" i="3"/>
  <c r="Z27" i="3"/>
  <c r="Y28" i="3"/>
  <c r="Z28" i="3"/>
  <c r="Y29" i="3"/>
  <c r="Z29" i="3"/>
  <c r="Y30" i="3"/>
  <c r="Z30" i="3"/>
  <c r="Y31" i="3"/>
  <c r="Z31" i="3"/>
  <c r="Y32" i="3"/>
  <c r="Z32" i="3"/>
  <c r="Y33" i="3"/>
  <c r="Z33" i="3"/>
  <c r="Y34" i="3"/>
  <c r="Z34" i="3"/>
  <c r="Y35" i="3"/>
  <c r="Z35" i="3"/>
  <c r="Y36" i="3"/>
  <c r="Z36" i="3"/>
  <c r="Y37" i="3"/>
  <c r="Z37" i="3"/>
  <c r="Y38" i="3"/>
  <c r="Z38" i="3"/>
  <c r="Y39" i="3"/>
  <c r="Z39" i="3"/>
  <c r="Y40" i="3"/>
  <c r="Z40" i="3"/>
  <c r="Y41" i="3"/>
  <c r="Z41" i="3"/>
  <c r="Y42" i="3"/>
  <c r="Z42" i="3"/>
  <c r="Y43" i="3"/>
  <c r="Z43" i="3"/>
  <c r="Y44" i="3"/>
  <c r="Z44" i="3"/>
  <c r="Y45" i="3"/>
  <c r="Z45" i="3"/>
  <c r="Y46" i="3"/>
  <c r="Z46" i="3"/>
  <c r="Y47" i="3"/>
  <c r="Z47" i="3"/>
  <c r="Y48" i="3"/>
  <c r="Z48" i="3"/>
  <c r="Y49" i="3"/>
  <c r="Z49" i="3"/>
  <c r="Y50" i="3"/>
  <c r="Z50" i="3"/>
  <c r="Y51" i="3"/>
  <c r="Z51" i="3"/>
  <c r="Y52" i="3"/>
  <c r="Z52" i="3"/>
  <c r="Y53" i="3"/>
  <c r="Z53" i="3"/>
  <c r="Y54" i="3"/>
  <c r="Z54" i="3"/>
  <c r="Y55" i="3"/>
  <c r="Z55" i="3"/>
  <c r="Y56" i="3"/>
  <c r="Z56" i="3"/>
  <c r="Y57" i="3"/>
  <c r="Z57" i="3"/>
  <c r="Y58" i="3"/>
  <c r="Z58" i="3"/>
  <c r="Y59" i="3"/>
  <c r="Z59" i="3"/>
  <c r="Y60" i="3"/>
  <c r="Z60" i="3"/>
  <c r="Y61" i="3"/>
  <c r="Z61" i="3"/>
  <c r="Y62" i="3"/>
  <c r="Z62" i="3"/>
  <c r="Y63" i="3"/>
  <c r="Z63" i="3"/>
  <c r="Y64" i="3"/>
  <c r="Z64" i="3"/>
  <c r="Y65" i="3"/>
  <c r="Z65" i="3"/>
  <c r="Y66" i="3"/>
  <c r="Z66" i="3"/>
  <c r="Y67" i="3"/>
  <c r="Z67" i="3"/>
  <c r="Y68" i="3"/>
  <c r="Z68" i="3"/>
  <c r="Y69" i="3"/>
  <c r="Z69" i="3"/>
  <c r="Y70" i="3"/>
  <c r="Z70" i="3"/>
  <c r="Y71" i="3"/>
  <c r="Z71" i="3"/>
  <c r="Y72" i="3"/>
  <c r="Z72" i="3"/>
  <c r="Y73" i="3"/>
  <c r="Z73" i="3"/>
  <c r="Y74" i="3"/>
  <c r="Z74" i="3"/>
  <c r="Y75" i="3"/>
  <c r="Z75" i="3"/>
  <c r="Y76" i="3"/>
  <c r="Z76" i="3"/>
  <c r="Y77" i="3"/>
  <c r="Z77" i="3"/>
  <c r="Y78" i="3"/>
  <c r="Z78" i="3"/>
  <c r="Y79" i="3"/>
  <c r="Z79" i="3"/>
  <c r="Y80" i="3"/>
  <c r="Z80" i="3"/>
  <c r="Y81" i="3"/>
  <c r="Z81" i="3"/>
  <c r="AA3" i="3"/>
  <c r="Z3" i="3"/>
  <c r="Y3" i="3"/>
  <c r="AK4" i="2" l="1"/>
  <c r="AL4" i="2"/>
  <c r="AK5" i="2"/>
  <c r="AL5" i="2"/>
  <c r="AK6" i="2"/>
  <c r="AL6" i="2"/>
  <c r="AK7" i="2"/>
  <c r="AL7" i="2"/>
  <c r="AK8" i="2"/>
  <c r="AL8" i="2"/>
  <c r="AK9" i="2"/>
  <c r="AL9" i="2"/>
  <c r="AK10" i="2"/>
  <c r="AL10" i="2"/>
  <c r="AK11" i="2"/>
  <c r="AL11" i="2"/>
  <c r="AK12" i="2"/>
  <c r="AL12" i="2"/>
  <c r="AK13" i="2"/>
  <c r="AL13" i="2"/>
  <c r="AK14" i="2"/>
  <c r="AL14" i="2"/>
  <c r="AK15" i="2"/>
  <c r="AL15" i="2"/>
  <c r="AK16" i="2"/>
  <c r="AL16" i="2"/>
  <c r="AK17" i="2"/>
  <c r="AL17" i="2"/>
  <c r="AK18" i="2"/>
  <c r="AL18" i="2"/>
  <c r="AK19" i="2"/>
  <c r="AL19" i="2"/>
  <c r="AK20" i="2"/>
  <c r="AL20" i="2"/>
  <c r="AK21" i="2"/>
  <c r="AL21" i="2"/>
  <c r="AK22" i="2"/>
  <c r="AL22" i="2"/>
  <c r="AK23" i="2"/>
  <c r="AL23" i="2"/>
  <c r="AK24" i="2"/>
  <c r="AL24" i="2"/>
  <c r="AM3" i="2"/>
  <c r="AL3" i="2"/>
  <c r="AK3" i="2"/>
  <c r="AB4" i="1" l="1"/>
  <c r="AC4" i="1"/>
  <c r="AB5" i="1"/>
  <c r="AC5" i="1"/>
  <c r="AB6" i="1"/>
  <c r="AC6" i="1"/>
  <c r="AB7" i="1"/>
  <c r="AC7" i="1"/>
  <c r="AB8" i="1"/>
  <c r="AC8" i="1"/>
  <c r="AB9" i="1"/>
  <c r="AC9" i="1"/>
  <c r="AB10" i="1"/>
  <c r="AC10" i="1"/>
  <c r="AB11" i="1"/>
  <c r="AC11" i="1"/>
  <c r="AB12" i="1"/>
  <c r="AC12" i="1"/>
  <c r="AB13" i="1"/>
  <c r="AC13" i="1"/>
  <c r="AB14" i="1"/>
  <c r="AC14" i="1"/>
  <c r="AB15" i="1"/>
  <c r="AC15" i="1"/>
  <c r="AB16" i="1"/>
  <c r="AC16" i="1"/>
  <c r="AB17" i="1"/>
  <c r="AC17" i="1"/>
  <c r="AB18" i="1"/>
  <c r="AC18" i="1"/>
  <c r="AB19" i="1"/>
  <c r="AC19" i="1"/>
  <c r="AB20" i="1"/>
  <c r="AC20" i="1"/>
  <c r="AB21" i="1"/>
  <c r="AC21" i="1"/>
  <c r="AB22" i="1"/>
  <c r="AC22" i="1"/>
  <c r="AB23" i="1"/>
  <c r="AC23" i="1"/>
  <c r="AB24" i="1"/>
  <c r="AC24" i="1"/>
  <c r="AB25" i="1"/>
  <c r="AC25" i="1"/>
  <c r="AB26" i="1"/>
  <c r="AC26" i="1"/>
  <c r="AB27" i="1"/>
  <c r="AC27" i="1"/>
  <c r="AB28" i="1"/>
  <c r="AC28" i="1"/>
  <c r="AB29" i="1"/>
  <c r="AC29" i="1"/>
  <c r="AB30" i="1"/>
  <c r="AC30" i="1"/>
  <c r="AD3" i="1"/>
  <c r="AC3" i="1"/>
  <c r="AB3" i="1"/>
</calcChain>
</file>

<file path=xl/sharedStrings.xml><?xml version="1.0" encoding="utf-8"?>
<sst xmlns="http://schemas.openxmlformats.org/spreadsheetml/2006/main" count="61" uniqueCount="58">
  <si>
    <t>MAX</t>
  </si>
  <si>
    <t>MEAN MAX %</t>
  </si>
  <si>
    <t>STDEV</t>
  </si>
  <si>
    <t>Vi</t>
  </si>
  <si>
    <t>Vmax</t>
  </si>
  <si>
    <t>S MAX</t>
  </si>
  <si>
    <t>500:1000</t>
  </si>
  <si>
    <t>1000:1500</t>
  </si>
  <si>
    <t>1500:2000</t>
  </si>
  <si>
    <t>2000:2500</t>
  </si>
  <si>
    <t>2500:3000</t>
  </si>
  <si>
    <t>3000:3500</t>
  </si>
  <si>
    <t>4000:4500</t>
  </si>
  <si>
    <t>4500:5000</t>
  </si>
  <si>
    <t>5000:5500</t>
  </si>
  <si>
    <t>5500:6000</t>
  </si>
  <si>
    <t>0:1000</t>
  </si>
  <si>
    <t>1000:2000</t>
  </si>
  <si>
    <t>2000:3000</t>
  </si>
  <si>
    <t>4000:5000</t>
  </si>
  <si>
    <t>5000:6000</t>
  </si>
  <si>
    <t>6000:7000</t>
  </si>
  <si>
    <t>7000:8000</t>
  </si>
  <si>
    <t>8000:9000</t>
  </si>
  <si>
    <t>9000:1000</t>
  </si>
  <si>
    <t>1000:11000</t>
  </si>
  <si>
    <t>11000:</t>
  </si>
  <si>
    <t>3500:4000</t>
  </si>
  <si>
    <t>6000:6500</t>
  </si>
  <si>
    <t>6500:7000</t>
  </si>
  <si>
    <t>7000:7500</t>
  </si>
  <si>
    <t>7500:8000</t>
  </si>
  <si>
    <t>8000:8500</t>
  </si>
  <si>
    <t>8500:9000</t>
  </si>
  <si>
    <t>9500:10000</t>
  </si>
  <si>
    <t>10000:</t>
  </si>
  <si>
    <t>500-1000</t>
  </si>
  <si>
    <t>1000-1500</t>
  </si>
  <si>
    <t>1500-2000</t>
  </si>
  <si>
    <t>2000-2500</t>
  </si>
  <si>
    <t>2500-3000</t>
  </si>
  <si>
    <t>3000-3500</t>
  </si>
  <si>
    <t>3500-4000</t>
  </si>
  <si>
    <t>4000-4500</t>
  </si>
  <si>
    <t>4500-5000</t>
  </si>
  <si>
    <t>5000-5500</t>
  </si>
  <si>
    <t>5500-6000</t>
  </si>
  <si>
    <t>6000-6500</t>
  </si>
  <si>
    <t>6500-7000</t>
  </si>
  <si>
    <t>7000-7500</t>
  </si>
  <si>
    <t>7500-8000</t>
  </si>
  <si>
    <t>8000-8500</t>
  </si>
  <si>
    <t>8500-9000</t>
  </si>
  <si>
    <t>9500-10000</t>
  </si>
  <si>
    <t>10000-</t>
  </si>
  <si>
    <t>Vmax/Vi</t>
  </si>
  <si>
    <t>Bin Center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</si>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</sst>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49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'0'!$AC$3:$AC$30</c:f>
                <c:numCache>
                  <c:formatCode>General</c:formatCode>
                  <c:ptCount val="28"/>
                  <c:pt idx="0">
                    <c:v>4.8271873288766005E-15</c:v>
                  </c:pt>
                  <c:pt idx="1">
                    <c:v>0.58082297529320326</c:v>
                  </c:pt>
                  <c:pt idx="2">
                    <c:v>0.75499563379961687</c:v>
                  </c:pt>
                  <c:pt idx="3">
                    <c:v>0.98109676398437351</c:v>
                  </c:pt>
                  <c:pt idx="4">
                    <c:v>1.0462674546580237</c:v>
                  </c:pt>
                  <c:pt idx="5">
                    <c:v>1.3396076909156394</c:v>
                  </c:pt>
                  <c:pt idx="6">
                    <c:v>1.273562807599816</c:v>
                  </c:pt>
                  <c:pt idx="7">
                    <c:v>1.4107196127621073</c:v>
                  </c:pt>
                  <c:pt idx="8">
                    <c:v>1.708707669583686</c:v>
                  </c:pt>
                  <c:pt idx="9">
                    <c:v>1.7035217508117531</c:v>
                  </c:pt>
                  <c:pt idx="10">
                    <c:v>1.7323804943813297</c:v>
                  </c:pt>
                  <c:pt idx="11">
                    <c:v>71.433209489196429</c:v>
                  </c:pt>
                  <c:pt idx="12">
                    <c:v>76.648077744109386</c:v>
                  </c:pt>
                  <c:pt idx="13">
                    <c:v>83.631697176159989</c:v>
                  </c:pt>
                  <c:pt idx="14">
                    <c:v>105.91397668850566</c:v>
                  </c:pt>
                  <c:pt idx="15">
                    <c:v>136.04303261494414</c:v>
                  </c:pt>
                  <c:pt idx="16">
                    <c:v>158.45084054438439</c:v>
                  </c:pt>
                  <c:pt idx="17">
                    <c:v>166.16739379172131</c:v>
                  </c:pt>
                  <c:pt idx="18">
                    <c:v>173.14736725265465</c:v>
                  </c:pt>
                  <c:pt idx="19">
                    <c:v>168.55644976186315</c:v>
                  </c:pt>
                  <c:pt idx="20">
                    <c:v>163.56363405806823</c:v>
                  </c:pt>
                  <c:pt idx="21">
                    <c:v>162.16576015596456</c:v>
                  </c:pt>
                  <c:pt idx="22">
                    <c:v>160.96805088643262</c:v>
                  </c:pt>
                  <c:pt idx="23">
                    <c:v>159.51718784599603</c:v>
                  </c:pt>
                  <c:pt idx="24">
                    <c:v>157.92895460215567</c:v>
                  </c:pt>
                  <c:pt idx="25">
                    <c:v>155.6700801571651</c:v>
                  </c:pt>
                  <c:pt idx="26">
                    <c:v>152.83844580570303</c:v>
                  </c:pt>
                  <c:pt idx="27">
                    <c:v>149.79088637948362</c:v>
                  </c:pt>
                </c:numCache>
              </c:numRef>
            </c:plus>
            <c:minus>
              <c:numRef>
                <c:f>'0'!$AC$3:$AC$30</c:f>
                <c:numCache>
                  <c:formatCode>General</c:formatCode>
                  <c:ptCount val="28"/>
                  <c:pt idx="0">
                    <c:v>4.8271873288766005E-15</c:v>
                  </c:pt>
                  <c:pt idx="1">
                    <c:v>0.58082297529320326</c:v>
                  </c:pt>
                  <c:pt idx="2">
                    <c:v>0.75499563379961687</c:v>
                  </c:pt>
                  <c:pt idx="3">
                    <c:v>0.98109676398437351</c:v>
                  </c:pt>
                  <c:pt idx="4">
                    <c:v>1.0462674546580237</c:v>
                  </c:pt>
                  <c:pt idx="5">
                    <c:v>1.3396076909156394</c:v>
                  </c:pt>
                  <c:pt idx="6">
                    <c:v>1.273562807599816</c:v>
                  </c:pt>
                  <c:pt idx="7">
                    <c:v>1.4107196127621073</c:v>
                  </c:pt>
                  <c:pt idx="8">
                    <c:v>1.708707669583686</c:v>
                  </c:pt>
                  <c:pt idx="9">
                    <c:v>1.7035217508117531</c:v>
                  </c:pt>
                  <c:pt idx="10">
                    <c:v>1.7323804943813297</c:v>
                  </c:pt>
                  <c:pt idx="11">
                    <c:v>71.433209489196429</c:v>
                  </c:pt>
                  <c:pt idx="12">
                    <c:v>76.648077744109386</c:v>
                  </c:pt>
                  <c:pt idx="13">
                    <c:v>83.631697176159989</c:v>
                  </c:pt>
                  <c:pt idx="14">
                    <c:v>105.91397668850566</c:v>
                  </c:pt>
                  <c:pt idx="15">
                    <c:v>136.04303261494414</c:v>
                  </c:pt>
                  <c:pt idx="16">
                    <c:v>158.45084054438439</c:v>
                  </c:pt>
                  <c:pt idx="17">
                    <c:v>166.16739379172131</c:v>
                  </c:pt>
                  <c:pt idx="18">
                    <c:v>173.14736725265465</c:v>
                  </c:pt>
                  <c:pt idx="19">
                    <c:v>168.55644976186315</c:v>
                  </c:pt>
                  <c:pt idx="20">
                    <c:v>163.56363405806823</c:v>
                  </c:pt>
                  <c:pt idx="21">
                    <c:v>162.16576015596456</c:v>
                  </c:pt>
                  <c:pt idx="22">
                    <c:v>160.96805088643262</c:v>
                  </c:pt>
                  <c:pt idx="23">
                    <c:v>159.51718784599603</c:v>
                  </c:pt>
                  <c:pt idx="24">
                    <c:v>157.92895460215567</c:v>
                  </c:pt>
                  <c:pt idx="25">
                    <c:v>155.6700801571651</c:v>
                  </c:pt>
                  <c:pt idx="26">
                    <c:v>152.83844580570303</c:v>
                  </c:pt>
                  <c:pt idx="27">
                    <c:v>149.79088637948362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'0'!$AG$3:$AG$30</c:f>
              <c:numCache>
                <c:formatCode>General</c:formatCode>
                <c:ptCount val="28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</c:numCache>
            </c:numRef>
          </c:xVal>
          <c:yVal>
            <c:numRef>
              <c:f>'0'!$AB$3:$AB$30</c:f>
              <c:numCache>
                <c:formatCode>General</c:formatCode>
                <c:ptCount val="28"/>
                <c:pt idx="0">
                  <c:v>100</c:v>
                </c:pt>
                <c:pt idx="1">
                  <c:v>99.817357976648751</c:v>
                </c:pt>
                <c:pt idx="2">
                  <c:v>99.653292509772882</c:v>
                </c:pt>
                <c:pt idx="3">
                  <c:v>99.597519286378883</c:v>
                </c:pt>
                <c:pt idx="4">
                  <c:v>99.436281459838384</c:v>
                </c:pt>
                <c:pt idx="5">
                  <c:v>99.691976032077505</c:v>
                </c:pt>
                <c:pt idx="6">
                  <c:v>99.543944822060951</c:v>
                </c:pt>
                <c:pt idx="7">
                  <c:v>100.05872609993617</c:v>
                </c:pt>
                <c:pt idx="8">
                  <c:v>100.06503926148983</c:v>
                </c:pt>
                <c:pt idx="9">
                  <c:v>100.19226650302143</c:v>
                </c:pt>
                <c:pt idx="10">
                  <c:v>100.58693473008709</c:v>
                </c:pt>
                <c:pt idx="11">
                  <c:v>410.92458314347783</c:v>
                </c:pt>
                <c:pt idx="12">
                  <c:v>509.83814326980917</c:v>
                </c:pt>
                <c:pt idx="13">
                  <c:v>552.89018944980864</c:v>
                </c:pt>
                <c:pt idx="14">
                  <c:v>554.10201009326511</c:v>
                </c:pt>
                <c:pt idx="15">
                  <c:v>505.36492205786118</c:v>
                </c:pt>
                <c:pt idx="16">
                  <c:v>483.31867852678329</c:v>
                </c:pt>
                <c:pt idx="17">
                  <c:v>461.78782974653637</c:v>
                </c:pt>
                <c:pt idx="18">
                  <c:v>444.21812976675272</c:v>
                </c:pt>
                <c:pt idx="19">
                  <c:v>423.60416292207395</c:v>
                </c:pt>
                <c:pt idx="20">
                  <c:v>405.21392582318731</c:v>
                </c:pt>
                <c:pt idx="21">
                  <c:v>391.29618878879495</c:v>
                </c:pt>
                <c:pt idx="22">
                  <c:v>379.06193012670417</c:v>
                </c:pt>
                <c:pt idx="23">
                  <c:v>367.45763469143992</c:v>
                </c:pt>
                <c:pt idx="24">
                  <c:v>357.10514787202493</c:v>
                </c:pt>
                <c:pt idx="25">
                  <c:v>347.25570329919327</c:v>
                </c:pt>
                <c:pt idx="26">
                  <c:v>338.34102948776786</c:v>
                </c:pt>
                <c:pt idx="27">
                  <c:v>329.5341631220532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D1-4789-A9FF-9AEFE045AC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950136"/>
        <c:axId val="460948496"/>
      </c:scatterChart>
      <c:valAx>
        <c:axId val="460950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948496"/>
        <c:crosses val="autoZero"/>
        <c:crossBetween val="midCat"/>
      </c:valAx>
      <c:valAx>
        <c:axId val="460948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950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'0'!$AC$3:$AC$30</c:f>
                <c:numCache>
                  <c:formatCode>General</c:formatCode>
                  <c:ptCount val="28"/>
                  <c:pt idx="0">
                    <c:v>4.8271873288766005E-15</c:v>
                  </c:pt>
                  <c:pt idx="1">
                    <c:v>0.58082297529320326</c:v>
                  </c:pt>
                  <c:pt idx="2">
                    <c:v>0.75499563379961687</c:v>
                  </c:pt>
                  <c:pt idx="3">
                    <c:v>0.98109676398437351</c:v>
                  </c:pt>
                  <c:pt idx="4">
                    <c:v>1.0462674546580237</c:v>
                  </c:pt>
                  <c:pt idx="5">
                    <c:v>1.3396076909156394</c:v>
                  </c:pt>
                  <c:pt idx="6">
                    <c:v>1.273562807599816</c:v>
                  </c:pt>
                  <c:pt idx="7">
                    <c:v>1.4107196127621073</c:v>
                  </c:pt>
                  <c:pt idx="8">
                    <c:v>1.708707669583686</c:v>
                  </c:pt>
                  <c:pt idx="9">
                    <c:v>1.7035217508117531</c:v>
                  </c:pt>
                  <c:pt idx="10">
                    <c:v>1.7323804943813297</c:v>
                  </c:pt>
                  <c:pt idx="11">
                    <c:v>71.433209489196429</c:v>
                  </c:pt>
                  <c:pt idx="12">
                    <c:v>76.648077744109386</c:v>
                  </c:pt>
                  <c:pt idx="13">
                    <c:v>83.631697176159989</c:v>
                  </c:pt>
                  <c:pt idx="14">
                    <c:v>105.91397668850566</c:v>
                  </c:pt>
                  <c:pt idx="15">
                    <c:v>136.04303261494414</c:v>
                  </c:pt>
                  <c:pt idx="16">
                    <c:v>158.45084054438439</c:v>
                  </c:pt>
                  <c:pt idx="17">
                    <c:v>166.16739379172131</c:v>
                  </c:pt>
                  <c:pt idx="18">
                    <c:v>173.14736725265465</c:v>
                  </c:pt>
                  <c:pt idx="19">
                    <c:v>168.55644976186315</c:v>
                  </c:pt>
                  <c:pt idx="20">
                    <c:v>163.56363405806823</c:v>
                  </c:pt>
                  <c:pt idx="21">
                    <c:v>162.16576015596456</c:v>
                  </c:pt>
                  <c:pt idx="22">
                    <c:v>160.96805088643262</c:v>
                  </c:pt>
                  <c:pt idx="23">
                    <c:v>159.51718784599603</c:v>
                  </c:pt>
                  <c:pt idx="24">
                    <c:v>157.92895460215567</c:v>
                  </c:pt>
                  <c:pt idx="25">
                    <c:v>155.6700801571651</c:v>
                  </c:pt>
                  <c:pt idx="26">
                    <c:v>152.83844580570303</c:v>
                  </c:pt>
                  <c:pt idx="27">
                    <c:v>149.79088637948362</c:v>
                  </c:pt>
                </c:numCache>
              </c:numRef>
            </c:plus>
            <c:minus>
              <c:numRef>
                <c:f>'0'!$AC$3:$AC$30</c:f>
                <c:numCache>
                  <c:formatCode>General</c:formatCode>
                  <c:ptCount val="28"/>
                  <c:pt idx="0">
                    <c:v>4.8271873288766005E-15</c:v>
                  </c:pt>
                  <c:pt idx="1">
                    <c:v>0.58082297529320326</c:v>
                  </c:pt>
                  <c:pt idx="2">
                    <c:v>0.75499563379961687</c:v>
                  </c:pt>
                  <c:pt idx="3">
                    <c:v>0.98109676398437351</c:v>
                  </c:pt>
                  <c:pt idx="4">
                    <c:v>1.0462674546580237</c:v>
                  </c:pt>
                  <c:pt idx="5">
                    <c:v>1.3396076909156394</c:v>
                  </c:pt>
                  <c:pt idx="6">
                    <c:v>1.273562807599816</c:v>
                  </c:pt>
                  <c:pt idx="7">
                    <c:v>1.4107196127621073</c:v>
                  </c:pt>
                  <c:pt idx="8">
                    <c:v>1.708707669583686</c:v>
                  </c:pt>
                  <c:pt idx="9">
                    <c:v>1.7035217508117531</c:v>
                  </c:pt>
                  <c:pt idx="10">
                    <c:v>1.7323804943813297</c:v>
                  </c:pt>
                  <c:pt idx="11">
                    <c:v>71.433209489196429</c:v>
                  </c:pt>
                  <c:pt idx="12">
                    <c:v>76.648077744109386</c:v>
                  </c:pt>
                  <c:pt idx="13">
                    <c:v>83.631697176159989</c:v>
                  </c:pt>
                  <c:pt idx="14">
                    <c:v>105.91397668850566</c:v>
                  </c:pt>
                  <c:pt idx="15">
                    <c:v>136.04303261494414</c:v>
                  </c:pt>
                  <c:pt idx="16">
                    <c:v>158.45084054438439</c:v>
                  </c:pt>
                  <c:pt idx="17">
                    <c:v>166.16739379172131</c:v>
                  </c:pt>
                  <c:pt idx="18">
                    <c:v>173.14736725265465</c:v>
                  </c:pt>
                  <c:pt idx="19">
                    <c:v>168.55644976186315</c:v>
                  </c:pt>
                  <c:pt idx="20">
                    <c:v>163.56363405806823</c:v>
                  </c:pt>
                  <c:pt idx="21">
                    <c:v>162.16576015596456</c:v>
                  </c:pt>
                  <c:pt idx="22">
                    <c:v>160.96805088643262</c:v>
                  </c:pt>
                  <c:pt idx="23">
                    <c:v>159.51718784599603</c:v>
                  </c:pt>
                  <c:pt idx="24">
                    <c:v>157.92895460215567</c:v>
                  </c:pt>
                  <c:pt idx="25">
                    <c:v>155.6700801571651</c:v>
                  </c:pt>
                  <c:pt idx="26">
                    <c:v>152.83844580570303</c:v>
                  </c:pt>
                  <c:pt idx="27">
                    <c:v>149.79088637948362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'0'!$AG$3:$AG$17</c:f>
              <c:numCache>
                <c:formatCode>General</c:formatCode>
                <c:ptCount val="1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</c:numCache>
            </c:numRef>
          </c:xVal>
          <c:yVal>
            <c:numRef>
              <c:f>'0'!$AB$3:$AB$17</c:f>
              <c:numCache>
                <c:formatCode>General</c:formatCode>
                <c:ptCount val="15"/>
                <c:pt idx="0">
                  <c:v>100</c:v>
                </c:pt>
                <c:pt idx="1">
                  <c:v>99.817357976648751</c:v>
                </c:pt>
                <c:pt idx="2">
                  <c:v>99.653292509772882</c:v>
                </c:pt>
                <c:pt idx="3">
                  <c:v>99.597519286378883</c:v>
                </c:pt>
                <c:pt idx="4">
                  <c:v>99.436281459838384</c:v>
                </c:pt>
                <c:pt idx="5">
                  <c:v>99.691976032077505</c:v>
                </c:pt>
                <c:pt idx="6">
                  <c:v>99.543944822060951</c:v>
                </c:pt>
                <c:pt idx="7">
                  <c:v>100.05872609993617</c:v>
                </c:pt>
                <c:pt idx="8">
                  <c:v>100.06503926148983</c:v>
                </c:pt>
                <c:pt idx="9">
                  <c:v>100.19226650302143</c:v>
                </c:pt>
                <c:pt idx="10">
                  <c:v>100.58693473008709</c:v>
                </c:pt>
                <c:pt idx="11">
                  <c:v>410.92458314347783</c:v>
                </c:pt>
                <c:pt idx="12">
                  <c:v>509.83814326980917</c:v>
                </c:pt>
                <c:pt idx="13">
                  <c:v>552.89018944980864</c:v>
                </c:pt>
                <c:pt idx="14">
                  <c:v>554.10201009326511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EF-4457-A5A2-42A66EBDB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950136"/>
        <c:axId val="460948496"/>
      </c:scatterChart>
      <c:valAx>
        <c:axId val="460950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948496"/>
        <c:crosses val="autoZero"/>
        <c:crossBetween val="midCat"/>
      </c:valAx>
      <c:valAx>
        <c:axId val="460948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950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'0'!$AF$10:$AF$17</c:f>
              <c:numCache>
                <c:formatCode>General</c:formatCode>
                <c:ptCount val="8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</c:numCache>
            </c:numRef>
          </c:xVal>
          <c:yVal>
            <c:numRef>
              <c:f>'0'!$AB$10:$AB$17</c:f>
              <c:numCache>
                <c:formatCode>General</c:formatCode>
                <c:ptCount val="8"/>
                <c:pt idx="0">
                  <c:v>100.05872609993617</c:v>
                </c:pt>
                <c:pt idx="1">
                  <c:v>100.06503926148983</c:v>
                </c:pt>
                <c:pt idx="2">
                  <c:v>100.19226650302143</c:v>
                </c:pt>
                <c:pt idx="3">
                  <c:v>100.58693473008709</c:v>
                </c:pt>
                <c:pt idx="4">
                  <c:v>410.92458314347783</c:v>
                </c:pt>
                <c:pt idx="5">
                  <c:v>509.83814326980917</c:v>
                </c:pt>
                <c:pt idx="6">
                  <c:v>552.89018944980864</c:v>
                </c:pt>
                <c:pt idx="7">
                  <c:v>554.10201009326511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23-43D4-B176-5FD407F4C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947928"/>
        <c:axId val="533944976"/>
      </c:scatterChart>
      <c:valAx>
        <c:axId val="533947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944976"/>
        <c:crosses val="autoZero"/>
        <c:crossBetween val="midCat"/>
      </c:valAx>
      <c:valAx>
        <c:axId val="533944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947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'1'!$AL$3:$AL$24</c:f>
                <c:numCache>
                  <c:formatCode>General</c:formatCode>
                  <c:ptCount val="22"/>
                  <c:pt idx="0">
                    <c:v>4.8041457303527097E-15</c:v>
                  </c:pt>
                  <c:pt idx="1">
                    <c:v>0.48172696280755128</c:v>
                  </c:pt>
                  <c:pt idx="2">
                    <c:v>0.61843914997854976</c:v>
                  </c:pt>
                  <c:pt idx="3">
                    <c:v>0.70062212499195697</c:v>
                  </c:pt>
                  <c:pt idx="4">
                    <c:v>0.82395843089880483</c:v>
                  </c:pt>
                  <c:pt idx="5">
                    <c:v>0.89919528942961735</c:v>
                  </c:pt>
                  <c:pt idx="6">
                    <c:v>1.0415965396152387</c:v>
                  </c:pt>
                  <c:pt idx="7">
                    <c:v>1.1087547803002076</c:v>
                  </c:pt>
                  <c:pt idx="8">
                    <c:v>1.2364158742468647</c:v>
                  </c:pt>
                  <c:pt idx="9">
                    <c:v>1.3411014945374731</c:v>
                  </c:pt>
                  <c:pt idx="10">
                    <c:v>42.693957532382086</c:v>
                  </c:pt>
                  <c:pt idx="11">
                    <c:v>40.876379992646378</c:v>
                  </c:pt>
                  <c:pt idx="12">
                    <c:v>50.278405899571595</c:v>
                  </c:pt>
                  <c:pt idx="13">
                    <c:v>74.525857152388113</c:v>
                  </c:pt>
                  <c:pt idx="14">
                    <c:v>87.720094260928306</c:v>
                  </c:pt>
                  <c:pt idx="15">
                    <c:v>107.4665225404609</c:v>
                  </c:pt>
                  <c:pt idx="16">
                    <c:v>126.64080803741163</c:v>
                  </c:pt>
                  <c:pt idx="17">
                    <c:v>142.40452163131431</c:v>
                  </c:pt>
                  <c:pt idx="18">
                    <c:v>147.13646459991466</c:v>
                  </c:pt>
                  <c:pt idx="19">
                    <c:v>152.44092080451119</c:v>
                  </c:pt>
                  <c:pt idx="20">
                    <c:v>159.00526933647507</c:v>
                  </c:pt>
                  <c:pt idx="21">
                    <c:v>166.34554675413497</c:v>
                  </c:pt>
                </c:numCache>
              </c:numRef>
            </c:plus>
            <c:minus>
              <c:numRef>
                <c:f>'1'!$AL$3:$AL$24</c:f>
                <c:numCache>
                  <c:formatCode>General</c:formatCode>
                  <c:ptCount val="22"/>
                  <c:pt idx="0">
                    <c:v>4.8041457303527097E-15</c:v>
                  </c:pt>
                  <c:pt idx="1">
                    <c:v>0.48172696280755128</c:v>
                  </c:pt>
                  <c:pt idx="2">
                    <c:v>0.61843914997854976</c:v>
                  </c:pt>
                  <c:pt idx="3">
                    <c:v>0.70062212499195697</c:v>
                  </c:pt>
                  <c:pt idx="4">
                    <c:v>0.82395843089880483</c:v>
                  </c:pt>
                  <c:pt idx="5">
                    <c:v>0.89919528942961735</c:v>
                  </c:pt>
                  <c:pt idx="6">
                    <c:v>1.0415965396152387</c:v>
                  </c:pt>
                  <c:pt idx="7">
                    <c:v>1.1087547803002076</c:v>
                  </c:pt>
                  <c:pt idx="8">
                    <c:v>1.2364158742468647</c:v>
                  </c:pt>
                  <c:pt idx="9">
                    <c:v>1.3411014945374731</c:v>
                  </c:pt>
                  <c:pt idx="10">
                    <c:v>42.693957532382086</c:v>
                  </c:pt>
                  <c:pt idx="11">
                    <c:v>40.876379992646378</c:v>
                  </c:pt>
                  <c:pt idx="12">
                    <c:v>50.278405899571595</c:v>
                  </c:pt>
                  <c:pt idx="13">
                    <c:v>74.525857152388113</c:v>
                  </c:pt>
                  <c:pt idx="14">
                    <c:v>87.720094260928306</c:v>
                  </c:pt>
                  <c:pt idx="15">
                    <c:v>107.4665225404609</c:v>
                  </c:pt>
                  <c:pt idx="16">
                    <c:v>126.64080803741163</c:v>
                  </c:pt>
                  <c:pt idx="17">
                    <c:v>142.40452163131431</c:v>
                  </c:pt>
                  <c:pt idx="18">
                    <c:v>147.13646459991466</c:v>
                  </c:pt>
                  <c:pt idx="19">
                    <c:v>152.44092080451119</c:v>
                  </c:pt>
                  <c:pt idx="20">
                    <c:v>159.00526933647507</c:v>
                  </c:pt>
                  <c:pt idx="21">
                    <c:v>166.34554675413497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'1'!$AO$3:$AO$24</c:f>
              <c:numCache>
                <c:formatCode>General</c:formatCode>
                <c:ptCount val="2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</c:numCache>
            </c:numRef>
          </c:xVal>
          <c:yVal>
            <c:numRef>
              <c:f>'1'!$AK$3:$AK$24</c:f>
              <c:numCache>
                <c:formatCode>General</c:formatCode>
                <c:ptCount val="22"/>
                <c:pt idx="0">
                  <c:v>100</c:v>
                </c:pt>
                <c:pt idx="1">
                  <c:v>99.723221247439625</c:v>
                </c:pt>
                <c:pt idx="2">
                  <c:v>99.446326839780795</c:v>
                </c:pt>
                <c:pt idx="3">
                  <c:v>99.485846585435411</c:v>
                </c:pt>
                <c:pt idx="4">
                  <c:v>99.394661890433994</c:v>
                </c:pt>
                <c:pt idx="5">
                  <c:v>99.440753963363321</c:v>
                </c:pt>
                <c:pt idx="6">
                  <c:v>99.508495531121397</c:v>
                </c:pt>
                <c:pt idx="7">
                  <c:v>99.580088004154064</c:v>
                </c:pt>
                <c:pt idx="8">
                  <c:v>99.733893273182304</c:v>
                </c:pt>
                <c:pt idx="9">
                  <c:v>99.885572970760037</c:v>
                </c:pt>
                <c:pt idx="10">
                  <c:v>341.87444998200044</c:v>
                </c:pt>
                <c:pt idx="11">
                  <c:v>417.76019500813834</c:v>
                </c:pt>
                <c:pt idx="12">
                  <c:v>458.44788765624702</c:v>
                </c:pt>
                <c:pt idx="13">
                  <c:v>474.93987521583443</c:v>
                </c:pt>
                <c:pt idx="14">
                  <c:v>484.01636533360943</c:v>
                </c:pt>
                <c:pt idx="15">
                  <c:v>475.22244203674779</c:v>
                </c:pt>
                <c:pt idx="16">
                  <c:v>471.45962612171871</c:v>
                </c:pt>
                <c:pt idx="17">
                  <c:v>465.35894168838502</c:v>
                </c:pt>
                <c:pt idx="18">
                  <c:v>450.18045122472728</c:v>
                </c:pt>
                <c:pt idx="19">
                  <c:v>441.86315250207929</c:v>
                </c:pt>
                <c:pt idx="20">
                  <c:v>434.91640579233797</c:v>
                </c:pt>
                <c:pt idx="21">
                  <c:v>429.44666200844722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3A-4C90-A6E4-DA86F6B9A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098496"/>
        <c:axId val="561089968"/>
      </c:scatterChart>
      <c:valAx>
        <c:axId val="561098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089968"/>
        <c:crosses val="autoZero"/>
        <c:crossBetween val="midCat"/>
      </c:valAx>
      <c:valAx>
        <c:axId val="561089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098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'2'!$Z$3:$Z$81</c:f>
                <c:numCache>
                  <c:formatCode>General</c:formatCode>
                  <c:ptCount val="79"/>
                  <c:pt idx="0">
                    <c:v>5.9263360883811279E-15</c:v>
                  </c:pt>
                  <c:pt idx="1">
                    <c:v>0.6534444099199781</c:v>
                  </c:pt>
                  <c:pt idx="2">
                    <c:v>0.90710431487047405</c:v>
                  </c:pt>
                  <c:pt idx="3">
                    <c:v>1.0001834465619714</c:v>
                  </c:pt>
                  <c:pt idx="4">
                    <c:v>1.073833222676863</c:v>
                  </c:pt>
                  <c:pt idx="5">
                    <c:v>1.2335522937324923</c:v>
                  </c:pt>
                  <c:pt idx="6">
                    <c:v>1.1784737296213337</c:v>
                  </c:pt>
                  <c:pt idx="7">
                    <c:v>1.1604178223704043</c:v>
                  </c:pt>
                  <c:pt idx="8">
                    <c:v>1.3067708889794996</c:v>
                  </c:pt>
                  <c:pt idx="9">
                    <c:v>1.3288878369118877</c:v>
                  </c:pt>
                  <c:pt idx="10">
                    <c:v>17.210613172287051</c:v>
                  </c:pt>
                  <c:pt idx="11">
                    <c:v>24.034230048276022</c:v>
                  </c:pt>
                  <c:pt idx="12">
                    <c:v>28.182578276247234</c:v>
                  </c:pt>
                  <c:pt idx="13">
                    <c:v>33.475980419146147</c:v>
                  </c:pt>
                  <c:pt idx="14">
                    <c:v>39.05444470031825</c:v>
                  </c:pt>
                  <c:pt idx="15">
                    <c:v>44.241052716670183</c:v>
                  </c:pt>
                  <c:pt idx="16">
                    <c:v>47.770119638169028</c:v>
                  </c:pt>
                  <c:pt idx="17">
                    <c:v>50.41287762420324</c:v>
                  </c:pt>
                  <c:pt idx="18">
                    <c:v>51.601682494637153</c:v>
                  </c:pt>
                  <c:pt idx="19">
                    <c:v>51.773678624043313</c:v>
                  </c:pt>
                  <c:pt idx="20">
                    <c:v>52.932879636272091</c:v>
                  </c:pt>
                  <c:pt idx="21">
                    <c:v>60.986148794829276</c:v>
                  </c:pt>
                  <c:pt idx="22">
                    <c:v>67.875439242358311</c:v>
                  </c:pt>
                  <c:pt idx="23">
                    <c:v>75.022878040754179</c:v>
                  </c:pt>
                  <c:pt idx="24">
                    <c:v>75.858789780670506</c:v>
                  </c:pt>
                  <c:pt idx="25">
                    <c:v>75.385524166127894</c:v>
                  </c:pt>
                  <c:pt idx="26">
                    <c:v>75.202510116469028</c:v>
                  </c:pt>
                  <c:pt idx="27">
                    <c:v>75.429972487757425</c:v>
                  </c:pt>
                  <c:pt idx="28">
                    <c:v>75.462269164306989</c:v>
                  </c:pt>
                  <c:pt idx="29">
                    <c:v>75.386677029089384</c:v>
                  </c:pt>
                  <c:pt idx="30">
                    <c:v>75.723516547764348</c:v>
                  </c:pt>
                  <c:pt idx="31">
                    <c:v>75.740364112940767</c:v>
                  </c:pt>
                  <c:pt idx="32">
                    <c:v>76.009498211923287</c:v>
                  </c:pt>
                  <c:pt idx="33">
                    <c:v>76.019100716650797</c:v>
                  </c:pt>
                  <c:pt idx="34">
                    <c:v>76.068754103233431</c:v>
                  </c:pt>
                  <c:pt idx="35">
                    <c:v>76.071552832032296</c:v>
                  </c:pt>
                  <c:pt idx="36">
                    <c:v>76.150891235553743</c:v>
                  </c:pt>
                  <c:pt idx="37">
                    <c:v>76.318738440201699</c:v>
                  </c:pt>
                  <c:pt idx="38">
                    <c:v>76.20461075626082</c:v>
                  </c:pt>
                  <c:pt idx="39">
                    <c:v>76.362549962492523</c:v>
                  </c:pt>
                  <c:pt idx="40">
                    <c:v>76.240568277572066</c:v>
                  </c:pt>
                  <c:pt idx="41">
                    <c:v>76.263235896732624</c:v>
                  </c:pt>
                  <c:pt idx="42">
                    <c:v>76.334571832636541</c:v>
                  </c:pt>
                  <c:pt idx="43">
                    <c:v>76.376537252562287</c:v>
                  </c:pt>
                  <c:pt idx="44">
                    <c:v>76.315303146792061</c:v>
                  </c:pt>
                  <c:pt idx="45">
                    <c:v>76.255469803154156</c:v>
                  </c:pt>
                  <c:pt idx="46">
                    <c:v>76.234425982538838</c:v>
                  </c:pt>
                  <c:pt idx="47">
                    <c:v>76.087230119953162</c:v>
                  </c:pt>
                  <c:pt idx="48">
                    <c:v>75.994640758989036</c:v>
                  </c:pt>
                  <c:pt idx="49">
                    <c:v>76.033494192956965</c:v>
                  </c:pt>
                  <c:pt idx="50">
                    <c:v>75.982057685977409</c:v>
                  </c:pt>
                  <c:pt idx="51">
                    <c:v>75.992867368793043</c:v>
                  </c:pt>
                  <c:pt idx="52">
                    <c:v>76.015063452573656</c:v>
                  </c:pt>
                  <c:pt idx="53">
                    <c:v>76.061250823934046</c:v>
                  </c:pt>
                  <c:pt idx="54">
                    <c:v>75.982396564211257</c:v>
                  </c:pt>
                  <c:pt idx="55">
                    <c:v>75.844228499138254</c:v>
                  </c:pt>
                  <c:pt idx="56">
                    <c:v>75.873838697880686</c:v>
                  </c:pt>
                  <c:pt idx="57">
                    <c:v>75.965114128579586</c:v>
                  </c:pt>
                  <c:pt idx="58">
                    <c:v>75.890547501214371</c:v>
                  </c:pt>
                  <c:pt idx="59">
                    <c:v>75.979286047223411</c:v>
                  </c:pt>
                  <c:pt idx="60">
                    <c:v>75.983926226579527</c:v>
                  </c:pt>
                  <c:pt idx="61">
                    <c:v>76.091776235616734</c:v>
                  </c:pt>
                  <c:pt idx="62">
                    <c:v>76.166877830200505</c:v>
                  </c:pt>
                  <c:pt idx="63">
                    <c:v>76.274048423086725</c:v>
                  </c:pt>
                  <c:pt idx="64">
                    <c:v>76.295167364525767</c:v>
                  </c:pt>
                  <c:pt idx="65">
                    <c:v>76.348943811299932</c:v>
                  </c:pt>
                  <c:pt idx="66">
                    <c:v>76.526562790224347</c:v>
                  </c:pt>
                  <c:pt idx="67">
                    <c:v>76.786014676836501</c:v>
                  </c:pt>
                  <c:pt idx="68">
                    <c:v>76.773600163852137</c:v>
                  </c:pt>
                  <c:pt idx="69">
                    <c:v>76.870673275169054</c:v>
                  </c:pt>
                  <c:pt idx="70">
                    <c:v>77.00690302713528</c:v>
                  </c:pt>
                  <c:pt idx="71">
                    <c:v>77.219436609031817</c:v>
                  </c:pt>
                  <c:pt idx="72">
                    <c:v>77.47280819940967</c:v>
                  </c:pt>
                  <c:pt idx="73">
                    <c:v>77.554341722350628</c:v>
                  </c:pt>
                  <c:pt idx="74">
                    <c:v>77.674992760367601</c:v>
                  </c:pt>
                  <c:pt idx="75">
                    <c:v>78.032296634540828</c:v>
                  </c:pt>
                  <c:pt idx="76">
                    <c:v>78.109883577154235</c:v>
                  </c:pt>
                  <c:pt idx="77">
                    <c:v>78.23417770462396</c:v>
                  </c:pt>
                  <c:pt idx="78">
                    <c:v>78.422485713763621</c:v>
                  </c:pt>
                </c:numCache>
              </c:numRef>
            </c:plus>
            <c:minus>
              <c:numRef>
                <c:f>'2'!$Z$3:$Z$81</c:f>
                <c:numCache>
                  <c:formatCode>General</c:formatCode>
                  <c:ptCount val="79"/>
                  <c:pt idx="0">
                    <c:v>5.9263360883811279E-15</c:v>
                  </c:pt>
                  <c:pt idx="1">
                    <c:v>0.6534444099199781</c:v>
                  </c:pt>
                  <c:pt idx="2">
                    <c:v>0.90710431487047405</c:v>
                  </c:pt>
                  <c:pt idx="3">
                    <c:v>1.0001834465619714</c:v>
                  </c:pt>
                  <c:pt idx="4">
                    <c:v>1.073833222676863</c:v>
                  </c:pt>
                  <c:pt idx="5">
                    <c:v>1.2335522937324923</c:v>
                  </c:pt>
                  <c:pt idx="6">
                    <c:v>1.1784737296213337</c:v>
                  </c:pt>
                  <c:pt idx="7">
                    <c:v>1.1604178223704043</c:v>
                  </c:pt>
                  <c:pt idx="8">
                    <c:v>1.3067708889794996</c:v>
                  </c:pt>
                  <c:pt idx="9">
                    <c:v>1.3288878369118877</c:v>
                  </c:pt>
                  <c:pt idx="10">
                    <c:v>17.210613172287051</c:v>
                  </c:pt>
                  <c:pt idx="11">
                    <c:v>24.034230048276022</c:v>
                  </c:pt>
                  <c:pt idx="12">
                    <c:v>28.182578276247234</c:v>
                  </c:pt>
                  <c:pt idx="13">
                    <c:v>33.475980419146147</c:v>
                  </c:pt>
                  <c:pt idx="14">
                    <c:v>39.05444470031825</c:v>
                  </c:pt>
                  <c:pt idx="15">
                    <c:v>44.241052716670183</c:v>
                  </c:pt>
                  <c:pt idx="16">
                    <c:v>47.770119638169028</c:v>
                  </c:pt>
                  <c:pt idx="17">
                    <c:v>50.41287762420324</c:v>
                  </c:pt>
                  <c:pt idx="18">
                    <c:v>51.601682494637153</c:v>
                  </c:pt>
                  <c:pt idx="19">
                    <c:v>51.773678624043313</c:v>
                  </c:pt>
                  <c:pt idx="20">
                    <c:v>52.932879636272091</c:v>
                  </c:pt>
                  <c:pt idx="21">
                    <c:v>60.986148794829276</c:v>
                  </c:pt>
                  <c:pt idx="22">
                    <c:v>67.875439242358311</c:v>
                  </c:pt>
                  <c:pt idx="23">
                    <c:v>75.022878040754179</c:v>
                  </c:pt>
                  <c:pt idx="24">
                    <c:v>75.858789780670506</c:v>
                  </c:pt>
                  <c:pt idx="25">
                    <c:v>75.385524166127894</c:v>
                  </c:pt>
                  <c:pt idx="26">
                    <c:v>75.202510116469028</c:v>
                  </c:pt>
                  <c:pt idx="27">
                    <c:v>75.429972487757425</c:v>
                  </c:pt>
                  <c:pt idx="28">
                    <c:v>75.462269164306989</c:v>
                  </c:pt>
                  <c:pt idx="29">
                    <c:v>75.386677029089384</c:v>
                  </c:pt>
                  <c:pt idx="30">
                    <c:v>75.723516547764348</c:v>
                  </c:pt>
                  <c:pt idx="31">
                    <c:v>75.740364112940767</c:v>
                  </c:pt>
                  <c:pt idx="32">
                    <c:v>76.009498211923287</c:v>
                  </c:pt>
                  <c:pt idx="33">
                    <c:v>76.019100716650797</c:v>
                  </c:pt>
                  <c:pt idx="34">
                    <c:v>76.068754103233431</c:v>
                  </c:pt>
                  <c:pt idx="35">
                    <c:v>76.071552832032296</c:v>
                  </c:pt>
                  <c:pt idx="36">
                    <c:v>76.150891235553743</c:v>
                  </c:pt>
                  <c:pt idx="37">
                    <c:v>76.318738440201699</c:v>
                  </c:pt>
                  <c:pt idx="38">
                    <c:v>76.20461075626082</c:v>
                  </c:pt>
                  <c:pt idx="39">
                    <c:v>76.362549962492523</c:v>
                  </c:pt>
                  <c:pt idx="40">
                    <c:v>76.240568277572066</c:v>
                  </c:pt>
                  <c:pt idx="41">
                    <c:v>76.263235896732624</c:v>
                  </c:pt>
                  <c:pt idx="42">
                    <c:v>76.334571832636541</c:v>
                  </c:pt>
                  <c:pt idx="43">
                    <c:v>76.376537252562287</c:v>
                  </c:pt>
                  <c:pt idx="44">
                    <c:v>76.315303146792061</c:v>
                  </c:pt>
                  <c:pt idx="45">
                    <c:v>76.255469803154156</c:v>
                  </c:pt>
                  <c:pt idx="46">
                    <c:v>76.234425982538838</c:v>
                  </c:pt>
                  <c:pt idx="47">
                    <c:v>76.087230119953162</c:v>
                  </c:pt>
                  <c:pt idx="48">
                    <c:v>75.994640758989036</c:v>
                  </c:pt>
                  <c:pt idx="49">
                    <c:v>76.033494192956965</c:v>
                  </c:pt>
                  <c:pt idx="50">
                    <c:v>75.982057685977409</c:v>
                  </c:pt>
                  <c:pt idx="51">
                    <c:v>75.992867368793043</c:v>
                  </c:pt>
                  <c:pt idx="52">
                    <c:v>76.015063452573656</c:v>
                  </c:pt>
                  <c:pt idx="53">
                    <c:v>76.061250823934046</c:v>
                  </c:pt>
                  <c:pt idx="54">
                    <c:v>75.982396564211257</c:v>
                  </c:pt>
                  <c:pt idx="55">
                    <c:v>75.844228499138254</c:v>
                  </c:pt>
                  <c:pt idx="56">
                    <c:v>75.873838697880686</c:v>
                  </c:pt>
                  <c:pt idx="57">
                    <c:v>75.965114128579586</c:v>
                  </c:pt>
                  <c:pt idx="58">
                    <c:v>75.890547501214371</c:v>
                  </c:pt>
                  <c:pt idx="59">
                    <c:v>75.979286047223411</c:v>
                  </c:pt>
                  <c:pt idx="60">
                    <c:v>75.983926226579527</c:v>
                  </c:pt>
                  <c:pt idx="61">
                    <c:v>76.091776235616734</c:v>
                  </c:pt>
                  <c:pt idx="62">
                    <c:v>76.166877830200505</c:v>
                  </c:pt>
                  <c:pt idx="63">
                    <c:v>76.274048423086725</c:v>
                  </c:pt>
                  <c:pt idx="64">
                    <c:v>76.295167364525767</c:v>
                  </c:pt>
                  <c:pt idx="65">
                    <c:v>76.348943811299932</c:v>
                  </c:pt>
                  <c:pt idx="66">
                    <c:v>76.526562790224347</c:v>
                  </c:pt>
                  <c:pt idx="67">
                    <c:v>76.786014676836501</c:v>
                  </c:pt>
                  <c:pt idx="68">
                    <c:v>76.773600163852137</c:v>
                  </c:pt>
                  <c:pt idx="69">
                    <c:v>76.870673275169054</c:v>
                  </c:pt>
                  <c:pt idx="70">
                    <c:v>77.00690302713528</c:v>
                  </c:pt>
                  <c:pt idx="71">
                    <c:v>77.219436609031817</c:v>
                  </c:pt>
                  <c:pt idx="72">
                    <c:v>77.47280819940967</c:v>
                  </c:pt>
                  <c:pt idx="73">
                    <c:v>77.554341722350628</c:v>
                  </c:pt>
                  <c:pt idx="74">
                    <c:v>77.674992760367601</c:v>
                  </c:pt>
                  <c:pt idx="75">
                    <c:v>78.032296634540828</c:v>
                  </c:pt>
                  <c:pt idx="76">
                    <c:v>78.109883577154235</c:v>
                  </c:pt>
                  <c:pt idx="77">
                    <c:v>78.23417770462396</c:v>
                  </c:pt>
                  <c:pt idx="78">
                    <c:v>78.422485713763621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'2'!$AC$3:$AC$81</c:f>
              <c:numCache>
                <c:formatCode>General</c:formatCode>
                <c:ptCount val="7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</c:numCache>
            </c:numRef>
          </c:xVal>
          <c:yVal>
            <c:numRef>
              <c:f>'2'!$Y$3:$Y$81</c:f>
              <c:numCache>
                <c:formatCode>General</c:formatCode>
                <c:ptCount val="79"/>
                <c:pt idx="0">
                  <c:v>100</c:v>
                </c:pt>
                <c:pt idx="1">
                  <c:v>99.952772724324504</c:v>
                </c:pt>
                <c:pt idx="2">
                  <c:v>99.7222213390192</c:v>
                </c:pt>
                <c:pt idx="3">
                  <c:v>99.498849926510232</c:v>
                </c:pt>
                <c:pt idx="4">
                  <c:v>99.222086065620971</c:v>
                </c:pt>
                <c:pt idx="5">
                  <c:v>99.198447653926195</c:v>
                </c:pt>
                <c:pt idx="6">
                  <c:v>99.164205081063898</c:v>
                </c:pt>
                <c:pt idx="7">
                  <c:v>99.232652004484308</c:v>
                </c:pt>
                <c:pt idx="8">
                  <c:v>99.265069966144353</c:v>
                </c:pt>
                <c:pt idx="9">
                  <c:v>99.263944375994271</c:v>
                </c:pt>
                <c:pt idx="10">
                  <c:v>181.54725769685439</c:v>
                </c:pt>
                <c:pt idx="11">
                  <c:v>213.55025172840709</c:v>
                </c:pt>
                <c:pt idx="12">
                  <c:v>239.0777567865438</c:v>
                </c:pt>
                <c:pt idx="13">
                  <c:v>259.94541985766955</c:v>
                </c:pt>
                <c:pt idx="14">
                  <c:v>280.4593400630784</c:v>
                </c:pt>
                <c:pt idx="15">
                  <c:v>300.80948055809137</c:v>
                </c:pt>
                <c:pt idx="16">
                  <c:v>319.75857720525744</c:v>
                </c:pt>
                <c:pt idx="17">
                  <c:v>336.785114941514</c:v>
                </c:pt>
                <c:pt idx="18">
                  <c:v>352.20238604454687</c:v>
                </c:pt>
                <c:pt idx="19">
                  <c:v>364.23659166826189</c:v>
                </c:pt>
                <c:pt idx="20">
                  <c:v>372.65144266474977</c:v>
                </c:pt>
                <c:pt idx="21">
                  <c:v>375.14474805896555</c:v>
                </c:pt>
                <c:pt idx="22">
                  <c:v>378.8807666054106</c:v>
                </c:pt>
                <c:pt idx="23">
                  <c:v>380.56723276563872</c:v>
                </c:pt>
                <c:pt idx="24">
                  <c:v>384.07373084105308</c:v>
                </c:pt>
                <c:pt idx="25">
                  <c:v>386.28278786350972</c:v>
                </c:pt>
                <c:pt idx="26">
                  <c:v>388.35721215513274</c:v>
                </c:pt>
                <c:pt idx="27">
                  <c:v>389.75894308463444</c:v>
                </c:pt>
                <c:pt idx="28">
                  <c:v>390.49624854337088</c:v>
                </c:pt>
                <c:pt idx="29">
                  <c:v>390.49317545177024</c:v>
                </c:pt>
                <c:pt idx="30">
                  <c:v>390.89855941177893</c:v>
                </c:pt>
                <c:pt idx="31">
                  <c:v>390.42155807871836</c:v>
                </c:pt>
                <c:pt idx="32">
                  <c:v>390.31165932735814</c:v>
                </c:pt>
                <c:pt idx="33">
                  <c:v>389.21265695785974</c:v>
                </c:pt>
                <c:pt idx="34">
                  <c:v>388.49521311952196</c:v>
                </c:pt>
                <c:pt idx="35">
                  <c:v>387.47404977771293</c:v>
                </c:pt>
                <c:pt idx="36">
                  <c:v>386.18052000464564</c:v>
                </c:pt>
                <c:pt idx="37">
                  <c:v>384.77451478551126</c:v>
                </c:pt>
                <c:pt idx="38">
                  <c:v>383.39038314009196</c:v>
                </c:pt>
                <c:pt idx="39">
                  <c:v>381.69772755720425</c:v>
                </c:pt>
                <c:pt idx="40">
                  <c:v>379.96351828346087</c:v>
                </c:pt>
                <c:pt idx="41">
                  <c:v>378.05717586575554</c:v>
                </c:pt>
                <c:pt idx="42">
                  <c:v>376.09742924722684</c:v>
                </c:pt>
                <c:pt idx="43">
                  <c:v>374.08474084324155</c:v>
                </c:pt>
                <c:pt idx="44">
                  <c:v>372.03542723457133</c:v>
                </c:pt>
                <c:pt idx="45">
                  <c:v>369.79970975716054</c:v>
                </c:pt>
                <c:pt idx="46">
                  <c:v>367.45109345309743</c:v>
                </c:pt>
                <c:pt idx="47">
                  <c:v>365.11453381659521</c:v>
                </c:pt>
                <c:pt idx="48">
                  <c:v>362.82766644367729</c:v>
                </c:pt>
                <c:pt idx="49">
                  <c:v>360.33456096150547</c:v>
                </c:pt>
                <c:pt idx="50">
                  <c:v>357.84306163309861</c:v>
                </c:pt>
                <c:pt idx="51">
                  <c:v>355.48312335018932</c:v>
                </c:pt>
                <c:pt idx="52">
                  <c:v>353.00801701790664</c:v>
                </c:pt>
                <c:pt idx="53">
                  <c:v>350.61875211858916</c:v>
                </c:pt>
                <c:pt idx="54">
                  <c:v>348.06987106155935</c:v>
                </c:pt>
                <c:pt idx="55">
                  <c:v>345.51490030321912</c:v>
                </c:pt>
                <c:pt idx="56">
                  <c:v>343.04711345962488</c:v>
                </c:pt>
                <c:pt idx="57">
                  <c:v>340.55446994725372</c:v>
                </c:pt>
                <c:pt idx="58">
                  <c:v>337.90969748131681</c:v>
                </c:pt>
                <c:pt idx="59">
                  <c:v>335.46285115942447</c:v>
                </c:pt>
                <c:pt idx="60">
                  <c:v>332.86821736919597</c:v>
                </c:pt>
                <c:pt idx="61">
                  <c:v>330.40127403574269</c:v>
                </c:pt>
                <c:pt idx="62">
                  <c:v>327.86831228504923</c:v>
                </c:pt>
                <c:pt idx="63">
                  <c:v>325.23408102018732</c:v>
                </c:pt>
                <c:pt idx="64">
                  <c:v>322.83882066155695</c:v>
                </c:pt>
                <c:pt idx="65">
                  <c:v>320.29544469566076</c:v>
                </c:pt>
                <c:pt idx="66">
                  <c:v>317.81449332788617</c:v>
                </c:pt>
                <c:pt idx="67">
                  <c:v>315.43242192146778</c:v>
                </c:pt>
                <c:pt idx="68">
                  <c:v>312.91291208033141</c:v>
                </c:pt>
                <c:pt idx="69">
                  <c:v>310.49315037238085</c:v>
                </c:pt>
                <c:pt idx="70">
                  <c:v>308.0452436247499</c:v>
                </c:pt>
                <c:pt idx="71">
                  <c:v>305.55708491472899</c:v>
                </c:pt>
                <c:pt idx="72">
                  <c:v>302.9864328109179</c:v>
                </c:pt>
                <c:pt idx="73">
                  <c:v>300.7166374595123</c:v>
                </c:pt>
                <c:pt idx="74">
                  <c:v>298.11842390966535</c:v>
                </c:pt>
                <c:pt idx="75">
                  <c:v>295.73726346009659</c:v>
                </c:pt>
                <c:pt idx="76">
                  <c:v>293.32081553445033</c:v>
                </c:pt>
                <c:pt idx="77">
                  <c:v>290.78721413486824</c:v>
                </c:pt>
                <c:pt idx="78">
                  <c:v>288.51914903501029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C4-495A-8E18-62E9E8FAC7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319624"/>
        <c:axId val="459724144"/>
      </c:scatterChart>
      <c:valAx>
        <c:axId val="455319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724144"/>
        <c:crosses val="autoZero"/>
        <c:crossBetween val="midCat"/>
      </c:valAx>
      <c:valAx>
        <c:axId val="459724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319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iso!$AZ$3:$AZ$30</c:f>
                <c:numCache>
                  <c:formatCode>General</c:formatCode>
                  <c:ptCount val="28"/>
                  <c:pt idx="0">
                    <c:v>5.3711982134420168E-15</c:v>
                  </c:pt>
                  <c:pt idx="1">
                    <c:v>0.54796640443005318</c:v>
                  </c:pt>
                  <c:pt idx="2">
                    <c:v>0.72122886065479253</c:v>
                  </c:pt>
                  <c:pt idx="3">
                    <c:v>0.82378645165775344</c:v>
                  </c:pt>
                  <c:pt idx="4">
                    <c:v>0.93234833520829519</c:v>
                  </c:pt>
                  <c:pt idx="5">
                    <c:v>1.0802679698253215</c:v>
                  </c:pt>
                  <c:pt idx="6">
                    <c:v>1.1506565695589919</c:v>
                  </c:pt>
                  <c:pt idx="7">
                    <c:v>1.219618068320677</c:v>
                  </c:pt>
                  <c:pt idx="8">
                    <c:v>1.3346603577301461</c:v>
                  </c:pt>
                  <c:pt idx="9">
                    <c:v>1.3522049553340891</c:v>
                  </c:pt>
                  <c:pt idx="10">
                    <c:v>1.6671317258696203</c:v>
                  </c:pt>
                  <c:pt idx="11">
                    <c:v>1.7427596342867528</c:v>
                  </c:pt>
                  <c:pt idx="12">
                    <c:v>1.891403065882866</c:v>
                  </c:pt>
                  <c:pt idx="13">
                    <c:v>2.0478316842442239</c:v>
                  </c:pt>
                  <c:pt idx="14">
                    <c:v>2.3106572062464847</c:v>
                  </c:pt>
                  <c:pt idx="15">
                    <c:v>2.3978434548522176</c:v>
                  </c:pt>
                  <c:pt idx="16">
                    <c:v>2.5444985646668039</c:v>
                  </c:pt>
                  <c:pt idx="17">
                    <c:v>2.7156275620834962</c:v>
                  </c:pt>
                  <c:pt idx="18">
                    <c:v>2.8446077140646335</c:v>
                  </c:pt>
                  <c:pt idx="19">
                    <c:v>2.9752443137541262</c:v>
                  </c:pt>
                  <c:pt idx="20">
                    <c:v>3.1079448671077841</c:v>
                  </c:pt>
                  <c:pt idx="21">
                    <c:v>3.2109635648744623</c:v>
                  </c:pt>
                  <c:pt idx="22">
                    <c:v>3.3399226970389861</c:v>
                  </c:pt>
                  <c:pt idx="23">
                    <c:v>3.5115087774024958</c:v>
                  </c:pt>
                  <c:pt idx="24">
                    <c:v>3.629999564528994</c:v>
                  </c:pt>
                  <c:pt idx="25">
                    <c:v>3.7999496568348126</c:v>
                  </c:pt>
                  <c:pt idx="26">
                    <c:v>3.9214739681478097</c:v>
                  </c:pt>
                  <c:pt idx="27">
                    <c:v>3.9543943865163063</c:v>
                  </c:pt>
                </c:numCache>
              </c:numRef>
            </c:plus>
            <c:minus>
              <c:numRef>
                <c:f>iso!$AZ$3:$AZ$30</c:f>
                <c:numCache>
                  <c:formatCode>General</c:formatCode>
                  <c:ptCount val="28"/>
                  <c:pt idx="0">
                    <c:v>5.3711982134420168E-15</c:v>
                  </c:pt>
                  <c:pt idx="1">
                    <c:v>0.54796640443005318</c:v>
                  </c:pt>
                  <c:pt idx="2">
                    <c:v>0.72122886065479253</c:v>
                  </c:pt>
                  <c:pt idx="3">
                    <c:v>0.82378645165775344</c:v>
                  </c:pt>
                  <c:pt idx="4">
                    <c:v>0.93234833520829519</c:v>
                  </c:pt>
                  <c:pt idx="5">
                    <c:v>1.0802679698253215</c:v>
                  </c:pt>
                  <c:pt idx="6">
                    <c:v>1.1506565695589919</c:v>
                  </c:pt>
                  <c:pt idx="7">
                    <c:v>1.219618068320677</c:v>
                  </c:pt>
                  <c:pt idx="8">
                    <c:v>1.3346603577301461</c:v>
                  </c:pt>
                  <c:pt idx="9">
                    <c:v>1.3522049553340891</c:v>
                  </c:pt>
                  <c:pt idx="10">
                    <c:v>1.6671317258696203</c:v>
                  </c:pt>
                  <c:pt idx="11">
                    <c:v>1.7427596342867528</c:v>
                  </c:pt>
                  <c:pt idx="12">
                    <c:v>1.891403065882866</c:v>
                  </c:pt>
                  <c:pt idx="13">
                    <c:v>2.0478316842442239</c:v>
                  </c:pt>
                  <c:pt idx="14">
                    <c:v>2.3106572062464847</c:v>
                  </c:pt>
                  <c:pt idx="15">
                    <c:v>2.3978434548522176</c:v>
                  </c:pt>
                  <c:pt idx="16">
                    <c:v>2.5444985646668039</c:v>
                  </c:pt>
                  <c:pt idx="17">
                    <c:v>2.7156275620834962</c:v>
                  </c:pt>
                  <c:pt idx="18">
                    <c:v>2.8446077140646335</c:v>
                  </c:pt>
                  <c:pt idx="19">
                    <c:v>2.9752443137541262</c:v>
                  </c:pt>
                  <c:pt idx="20">
                    <c:v>3.1079448671077841</c:v>
                  </c:pt>
                  <c:pt idx="21">
                    <c:v>3.2109635648744623</c:v>
                  </c:pt>
                  <c:pt idx="22">
                    <c:v>3.3399226970389861</c:v>
                  </c:pt>
                  <c:pt idx="23">
                    <c:v>3.5115087774024958</c:v>
                  </c:pt>
                  <c:pt idx="24">
                    <c:v>3.629999564528994</c:v>
                  </c:pt>
                  <c:pt idx="25">
                    <c:v>3.7999496568348126</c:v>
                  </c:pt>
                  <c:pt idx="26">
                    <c:v>3.9214739681478097</c:v>
                  </c:pt>
                  <c:pt idx="27">
                    <c:v>3.9543943865163063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iso!$BC$3:$BC$30</c:f>
              <c:numCache>
                <c:formatCode>General</c:formatCode>
                <c:ptCount val="2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</c:numCache>
            </c:numRef>
          </c:xVal>
          <c:yVal>
            <c:numRef>
              <c:f>iso!$AY$3:$AY$30</c:f>
              <c:numCache>
                <c:formatCode>General</c:formatCode>
                <c:ptCount val="28"/>
                <c:pt idx="0">
                  <c:v>100</c:v>
                </c:pt>
                <c:pt idx="1">
                  <c:v>99.823273699083487</c:v>
                </c:pt>
                <c:pt idx="2">
                  <c:v>99.48254081867502</c:v>
                </c:pt>
                <c:pt idx="3">
                  <c:v>99.505322298989881</c:v>
                </c:pt>
                <c:pt idx="4">
                  <c:v>99.583273343528532</c:v>
                </c:pt>
                <c:pt idx="5">
                  <c:v>99.651106808050358</c:v>
                </c:pt>
                <c:pt idx="6">
                  <c:v>99.714109340878309</c:v>
                </c:pt>
                <c:pt idx="7">
                  <c:v>99.699248273685598</c:v>
                </c:pt>
                <c:pt idx="8">
                  <c:v>99.823515312079877</c:v>
                </c:pt>
                <c:pt idx="9">
                  <c:v>99.905982791994475</c:v>
                </c:pt>
                <c:pt idx="10">
                  <c:v>103.0435480880499</c:v>
                </c:pt>
                <c:pt idx="11">
                  <c:v>102.86428054598582</c:v>
                </c:pt>
                <c:pt idx="12">
                  <c:v>102.91510936370177</c:v>
                </c:pt>
                <c:pt idx="13">
                  <c:v>102.96051904900936</c:v>
                </c:pt>
                <c:pt idx="14">
                  <c:v>102.93758232515702</c:v>
                </c:pt>
                <c:pt idx="15">
                  <c:v>103.0692582306767</c:v>
                </c:pt>
                <c:pt idx="16">
                  <c:v>102.90950135588756</c:v>
                </c:pt>
                <c:pt idx="17">
                  <c:v>102.82171769025808</c:v>
                </c:pt>
                <c:pt idx="18">
                  <c:v>102.77898610257992</c:v>
                </c:pt>
                <c:pt idx="19">
                  <c:v>102.64777133087185</c:v>
                </c:pt>
                <c:pt idx="20">
                  <c:v>102.56624331308214</c:v>
                </c:pt>
                <c:pt idx="21">
                  <c:v>102.41813226945152</c:v>
                </c:pt>
                <c:pt idx="22">
                  <c:v>102.42928546494647</c:v>
                </c:pt>
                <c:pt idx="23">
                  <c:v>102.2971228552823</c:v>
                </c:pt>
                <c:pt idx="24">
                  <c:v>102.12836792973278</c:v>
                </c:pt>
                <c:pt idx="25">
                  <c:v>102.1156170638928</c:v>
                </c:pt>
                <c:pt idx="26">
                  <c:v>101.94935327207349</c:v>
                </c:pt>
                <c:pt idx="27">
                  <c:v>101.8408671457896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52-42A1-B83A-8387E1AEF9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557752"/>
        <c:axId val="557552176"/>
      </c:scatterChart>
      <c:valAx>
        <c:axId val="557557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552176"/>
        <c:crosses val="autoZero"/>
        <c:crossBetween val="midCat"/>
      </c:valAx>
      <c:valAx>
        <c:axId val="55755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557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127000</xdr:colOff>
      <xdr:row>1</xdr:row>
      <xdr:rowOff>42069</xdr:rowOff>
    </xdr:from>
    <xdr:to>
      <xdr:col>41</xdr:col>
      <xdr:colOff>448468</xdr:colOff>
      <xdr:row>15</xdr:row>
      <xdr:rowOff>118269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79375</xdr:colOff>
      <xdr:row>18</xdr:row>
      <xdr:rowOff>79375</xdr:rowOff>
    </xdr:from>
    <xdr:to>
      <xdr:col>41</xdr:col>
      <xdr:colOff>400843</xdr:colOff>
      <xdr:row>32</xdr:row>
      <xdr:rowOff>155575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158750</xdr:colOff>
      <xdr:row>36</xdr:row>
      <xdr:rowOff>88900</xdr:rowOff>
    </xdr:from>
    <xdr:to>
      <xdr:col>41</xdr:col>
      <xdr:colOff>508000</xdr:colOff>
      <xdr:row>50</xdr:row>
      <xdr:rowOff>165100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133350</xdr:colOff>
      <xdr:row>2</xdr:row>
      <xdr:rowOff>76200</xdr:rowOff>
    </xdr:from>
    <xdr:to>
      <xdr:col>49</xdr:col>
      <xdr:colOff>438150</xdr:colOff>
      <xdr:row>16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250031</xdr:colOff>
      <xdr:row>2</xdr:row>
      <xdr:rowOff>164305</xdr:rowOff>
    </xdr:from>
    <xdr:to>
      <xdr:col>39</xdr:col>
      <xdr:colOff>381000</xdr:colOff>
      <xdr:row>21</xdr:row>
      <xdr:rowOff>71436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571500</xdr:colOff>
      <xdr:row>4</xdr:row>
      <xdr:rowOff>21431</xdr:rowOff>
    </xdr:from>
    <xdr:to>
      <xdr:col>64</xdr:col>
      <xdr:colOff>285750</xdr:colOff>
      <xdr:row>18</xdr:row>
      <xdr:rowOff>97631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1"/>
  <sheetViews>
    <sheetView zoomScale="60" zoomScaleNormal="60" workbookViewId="0">
      <selection activeCell="K70" sqref="K70"/>
    </sheetView>
  </sheetViews>
  <sheetFormatPr defaultRowHeight="15" x14ac:dyDescent="0.25"/>
  <cols>
    <col min="29" max="29" width="13" bestFit="1" customWidth="1"/>
  </cols>
  <sheetData>
    <row r="1" spans="1:33" x14ac:dyDescent="0.25">
      <c r="A1">
        <v>1</v>
      </c>
      <c r="B1">
        <v>1</v>
      </c>
      <c r="C1">
        <v>1</v>
      </c>
      <c r="D1">
        <v>2</v>
      </c>
      <c r="E1">
        <v>2</v>
      </c>
      <c r="F1">
        <v>2</v>
      </c>
      <c r="G1">
        <v>3</v>
      </c>
      <c r="H1">
        <v>3</v>
      </c>
      <c r="I1">
        <v>3</v>
      </c>
      <c r="J1">
        <v>3</v>
      </c>
      <c r="K1">
        <v>3</v>
      </c>
      <c r="L1">
        <v>3</v>
      </c>
      <c r="M1">
        <v>3</v>
      </c>
      <c r="N1">
        <v>4</v>
      </c>
      <c r="O1">
        <v>4</v>
      </c>
      <c r="P1">
        <v>4</v>
      </c>
      <c r="Q1">
        <v>4</v>
      </c>
      <c r="R1">
        <v>4</v>
      </c>
      <c r="S1">
        <v>4</v>
      </c>
      <c r="T1">
        <v>5</v>
      </c>
      <c r="U1">
        <v>5</v>
      </c>
      <c r="V1">
        <v>5</v>
      </c>
      <c r="W1">
        <v>5</v>
      </c>
      <c r="X1">
        <v>5</v>
      </c>
      <c r="Y1">
        <v>5</v>
      </c>
      <c r="Z1">
        <v>5</v>
      </c>
    </row>
    <row r="2" spans="1:33" x14ac:dyDescent="0.25">
      <c r="A2">
        <v>1</v>
      </c>
      <c r="B2">
        <v>2</v>
      </c>
      <c r="C2">
        <v>5</v>
      </c>
      <c r="D2">
        <v>1</v>
      </c>
      <c r="E2">
        <v>2</v>
      </c>
      <c r="F2">
        <v>3</v>
      </c>
      <c r="G2">
        <v>2</v>
      </c>
      <c r="H2">
        <v>3</v>
      </c>
      <c r="I2">
        <v>5</v>
      </c>
      <c r="J2">
        <v>7</v>
      </c>
      <c r="K2">
        <v>8</v>
      </c>
      <c r="L2">
        <v>9</v>
      </c>
      <c r="M2">
        <v>10</v>
      </c>
      <c r="N2">
        <v>2</v>
      </c>
      <c r="O2">
        <v>4</v>
      </c>
      <c r="P2">
        <v>6</v>
      </c>
      <c r="Q2">
        <v>7</v>
      </c>
      <c r="R2">
        <v>8</v>
      </c>
      <c r="S2">
        <v>9</v>
      </c>
      <c r="T2">
        <v>2</v>
      </c>
      <c r="U2">
        <v>5</v>
      </c>
      <c r="V2">
        <v>6</v>
      </c>
      <c r="W2">
        <v>7</v>
      </c>
      <c r="X2">
        <v>9</v>
      </c>
      <c r="Y2">
        <v>10</v>
      </c>
      <c r="Z2">
        <v>11</v>
      </c>
    </row>
    <row r="3" spans="1:33" x14ac:dyDescent="0.25">
      <c r="A3">
        <v>100</v>
      </c>
      <c r="B3">
        <v>100</v>
      </c>
      <c r="C3">
        <v>100</v>
      </c>
      <c r="D3">
        <v>99.999999999999986</v>
      </c>
      <c r="E3">
        <v>100</v>
      </c>
      <c r="F3">
        <v>100</v>
      </c>
      <c r="G3">
        <v>100</v>
      </c>
      <c r="H3">
        <v>100</v>
      </c>
      <c r="I3">
        <v>100</v>
      </c>
      <c r="J3">
        <v>100</v>
      </c>
      <c r="K3">
        <v>100</v>
      </c>
      <c r="L3">
        <v>100</v>
      </c>
      <c r="M3">
        <v>100</v>
      </c>
      <c r="N3">
        <v>99.999999999999986</v>
      </c>
      <c r="O3">
        <v>100</v>
      </c>
      <c r="P3">
        <v>100</v>
      </c>
      <c r="Q3">
        <v>100</v>
      </c>
      <c r="R3">
        <v>100</v>
      </c>
      <c r="S3">
        <v>100</v>
      </c>
      <c r="T3">
        <v>100</v>
      </c>
      <c r="U3">
        <v>99.999999999999986</v>
      </c>
      <c r="V3">
        <v>100</v>
      </c>
      <c r="W3">
        <v>100</v>
      </c>
      <c r="X3">
        <v>100</v>
      </c>
      <c r="Y3">
        <v>100</v>
      </c>
      <c r="Z3">
        <v>100</v>
      </c>
      <c r="AB3">
        <f t="shared" ref="AB3:AB30" si="0">AVERAGE(A3:Z3)</f>
        <v>100</v>
      </c>
      <c r="AC3">
        <f t="shared" ref="AC3:AC30" si="1">_xlfn.STDEV.P(A3:Z3)</f>
        <v>4.8271873288766005E-15</v>
      </c>
      <c r="AD3">
        <f>COUNT(A3:Z3)</f>
        <v>26</v>
      </c>
      <c r="AF3">
        <v>0</v>
      </c>
      <c r="AG3">
        <v>0</v>
      </c>
    </row>
    <row r="4" spans="1:33" x14ac:dyDescent="0.25">
      <c r="A4">
        <v>99.782680173956123</v>
      </c>
      <c r="B4">
        <v>99.864030584499588</v>
      </c>
      <c r="C4">
        <v>99.932359072172048</v>
      </c>
      <c r="D4">
        <v>100.03027065679731</v>
      </c>
      <c r="E4">
        <v>100.28422744193101</v>
      </c>
      <c r="F4">
        <v>100.18968923865512</v>
      </c>
      <c r="G4">
        <v>100.0849739231077</v>
      </c>
      <c r="H4">
        <v>100.90389301466698</v>
      </c>
      <c r="I4">
        <v>98.113677240217655</v>
      </c>
      <c r="J4">
        <v>98.852041360333772</v>
      </c>
      <c r="K4">
        <v>99.956965292458108</v>
      </c>
      <c r="L4">
        <v>99.925532864897406</v>
      </c>
      <c r="M4">
        <v>99.594428886228627</v>
      </c>
      <c r="N4">
        <v>99.983305640939449</v>
      </c>
      <c r="O4">
        <v>100.52487350011762</v>
      </c>
      <c r="P4">
        <v>99.741160757731919</v>
      </c>
      <c r="Q4">
        <v>99.13988357448612</v>
      </c>
      <c r="R4">
        <v>100.31931883286342</v>
      </c>
      <c r="S4">
        <v>99.988056479345985</v>
      </c>
      <c r="T4">
        <v>99.3270556231531</v>
      </c>
      <c r="U4">
        <v>100.23489863222886</v>
      </c>
      <c r="V4">
        <v>99.149893047053212</v>
      </c>
      <c r="W4">
        <v>99.501919298473084</v>
      </c>
      <c r="X4">
        <v>99.169779987906665</v>
      </c>
      <c r="Y4">
        <v>100.39981822906547</v>
      </c>
      <c r="Z4">
        <v>100.25657403958127</v>
      </c>
      <c r="AB4">
        <f t="shared" si="0"/>
        <v>99.817357976648751</v>
      </c>
      <c r="AC4">
        <f t="shared" si="1"/>
        <v>0.58082297529320326</v>
      </c>
      <c r="AF4">
        <v>1</v>
      </c>
      <c r="AG4">
        <v>0.5</v>
      </c>
    </row>
    <row r="5" spans="1:33" x14ac:dyDescent="0.25">
      <c r="A5">
        <v>98.787368141690706</v>
      </c>
      <c r="B5">
        <v>100.01408622022267</v>
      </c>
      <c r="C5">
        <v>100.97272490780854</v>
      </c>
      <c r="D5">
        <v>99.629885550626199</v>
      </c>
      <c r="E5">
        <v>100.29463880423739</v>
      </c>
      <c r="F5">
        <v>100.13163715354395</v>
      </c>
      <c r="G5">
        <v>98.618075062140761</v>
      </c>
      <c r="H5">
        <v>100.56294841772534</v>
      </c>
      <c r="I5">
        <v>98.236643994894834</v>
      </c>
      <c r="J5">
        <v>98.009257270356372</v>
      </c>
      <c r="K5">
        <v>100.05524649362103</v>
      </c>
      <c r="L5">
        <v>99.593360479593215</v>
      </c>
      <c r="M5">
        <v>99.928643401689641</v>
      </c>
      <c r="N5">
        <v>99.800885266733772</v>
      </c>
      <c r="O5">
        <v>100.50566756851897</v>
      </c>
      <c r="P5">
        <v>99.352651665275303</v>
      </c>
      <c r="Q5">
        <v>99.825191567615377</v>
      </c>
      <c r="R5">
        <v>99.641794966144019</v>
      </c>
      <c r="S5">
        <v>100.53341933569014</v>
      </c>
      <c r="T5">
        <v>98.73738416506923</v>
      </c>
      <c r="U5">
        <v>99.281486371686412</v>
      </c>
      <c r="V5">
        <v>98.788837791261173</v>
      </c>
      <c r="W5">
        <v>99.918055770529406</v>
      </c>
      <c r="X5">
        <v>99.718328238396026</v>
      </c>
      <c r="Y5">
        <v>100.72827585059078</v>
      </c>
      <c r="Z5">
        <v>99.319110798433655</v>
      </c>
      <c r="AB5">
        <f t="shared" si="0"/>
        <v>99.653292509772882</v>
      </c>
      <c r="AC5">
        <f t="shared" si="1"/>
        <v>0.75499563379961687</v>
      </c>
      <c r="AF5">
        <v>2</v>
      </c>
      <c r="AG5">
        <v>1</v>
      </c>
    </row>
    <row r="6" spans="1:33" x14ac:dyDescent="0.25">
      <c r="A6">
        <v>100.12634540287824</v>
      </c>
      <c r="B6">
        <v>98.80230083057269</v>
      </c>
      <c r="C6">
        <v>101.22861853579788</v>
      </c>
      <c r="D6">
        <v>99.701815379431736</v>
      </c>
      <c r="E6">
        <v>98.853826651151977</v>
      </c>
      <c r="F6">
        <v>100.44140128837624</v>
      </c>
      <c r="G6">
        <v>97.734327217585047</v>
      </c>
      <c r="H6">
        <v>99.058844942514355</v>
      </c>
      <c r="I6">
        <v>97.622368303749681</v>
      </c>
      <c r="J6">
        <v>98.754109811663085</v>
      </c>
      <c r="K6">
        <v>100.15966574727051</v>
      </c>
      <c r="L6">
        <v>99.210062204356618</v>
      </c>
      <c r="M6">
        <v>100.2135974122605</v>
      </c>
      <c r="N6">
        <v>99.450929512383112</v>
      </c>
      <c r="O6">
        <v>101.07517824736978</v>
      </c>
      <c r="P6">
        <v>99.620927658582858</v>
      </c>
      <c r="Q6">
        <v>99.23295383947476</v>
      </c>
      <c r="R6">
        <v>100.47432356253334</v>
      </c>
      <c r="S6">
        <v>100.49594317495847</v>
      </c>
      <c r="T6">
        <v>97.790932804208452</v>
      </c>
      <c r="U6">
        <v>99.58208931404512</v>
      </c>
      <c r="V6">
        <v>99.123537391190311</v>
      </c>
      <c r="W6">
        <v>99.760373885690555</v>
      </c>
      <c r="X6">
        <v>99.541133908045239</v>
      </c>
      <c r="Y6">
        <v>101.41626368177297</v>
      </c>
      <c r="Z6">
        <v>100.06363073798779</v>
      </c>
      <c r="AB6">
        <f t="shared" si="0"/>
        <v>99.597519286378883</v>
      </c>
      <c r="AC6">
        <f t="shared" si="1"/>
        <v>0.98109676398437351</v>
      </c>
      <c r="AF6">
        <v>3</v>
      </c>
      <c r="AG6">
        <v>1.5</v>
      </c>
    </row>
    <row r="7" spans="1:33" x14ac:dyDescent="0.25">
      <c r="A7">
        <v>99.868098822162267</v>
      </c>
      <c r="B7">
        <v>98.385806855444656</v>
      </c>
      <c r="C7">
        <v>99.566942521777619</v>
      </c>
      <c r="D7">
        <v>99.6773286217676</v>
      </c>
      <c r="E7">
        <v>98.582917766010141</v>
      </c>
      <c r="F7">
        <v>99.615460747363628</v>
      </c>
      <c r="G7">
        <v>97.703403340747656</v>
      </c>
      <c r="H7">
        <v>98.771929440321188</v>
      </c>
      <c r="I7">
        <v>98.053461046455212</v>
      </c>
      <c r="J7">
        <v>98.809280429687462</v>
      </c>
      <c r="K7">
        <v>100.08954733801072</v>
      </c>
      <c r="L7">
        <v>99.515186179131433</v>
      </c>
      <c r="M7">
        <v>100.31428844643438</v>
      </c>
      <c r="N7">
        <v>99.321756254636782</v>
      </c>
      <c r="O7">
        <v>101.35412880820135</v>
      </c>
      <c r="P7">
        <v>99.269709137295493</v>
      </c>
      <c r="Q7">
        <v>99.697186032825002</v>
      </c>
      <c r="R7">
        <v>100.40857672049869</v>
      </c>
      <c r="S7">
        <v>100.55057459457984</v>
      </c>
      <c r="T7">
        <v>97.457636207704084</v>
      </c>
      <c r="U7">
        <v>99.138936624191032</v>
      </c>
      <c r="V7">
        <v>98.805514798685266</v>
      </c>
      <c r="W7">
        <v>99.635487841026517</v>
      </c>
      <c r="X7">
        <v>98.343637646187858</v>
      </c>
      <c r="Y7">
        <v>102.07769696811637</v>
      </c>
      <c r="Z7">
        <v>100.32882476653587</v>
      </c>
      <c r="AB7">
        <f t="shared" si="0"/>
        <v>99.436281459838384</v>
      </c>
      <c r="AC7">
        <f t="shared" si="1"/>
        <v>1.0462674546580237</v>
      </c>
      <c r="AF7">
        <v>4</v>
      </c>
      <c r="AG7">
        <v>2</v>
      </c>
    </row>
    <row r="8" spans="1:33" x14ac:dyDescent="0.25">
      <c r="A8">
        <v>100.0613706037949</v>
      </c>
      <c r="B8">
        <v>97.970676060391085</v>
      </c>
      <c r="C8">
        <v>101.17112820918744</v>
      </c>
      <c r="D8">
        <v>98.752122811203179</v>
      </c>
      <c r="E8">
        <v>99.152352087162058</v>
      </c>
      <c r="F8">
        <v>100.72089757298234</v>
      </c>
      <c r="G8">
        <v>96.804740599025777</v>
      </c>
      <c r="H8">
        <v>99.912318708434455</v>
      </c>
      <c r="I8">
        <v>98.886144454190116</v>
      </c>
      <c r="J8">
        <v>99.418612198403352</v>
      </c>
      <c r="K8">
        <v>98.439742640039029</v>
      </c>
      <c r="L8">
        <v>99.831487035194343</v>
      </c>
      <c r="M8">
        <v>101.16424874156505</v>
      </c>
      <c r="N8">
        <v>99.713161749038804</v>
      </c>
      <c r="O8">
        <v>101.47990536292296</v>
      </c>
      <c r="P8">
        <v>98.716674619977979</v>
      </c>
      <c r="Q8">
        <v>99.93049766500927</v>
      </c>
      <c r="R8">
        <v>100.50338864776823</v>
      </c>
      <c r="S8">
        <v>101.36618766179217</v>
      </c>
      <c r="T8">
        <v>97.219113099571246</v>
      </c>
      <c r="U8">
        <v>99.069936722882787</v>
      </c>
      <c r="V8">
        <v>100.09668165107627</v>
      </c>
      <c r="W8">
        <v>98.472579363180685</v>
      </c>
      <c r="X8">
        <v>99.792266193288256</v>
      </c>
      <c r="Y8">
        <v>102.81253849723814</v>
      </c>
      <c r="Z8">
        <v>100.53260387869564</v>
      </c>
      <c r="AB8">
        <f t="shared" si="0"/>
        <v>99.691976032077505</v>
      </c>
      <c r="AC8">
        <f t="shared" si="1"/>
        <v>1.3396076909156394</v>
      </c>
      <c r="AF8">
        <v>5</v>
      </c>
      <c r="AG8">
        <v>2.5</v>
      </c>
    </row>
    <row r="9" spans="1:33" x14ac:dyDescent="0.25">
      <c r="A9">
        <v>99.567108494005168</v>
      </c>
      <c r="B9">
        <v>98.074532051496291</v>
      </c>
      <c r="C9">
        <v>100.03316303132105</v>
      </c>
      <c r="D9">
        <v>99.60854312493089</v>
      </c>
      <c r="E9">
        <v>97.892550334045396</v>
      </c>
      <c r="F9">
        <v>100.42076938804225</v>
      </c>
      <c r="G9">
        <v>97.609360548685643</v>
      </c>
      <c r="H9">
        <v>97.758734356154804</v>
      </c>
      <c r="I9">
        <v>98.887602799594433</v>
      </c>
      <c r="J9">
        <v>98.524737774032786</v>
      </c>
      <c r="K9">
        <v>99.11293451150047</v>
      </c>
      <c r="L9">
        <v>99.816992126992915</v>
      </c>
      <c r="M9">
        <v>100.77482667169679</v>
      </c>
      <c r="N9">
        <v>99.752484434690118</v>
      </c>
      <c r="O9">
        <v>100.89293807239527</v>
      </c>
      <c r="P9">
        <v>99.203646313805478</v>
      </c>
      <c r="Q9">
        <v>99.8283619336827</v>
      </c>
      <c r="R9">
        <v>101.63215856585468</v>
      </c>
      <c r="S9">
        <v>101.5564162353385</v>
      </c>
      <c r="T9">
        <v>97.369036994161291</v>
      </c>
      <c r="U9">
        <v>98.902731616632551</v>
      </c>
      <c r="V9">
        <v>99.473224810403835</v>
      </c>
      <c r="W9">
        <v>98.915132424694036</v>
      </c>
      <c r="X9">
        <v>99.948640443025781</v>
      </c>
      <c r="Y9">
        <v>102.67190685859421</v>
      </c>
      <c r="Z9">
        <v>99.914031457806843</v>
      </c>
      <c r="AB9">
        <f t="shared" si="0"/>
        <v>99.543944822060951</v>
      </c>
      <c r="AC9">
        <f t="shared" si="1"/>
        <v>1.273562807599816</v>
      </c>
      <c r="AF9">
        <v>6</v>
      </c>
      <c r="AG9">
        <v>3</v>
      </c>
    </row>
    <row r="10" spans="1:33" x14ac:dyDescent="0.25">
      <c r="A10">
        <v>100.37250043329405</v>
      </c>
      <c r="B10">
        <v>98.301885660612584</v>
      </c>
      <c r="C10">
        <v>102.05553592872906</v>
      </c>
      <c r="D10">
        <v>99.51656488402817</v>
      </c>
      <c r="E10">
        <v>98.590723799834706</v>
      </c>
      <c r="F10">
        <v>99.791370985740059</v>
      </c>
      <c r="G10">
        <v>97.783306072884187</v>
      </c>
      <c r="H10">
        <v>99.781283471534763</v>
      </c>
      <c r="I10">
        <v>98.611776697607056</v>
      </c>
      <c r="J10">
        <v>99.012658948718638</v>
      </c>
      <c r="K10">
        <v>100.33556751351738</v>
      </c>
      <c r="L10">
        <v>100.29790318103197</v>
      </c>
      <c r="M10">
        <v>101.60684408751499</v>
      </c>
      <c r="N10">
        <v>100.20818838647013</v>
      </c>
      <c r="O10">
        <v>101.04241907297872</v>
      </c>
      <c r="P10">
        <v>99.069475810764374</v>
      </c>
      <c r="Q10">
        <v>100.55857022542507</v>
      </c>
      <c r="R10">
        <v>101.29491917496843</v>
      </c>
      <c r="S10">
        <v>101.78290507692026</v>
      </c>
      <c r="T10">
        <v>97.834877372472491</v>
      </c>
      <c r="U10">
        <v>98.225475601224048</v>
      </c>
      <c r="V10">
        <v>100.72153895978778</v>
      </c>
      <c r="W10">
        <v>99.130541810001077</v>
      </c>
      <c r="X10">
        <v>101.71110298972214</v>
      </c>
      <c r="Y10">
        <v>103.51112295086493</v>
      </c>
      <c r="Z10">
        <v>100.37781950169405</v>
      </c>
      <c r="AB10" s="4">
        <f t="shared" si="0"/>
        <v>100.05872609993617</v>
      </c>
      <c r="AC10" s="4">
        <f t="shared" si="1"/>
        <v>1.4107196127621073</v>
      </c>
      <c r="AD10" s="4"/>
      <c r="AE10" s="4"/>
      <c r="AF10" s="4">
        <v>7</v>
      </c>
      <c r="AG10" s="4">
        <v>3.5</v>
      </c>
    </row>
    <row r="11" spans="1:33" x14ac:dyDescent="0.25">
      <c r="A11">
        <v>100.37531803312052</v>
      </c>
      <c r="B11">
        <v>98.326431324565519</v>
      </c>
      <c r="C11">
        <v>101.33590150195268</v>
      </c>
      <c r="D11">
        <v>99.51530267506395</v>
      </c>
      <c r="E11">
        <v>98.668836137183106</v>
      </c>
      <c r="F11">
        <v>99.944147382551947</v>
      </c>
      <c r="G11">
        <v>96.438658026100029</v>
      </c>
      <c r="H11">
        <v>98.464335094853624</v>
      </c>
      <c r="I11">
        <v>98.665537856346745</v>
      </c>
      <c r="J11">
        <v>99.723499218320896</v>
      </c>
      <c r="K11">
        <v>99.927905684882475</v>
      </c>
      <c r="L11">
        <v>100.6671229280675</v>
      </c>
      <c r="M11">
        <v>102.15545861938413</v>
      </c>
      <c r="N11">
        <v>100.78546542876343</v>
      </c>
      <c r="O11">
        <v>101.58487526790704</v>
      </c>
      <c r="P11">
        <v>99.12472539898593</v>
      </c>
      <c r="Q11">
        <v>101.41299804421151</v>
      </c>
      <c r="R11">
        <v>101.63934904692323</v>
      </c>
      <c r="S11">
        <v>102.46413924728023</v>
      </c>
      <c r="T11">
        <v>97.35448810230514</v>
      </c>
      <c r="U11">
        <v>99.226765864286079</v>
      </c>
      <c r="V11">
        <v>100.38737990906424</v>
      </c>
      <c r="W11">
        <v>97.908003878790225</v>
      </c>
      <c r="X11">
        <v>101.33020512498868</v>
      </c>
      <c r="Y11">
        <v>104.32928342378763</v>
      </c>
      <c r="Z11">
        <v>99.934887579049189</v>
      </c>
      <c r="AB11" s="4">
        <f t="shared" si="0"/>
        <v>100.06503926148983</v>
      </c>
      <c r="AC11" s="4">
        <f t="shared" si="1"/>
        <v>1.708707669583686</v>
      </c>
      <c r="AD11" s="4"/>
      <c r="AE11" s="4"/>
      <c r="AF11" s="4">
        <v>8</v>
      </c>
      <c r="AG11" s="4">
        <v>4</v>
      </c>
    </row>
    <row r="12" spans="1:33" x14ac:dyDescent="0.25">
      <c r="A12">
        <v>101.02647651311806</v>
      </c>
      <c r="B12">
        <v>98.45681267557903</v>
      </c>
      <c r="C12">
        <v>101.69061353217161</v>
      </c>
      <c r="D12">
        <v>99.685298968146071</v>
      </c>
      <c r="E12">
        <v>98.064863982071628</v>
      </c>
      <c r="F12">
        <v>100.68479076860079</v>
      </c>
      <c r="G12">
        <v>97.830608178684273</v>
      </c>
      <c r="H12">
        <v>98.729345121166162</v>
      </c>
      <c r="I12">
        <v>98.014465584438298</v>
      </c>
      <c r="J12">
        <v>100.35643808646437</v>
      </c>
      <c r="K12">
        <v>99.770260189056984</v>
      </c>
      <c r="L12">
        <v>101.07949829204296</v>
      </c>
      <c r="M12">
        <v>101.84576296291205</v>
      </c>
      <c r="N12">
        <v>101.16716148302359</v>
      </c>
      <c r="O12">
        <v>101.90174910060463</v>
      </c>
      <c r="P12">
        <v>99.179082684086026</v>
      </c>
      <c r="Q12">
        <v>100.89673347544321</v>
      </c>
      <c r="R12">
        <v>101.59669013360394</v>
      </c>
      <c r="S12">
        <v>102.55781080910832</v>
      </c>
      <c r="T12">
        <v>97.320210754728862</v>
      </c>
      <c r="U12">
        <v>98.195869435592499</v>
      </c>
      <c r="V12">
        <v>101.65535636933309</v>
      </c>
      <c r="W12">
        <v>98.451435957432054</v>
      </c>
      <c r="X12">
        <v>100.09789338882339</v>
      </c>
      <c r="Y12">
        <v>104.42215778804021</v>
      </c>
      <c r="Z12">
        <v>100.32154284428552</v>
      </c>
      <c r="AB12" s="4">
        <f t="shared" si="0"/>
        <v>100.19226650302143</v>
      </c>
      <c r="AC12" s="4">
        <f t="shared" si="1"/>
        <v>1.7035217508117531</v>
      </c>
      <c r="AD12" s="4"/>
      <c r="AE12" s="4"/>
      <c r="AF12" s="4">
        <v>9</v>
      </c>
      <c r="AG12" s="4">
        <v>4.5</v>
      </c>
    </row>
    <row r="13" spans="1:33" x14ac:dyDescent="0.25">
      <c r="A13">
        <v>101.65717026244741</v>
      </c>
      <c r="B13">
        <v>98.739864696307635</v>
      </c>
      <c r="C13">
        <v>101.65214536339887</v>
      </c>
      <c r="D13">
        <v>99.837107101522164</v>
      </c>
      <c r="E13">
        <v>98.123301498225146</v>
      </c>
      <c r="F13">
        <v>100.77127074602356</v>
      </c>
      <c r="G13">
        <v>98.010456456415909</v>
      </c>
      <c r="H13">
        <v>98.678612828996776</v>
      </c>
      <c r="I13">
        <v>99.206136274005445</v>
      </c>
      <c r="J13">
        <v>100.21724929012227</v>
      </c>
      <c r="K13">
        <v>100.15905473706826</v>
      </c>
      <c r="L13">
        <v>101.29601416859383</v>
      </c>
      <c r="M13">
        <v>103.00871147816457</v>
      </c>
      <c r="N13">
        <v>100.74498161244647</v>
      </c>
      <c r="O13">
        <v>102.26809727409605</v>
      </c>
      <c r="P13">
        <v>99.104216624359552</v>
      </c>
      <c r="Q13">
        <v>101.61702193952199</v>
      </c>
      <c r="R13">
        <v>101.54462065073427</v>
      </c>
      <c r="S13">
        <v>101.93577775857348</v>
      </c>
      <c r="T13">
        <v>98.251561941735901</v>
      </c>
      <c r="U13">
        <v>99.659809915602082</v>
      </c>
      <c r="V13">
        <v>101.12917348735458</v>
      </c>
      <c r="W13">
        <v>99.885566515222507</v>
      </c>
      <c r="X13">
        <v>102.10471768894844</v>
      </c>
      <c r="Y13">
        <v>105.86984002801545</v>
      </c>
      <c r="Z13">
        <v>99.78782264436208</v>
      </c>
      <c r="AB13" s="4">
        <f t="shared" si="0"/>
        <v>100.58693473008709</v>
      </c>
      <c r="AC13" s="4">
        <f t="shared" si="1"/>
        <v>1.7323804943813297</v>
      </c>
      <c r="AD13" s="4"/>
      <c r="AE13" s="4"/>
      <c r="AF13" s="4">
        <v>10</v>
      </c>
      <c r="AG13" s="4">
        <v>5</v>
      </c>
    </row>
    <row r="14" spans="1:33" x14ac:dyDescent="0.25">
      <c r="A14" s="1">
        <v>398.18784035098673</v>
      </c>
      <c r="B14" s="1">
        <v>319.0434019969511</v>
      </c>
      <c r="C14" s="1">
        <v>348.73162416124001</v>
      </c>
      <c r="D14" s="1">
        <v>275.6026997326062</v>
      </c>
      <c r="E14" s="1">
        <v>290.14362939907676</v>
      </c>
      <c r="F14" s="1">
        <v>418.4108302430588</v>
      </c>
      <c r="G14" s="1">
        <v>364.86750124483922</v>
      </c>
      <c r="H14" s="1">
        <v>358.73584657049963</v>
      </c>
      <c r="I14" s="1">
        <v>447.40295123765742</v>
      </c>
      <c r="J14" s="1">
        <v>490.78493649891425</v>
      </c>
      <c r="K14" s="1">
        <v>411.35844511949335</v>
      </c>
      <c r="L14" s="1">
        <v>304.84201530370842</v>
      </c>
      <c r="M14" s="1">
        <v>400.49831864187735</v>
      </c>
      <c r="N14" s="1">
        <v>431.93060582173041</v>
      </c>
      <c r="O14" s="1">
        <v>404.18866047857648</v>
      </c>
      <c r="P14" s="1">
        <v>360.88653792720299</v>
      </c>
      <c r="Q14" s="1">
        <v>389.39574088100704</v>
      </c>
      <c r="R14" s="1">
        <v>397.15204756746238</v>
      </c>
      <c r="S14" s="1">
        <v>368.92500805930086</v>
      </c>
      <c r="T14" s="1">
        <v>497.75800216221347</v>
      </c>
      <c r="U14" s="1">
        <v>470.41673321871622</v>
      </c>
      <c r="V14" s="1">
        <v>483.48836474520516</v>
      </c>
      <c r="W14" s="1">
        <v>515.63036154511201</v>
      </c>
      <c r="X14" s="1">
        <v>513.39177475022916</v>
      </c>
      <c r="Y14" s="1">
        <v>507.41681011998725</v>
      </c>
      <c r="Z14" s="1">
        <v>514.84847395276847</v>
      </c>
      <c r="AB14" s="4">
        <f t="shared" si="0"/>
        <v>410.92458314347783</v>
      </c>
      <c r="AC14" s="4">
        <f t="shared" si="1"/>
        <v>71.433209489196429</v>
      </c>
      <c r="AD14" s="4"/>
      <c r="AE14" s="4"/>
      <c r="AF14" s="4">
        <v>11</v>
      </c>
      <c r="AG14" s="4">
        <v>5.5</v>
      </c>
    </row>
    <row r="15" spans="1:33" x14ac:dyDescent="0.25">
      <c r="A15">
        <v>542.33829560563447</v>
      </c>
      <c r="B15">
        <v>437.72394948679505</v>
      </c>
      <c r="C15">
        <v>498.37260967749773</v>
      </c>
      <c r="D15">
        <v>359.26173143053211</v>
      </c>
      <c r="E15">
        <v>375.18851225981518</v>
      </c>
      <c r="F15">
        <v>544.03272861748997</v>
      </c>
      <c r="G15">
        <v>475.7858162272409</v>
      </c>
      <c r="H15">
        <v>456.83476266375345</v>
      </c>
      <c r="I15">
        <v>565.81274072776148</v>
      </c>
      <c r="J15">
        <v>618.2860166001235</v>
      </c>
      <c r="K15">
        <v>522.90568659877772</v>
      </c>
      <c r="L15">
        <v>387.44603643893703</v>
      </c>
      <c r="M15">
        <v>502.72100188252239</v>
      </c>
      <c r="N15">
        <v>536.80266257282221</v>
      </c>
      <c r="O15">
        <v>491.84933993941826</v>
      </c>
      <c r="P15">
        <v>428.74181136110843</v>
      </c>
      <c r="Q15">
        <v>442.49208495105864</v>
      </c>
      <c r="R15">
        <v>474.57193166476549</v>
      </c>
      <c r="S15">
        <v>436.77676721380618</v>
      </c>
      <c r="T15">
        <v>599.40081047799163</v>
      </c>
      <c r="U15">
        <v>566.95029312342365</v>
      </c>
      <c r="V15">
        <v>570.17496848852295</v>
      </c>
      <c r="W15">
        <v>594.56647785100779</v>
      </c>
      <c r="X15">
        <v>611.31344538948088</v>
      </c>
      <c r="Y15">
        <v>604.86637432331906</v>
      </c>
      <c r="Z15">
        <v>610.57486944143307</v>
      </c>
      <c r="AB15" s="4">
        <f t="shared" si="0"/>
        <v>509.83814326980917</v>
      </c>
      <c r="AC15" s="4">
        <f t="shared" si="1"/>
        <v>76.648077744109386</v>
      </c>
      <c r="AD15" s="4"/>
      <c r="AE15" s="4"/>
      <c r="AF15" s="4">
        <v>12</v>
      </c>
      <c r="AG15" s="4">
        <v>6</v>
      </c>
    </row>
    <row r="16" spans="1:33" x14ac:dyDescent="0.25">
      <c r="A16">
        <v>639.86833622124732</v>
      </c>
      <c r="B16">
        <v>515.70110916761246</v>
      </c>
      <c r="C16">
        <v>600.12700717990174</v>
      </c>
      <c r="D16">
        <v>416.74016295678803</v>
      </c>
      <c r="E16">
        <v>437.43154286749615</v>
      </c>
      <c r="F16">
        <v>624.45234579398652</v>
      </c>
      <c r="G16">
        <v>555.40530919419109</v>
      </c>
      <c r="H16">
        <v>525.78463201633667</v>
      </c>
      <c r="I16">
        <v>643.69255912361666</v>
      </c>
      <c r="J16">
        <v>704.27350945664455</v>
      </c>
      <c r="K16">
        <v>595.00446794814741</v>
      </c>
      <c r="L16">
        <v>445.81590077375427</v>
      </c>
      <c r="M16">
        <v>575.46240060594607</v>
      </c>
      <c r="N16">
        <v>604.01325674051634</v>
      </c>
      <c r="O16">
        <v>546.59587431534828</v>
      </c>
      <c r="P16">
        <v>468.33551002419154</v>
      </c>
      <c r="Q16">
        <v>468.27244063336218</v>
      </c>
      <c r="R16">
        <v>501.13270417250607</v>
      </c>
      <c r="S16">
        <v>477.17788334565415</v>
      </c>
      <c r="T16">
        <v>667.57478868211274</v>
      </c>
      <c r="U16">
        <v>425.93094682891689</v>
      </c>
      <c r="V16">
        <v>622.35640633310629</v>
      </c>
      <c r="W16">
        <v>640.55086645506174</v>
      </c>
      <c r="X16">
        <v>674.96931551699538</v>
      </c>
      <c r="Y16">
        <v>488.8485736826276</v>
      </c>
      <c r="Z16">
        <v>509.62707565896108</v>
      </c>
      <c r="AB16" s="4">
        <f t="shared" si="0"/>
        <v>552.89018944980864</v>
      </c>
      <c r="AC16" s="4">
        <f t="shared" si="1"/>
        <v>83.631697176159989</v>
      </c>
      <c r="AD16" s="4"/>
      <c r="AE16" s="4"/>
      <c r="AF16" s="4">
        <v>13</v>
      </c>
      <c r="AG16" s="4">
        <v>6.5</v>
      </c>
    </row>
    <row r="17" spans="1:33" x14ac:dyDescent="0.25">
      <c r="A17" s="2">
        <v>711.84518076478912</v>
      </c>
      <c r="B17" s="2">
        <v>574.65061960957587</v>
      </c>
      <c r="C17" s="2">
        <v>460.1632363307998</v>
      </c>
      <c r="D17" s="2">
        <v>461.81446200002136</v>
      </c>
      <c r="E17" s="2">
        <v>485.41050363102352</v>
      </c>
      <c r="F17" s="2">
        <v>508.04395130748259</v>
      </c>
      <c r="G17" s="2">
        <v>611.21841422419209</v>
      </c>
      <c r="H17" s="2">
        <v>576.79766720793975</v>
      </c>
      <c r="I17" s="2">
        <v>697.40870133500641</v>
      </c>
      <c r="J17" s="2">
        <v>758.13305036664724</v>
      </c>
      <c r="K17" s="2">
        <v>638.23264739398849</v>
      </c>
      <c r="L17" s="2">
        <v>486.65500725836307</v>
      </c>
      <c r="M17" s="2">
        <v>516.53935554528391</v>
      </c>
      <c r="N17" s="2">
        <v>650.55612336515469</v>
      </c>
      <c r="O17" s="2">
        <v>586.81867852286871</v>
      </c>
      <c r="P17" s="2">
        <v>498.36937880272711</v>
      </c>
      <c r="Q17" s="2">
        <v>488.98383173150671</v>
      </c>
      <c r="R17" s="2">
        <v>515.66366848123062</v>
      </c>
      <c r="S17" s="2">
        <v>505.78100097485066</v>
      </c>
      <c r="T17" s="2">
        <v>715.22976499739138</v>
      </c>
      <c r="U17" s="2">
        <v>335.57131249296276</v>
      </c>
      <c r="V17" s="2">
        <v>655.19622023784564</v>
      </c>
      <c r="W17" s="2">
        <v>668.02890912059979</v>
      </c>
      <c r="X17" s="2">
        <v>413.97416976899609</v>
      </c>
      <c r="Y17" s="2">
        <v>430.03186061548416</v>
      </c>
      <c r="Z17" s="2">
        <v>455.5345463381633</v>
      </c>
      <c r="AA17" s="2"/>
      <c r="AB17" s="5">
        <f t="shared" si="0"/>
        <v>554.10201009326511</v>
      </c>
      <c r="AC17" s="4">
        <f t="shared" si="1"/>
        <v>105.91397668850566</v>
      </c>
      <c r="AD17" s="4"/>
      <c r="AE17" s="4"/>
      <c r="AF17" s="4">
        <v>14</v>
      </c>
      <c r="AG17" s="4">
        <v>7</v>
      </c>
    </row>
    <row r="18" spans="1:33" x14ac:dyDescent="0.25">
      <c r="A18">
        <v>767.12235336951176</v>
      </c>
      <c r="B18">
        <v>622.80544007268952</v>
      </c>
      <c r="C18">
        <v>388.89426739176253</v>
      </c>
      <c r="D18">
        <v>497.89251822759735</v>
      </c>
      <c r="E18">
        <v>464.45878973339251</v>
      </c>
      <c r="F18">
        <v>255.15424068702421</v>
      </c>
      <c r="G18">
        <v>658.04695390878373</v>
      </c>
      <c r="H18">
        <v>613.03880854489489</v>
      </c>
      <c r="I18">
        <v>328.22970617570979</v>
      </c>
      <c r="J18">
        <v>558.91174348008315</v>
      </c>
      <c r="K18">
        <v>421.3495161796634</v>
      </c>
      <c r="L18">
        <v>516.77547342167213</v>
      </c>
      <c r="M18">
        <v>409.58401848240118</v>
      </c>
      <c r="N18">
        <v>674.44025087185139</v>
      </c>
      <c r="O18">
        <v>601.92568360505459</v>
      </c>
      <c r="P18">
        <v>519.18301142264181</v>
      </c>
      <c r="Q18">
        <v>500.24845697064598</v>
      </c>
      <c r="R18">
        <v>518.78906443447829</v>
      </c>
      <c r="S18">
        <v>525.76906700581662</v>
      </c>
      <c r="T18">
        <v>751.52341147592381</v>
      </c>
      <c r="U18">
        <v>297.69453224284979</v>
      </c>
      <c r="V18">
        <v>441.13803624508654</v>
      </c>
      <c r="W18">
        <v>685.61841789207699</v>
      </c>
      <c r="X18">
        <v>330.18460598465526</v>
      </c>
      <c r="Y18">
        <v>367.74404860602056</v>
      </c>
      <c r="Z18">
        <v>422.96555707210001</v>
      </c>
      <c r="AB18">
        <f t="shared" si="0"/>
        <v>505.36492205786118</v>
      </c>
      <c r="AC18">
        <f t="shared" si="1"/>
        <v>136.04303261494414</v>
      </c>
      <c r="AF18">
        <v>15</v>
      </c>
      <c r="AG18">
        <v>7.5</v>
      </c>
    </row>
    <row r="19" spans="1:33" x14ac:dyDescent="0.25">
      <c r="A19">
        <v>801.27841922593836</v>
      </c>
      <c r="B19">
        <v>591.23551461151817</v>
      </c>
      <c r="C19">
        <v>350.221740296794</v>
      </c>
      <c r="D19">
        <v>522.5354843883855</v>
      </c>
      <c r="E19">
        <v>402.29078008209012</v>
      </c>
      <c r="F19">
        <v>194.45032613955541</v>
      </c>
      <c r="G19">
        <v>690.94563829325989</v>
      </c>
      <c r="H19">
        <v>638.71602932418841</v>
      </c>
      <c r="I19">
        <v>218.58630716024635</v>
      </c>
      <c r="J19">
        <v>488.46765196431238</v>
      </c>
      <c r="K19">
        <v>392.7378761152948</v>
      </c>
      <c r="L19">
        <v>536.14154418909686</v>
      </c>
      <c r="M19">
        <v>364.38152956481065</v>
      </c>
      <c r="N19">
        <v>684.39053574558204</v>
      </c>
      <c r="O19">
        <v>601.71531443971503</v>
      </c>
      <c r="P19">
        <v>527.62939132730571</v>
      </c>
      <c r="Q19">
        <v>499.123564854785</v>
      </c>
      <c r="R19">
        <v>511.04658517993505</v>
      </c>
      <c r="S19">
        <v>534.03149330770759</v>
      </c>
      <c r="T19">
        <v>773.60317352317509</v>
      </c>
      <c r="U19">
        <v>280.32171151398472</v>
      </c>
      <c r="V19">
        <v>388.80920640454696</v>
      </c>
      <c r="W19">
        <v>558.58499388867347</v>
      </c>
      <c r="X19">
        <v>304.95334141366163</v>
      </c>
      <c r="Y19">
        <v>313.43246538488734</v>
      </c>
      <c r="Z19">
        <v>396.65502335691463</v>
      </c>
      <c r="AB19">
        <f t="shared" si="0"/>
        <v>483.31867852678329</v>
      </c>
      <c r="AC19">
        <f t="shared" si="1"/>
        <v>158.45084054438439</v>
      </c>
      <c r="AF19">
        <v>16</v>
      </c>
      <c r="AG19">
        <v>8</v>
      </c>
    </row>
    <row r="20" spans="1:33" x14ac:dyDescent="0.25">
      <c r="A20">
        <v>823.66570462208779</v>
      </c>
      <c r="B20">
        <v>524.63864541338887</v>
      </c>
      <c r="C20">
        <v>316.72175361645895</v>
      </c>
      <c r="D20">
        <v>446.38225352238646</v>
      </c>
      <c r="E20">
        <v>360.68668057745242</v>
      </c>
      <c r="F20">
        <v>161.79613989965213</v>
      </c>
      <c r="G20">
        <v>715.89965350039222</v>
      </c>
      <c r="H20">
        <v>655.30959775484985</v>
      </c>
      <c r="I20">
        <v>179.68718277376544</v>
      </c>
      <c r="J20">
        <v>459.19676306547126</v>
      </c>
      <c r="K20">
        <v>376.87867014349433</v>
      </c>
      <c r="L20">
        <v>545.97686472672581</v>
      </c>
      <c r="M20">
        <v>349.8015029190683</v>
      </c>
      <c r="N20">
        <v>685.72254013862425</v>
      </c>
      <c r="O20">
        <v>595.65587616342077</v>
      </c>
      <c r="P20">
        <v>530.4085044490123</v>
      </c>
      <c r="Q20">
        <v>491.06497404441922</v>
      </c>
      <c r="R20">
        <v>498.84010127607826</v>
      </c>
      <c r="S20">
        <v>533.70954788392862</v>
      </c>
      <c r="T20">
        <v>703.44993137096083</v>
      </c>
      <c r="U20">
        <v>268.67501403919107</v>
      </c>
      <c r="V20">
        <v>361.16229005521717</v>
      </c>
      <c r="W20">
        <v>465.03850948084482</v>
      </c>
      <c r="X20">
        <v>298.70158396048538</v>
      </c>
      <c r="Y20">
        <v>278.59610845981484</v>
      </c>
      <c r="Z20">
        <v>378.81717955275565</v>
      </c>
      <c r="AB20">
        <f t="shared" si="0"/>
        <v>461.78782974653637</v>
      </c>
      <c r="AC20">
        <f t="shared" si="1"/>
        <v>166.16739379172131</v>
      </c>
      <c r="AF20">
        <v>17</v>
      </c>
      <c r="AG20">
        <v>8.5</v>
      </c>
    </row>
    <row r="21" spans="1:33" x14ac:dyDescent="0.25">
      <c r="A21">
        <v>843.83211602268693</v>
      </c>
      <c r="B21">
        <v>479.57097846821512</v>
      </c>
      <c r="C21">
        <v>292.54984130215593</v>
      </c>
      <c r="D21">
        <v>394.03899864174184</v>
      </c>
      <c r="E21">
        <v>328.42644842053625</v>
      </c>
      <c r="F21">
        <v>136.58253572629923</v>
      </c>
      <c r="G21">
        <v>736.320658937497</v>
      </c>
      <c r="H21">
        <v>664.4388603548706</v>
      </c>
      <c r="I21">
        <v>155.57365187128994</v>
      </c>
      <c r="J21">
        <v>441.44449940433731</v>
      </c>
      <c r="K21">
        <v>364.60920051682314</v>
      </c>
      <c r="L21">
        <v>547.81218041694729</v>
      </c>
      <c r="M21">
        <v>335.83465460878097</v>
      </c>
      <c r="N21">
        <v>682.28654498691844</v>
      </c>
      <c r="O21">
        <v>585.99450979625476</v>
      </c>
      <c r="P21">
        <v>526.81015971972897</v>
      </c>
      <c r="Q21">
        <v>477.95641684832543</v>
      </c>
      <c r="R21">
        <v>483.41644850935984</v>
      </c>
      <c r="S21">
        <v>528.40466289997312</v>
      </c>
      <c r="T21">
        <v>619.99917539506816</v>
      </c>
      <c r="U21">
        <v>253.87727375613653</v>
      </c>
      <c r="V21">
        <v>339.25560115657805</v>
      </c>
      <c r="W21">
        <v>424.9256500877014</v>
      </c>
      <c r="X21">
        <v>292.15658773200505</v>
      </c>
      <c r="Y21">
        <v>250.97236463582422</v>
      </c>
      <c r="Z21">
        <v>362.58135371951511</v>
      </c>
      <c r="AB21">
        <f t="shared" si="0"/>
        <v>444.21812976675272</v>
      </c>
      <c r="AC21">
        <f t="shared" si="1"/>
        <v>173.14736725265465</v>
      </c>
      <c r="AF21">
        <v>18</v>
      </c>
      <c r="AG21">
        <v>9</v>
      </c>
    </row>
    <row r="22" spans="1:33" x14ac:dyDescent="0.25">
      <c r="A22">
        <v>733.25816249433717</v>
      </c>
      <c r="B22">
        <v>458.6306957619276</v>
      </c>
      <c r="C22">
        <v>273.22090164697914</v>
      </c>
      <c r="D22">
        <v>353.78569073881044</v>
      </c>
      <c r="E22">
        <v>300.59411549182016</v>
      </c>
      <c r="F22">
        <v>126.15337435521079</v>
      </c>
      <c r="G22">
        <v>748.84632985023188</v>
      </c>
      <c r="H22">
        <v>667.21925008892026</v>
      </c>
      <c r="I22">
        <v>139.67849037752069</v>
      </c>
      <c r="J22">
        <v>423.48752658277044</v>
      </c>
      <c r="K22">
        <v>351.99902608020022</v>
      </c>
      <c r="L22">
        <v>545.0591733892702</v>
      </c>
      <c r="M22">
        <v>322.66668675838633</v>
      </c>
      <c r="N22">
        <v>674.80858951314053</v>
      </c>
      <c r="O22">
        <v>575.12663407511252</v>
      </c>
      <c r="P22">
        <v>519.36142463090084</v>
      </c>
      <c r="Q22">
        <v>463.45624982339251</v>
      </c>
      <c r="R22">
        <v>465.33540683366317</v>
      </c>
      <c r="S22">
        <v>519.78948474268975</v>
      </c>
      <c r="T22">
        <v>546.3598660768215</v>
      </c>
      <c r="U22">
        <v>231.49039678468202</v>
      </c>
      <c r="V22">
        <v>313.41748483286449</v>
      </c>
      <c r="W22">
        <v>396.06030589837894</v>
      </c>
      <c r="X22">
        <v>286.33063409629352</v>
      </c>
      <c r="Y22">
        <v>230.53984227995619</v>
      </c>
      <c r="Z22">
        <v>347.03249276963976</v>
      </c>
      <c r="AB22">
        <f t="shared" si="0"/>
        <v>423.60416292207395</v>
      </c>
      <c r="AC22">
        <f t="shared" si="1"/>
        <v>168.55644976186315</v>
      </c>
      <c r="AF22">
        <v>19</v>
      </c>
      <c r="AG22">
        <v>9.5</v>
      </c>
    </row>
    <row r="23" spans="1:33" x14ac:dyDescent="0.25">
      <c r="A23">
        <v>599.51671591942363</v>
      </c>
      <c r="B23">
        <v>442.06236685141596</v>
      </c>
      <c r="C23">
        <v>257.78457280968689</v>
      </c>
      <c r="D23">
        <v>326.13257104343586</v>
      </c>
      <c r="E23">
        <v>278.30464635660917</v>
      </c>
      <c r="F23">
        <v>119.76421221178711</v>
      </c>
      <c r="G23">
        <v>757.24197340273736</v>
      </c>
      <c r="H23">
        <v>666.57692510966558</v>
      </c>
      <c r="I23">
        <v>133.12244432041172</v>
      </c>
      <c r="J23">
        <v>411.54416564518505</v>
      </c>
      <c r="K23">
        <v>340.39167307512469</v>
      </c>
      <c r="L23">
        <v>538.24649668037262</v>
      </c>
      <c r="M23">
        <v>309.97122978905509</v>
      </c>
      <c r="N23">
        <v>664.78566737872097</v>
      </c>
      <c r="O23">
        <v>563.73082862078661</v>
      </c>
      <c r="P23">
        <v>510.4414194536605</v>
      </c>
      <c r="Q23">
        <v>448.32298743940606</v>
      </c>
      <c r="R23">
        <v>449.05511827730652</v>
      </c>
      <c r="S23">
        <v>509.72443842134061</v>
      </c>
      <c r="T23">
        <v>502.13295199183119</v>
      </c>
      <c r="U23">
        <v>215.92512367737669</v>
      </c>
      <c r="V23">
        <v>294.42615512541715</v>
      </c>
      <c r="W23">
        <v>364.60376928694939</v>
      </c>
      <c r="X23">
        <v>282.79141375109094</v>
      </c>
      <c r="Y23">
        <v>215.25440932539945</v>
      </c>
      <c r="Z23">
        <v>333.70779543867559</v>
      </c>
      <c r="AB23">
        <f t="shared" si="0"/>
        <v>405.21392582318731</v>
      </c>
      <c r="AC23">
        <f t="shared" si="1"/>
        <v>163.56363405806823</v>
      </c>
      <c r="AF23">
        <v>20</v>
      </c>
      <c r="AG23">
        <v>10</v>
      </c>
    </row>
    <row r="24" spans="1:33" x14ac:dyDescent="0.25">
      <c r="A24">
        <v>541.45337943396441</v>
      </c>
      <c r="B24">
        <v>427.35565042904631</v>
      </c>
      <c r="C24">
        <v>244.94288159108086</v>
      </c>
      <c r="D24">
        <v>307.79483765269333</v>
      </c>
      <c r="E24">
        <v>256.95352373588065</v>
      </c>
      <c r="F24">
        <v>113.29294358045847</v>
      </c>
      <c r="G24">
        <v>760.94284454028013</v>
      </c>
      <c r="H24">
        <v>660.2543014123728</v>
      </c>
      <c r="I24">
        <v>127.14843775105643</v>
      </c>
      <c r="J24">
        <v>398.44660060714591</v>
      </c>
      <c r="K24">
        <v>327.89606641378964</v>
      </c>
      <c r="L24">
        <v>527.88437709093193</v>
      </c>
      <c r="M24">
        <v>297.0640062426811</v>
      </c>
      <c r="N24">
        <v>651.90650759487335</v>
      </c>
      <c r="O24">
        <v>550.9231398121965</v>
      </c>
      <c r="P24">
        <v>499.67372098372226</v>
      </c>
      <c r="Q24">
        <v>433.41520342090149</v>
      </c>
      <c r="R24">
        <v>432.07094814444861</v>
      </c>
      <c r="S24">
        <v>498.17886464971485</v>
      </c>
      <c r="T24">
        <v>470.3957675621383</v>
      </c>
      <c r="U24">
        <v>213.02966051684811</v>
      </c>
      <c r="V24">
        <v>280.66139763848679</v>
      </c>
      <c r="W24">
        <v>352.1320744222507</v>
      </c>
      <c r="X24">
        <v>275.78973019515144</v>
      </c>
      <c r="Y24">
        <v>201.86609794182419</v>
      </c>
      <c r="Z24">
        <v>322.22794514473173</v>
      </c>
      <c r="AB24">
        <f t="shared" si="0"/>
        <v>391.29618878879495</v>
      </c>
      <c r="AC24">
        <f t="shared" si="1"/>
        <v>162.16576015596456</v>
      </c>
      <c r="AF24">
        <v>21</v>
      </c>
      <c r="AG24">
        <v>10.5</v>
      </c>
    </row>
    <row r="25" spans="1:33" x14ac:dyDescent="0.25">
      <c r="A25">
        <v>496.64178424494685</v>
      </c>
      <c r="B25">
        <v>415.65916819903248</v>
      </c>
      <c r="C25">
        <v>234.5067769158355</v>
      </c>
      <c r="D25">
        <v>293.03053389549734</v>
      </c>
      <c r="E25">
        <v>239.201844202427</v>
      </c>
      <c r="F25">
        <v>108.25294301294726</v>
      </c>
      <c r="G25">
        <v>761.97500174359402</v>
      </c>
      <c r="H25">
        <v>651.66990060677165</v>
      </c>
      <c r="I25">
        <v>122.24554590591738</v>
      </c>
      <c r="J25">
        <v>385.96503867205342</v>
      </c>
      <c r="K25">
        <v>316.78039349067382</v>
      </c>
      <c r="L25">
        <v>515.87901720329273</v>
      </c>
      <c r="M25">
        <v>284.53428128637682</v>
      </c>
      <c r="N25">
        <v>639.33362292283175</v>
      </c>
      <c r="O25">
        <v>538.26710772005947</v>
      </c>
      <c r="P25">
        <v>489.55986073245259</v>
      </c>
      <c r="Q25">
        <v>420.45863134273912</v>
      </c>
      <c r="R25">
        <v>415.36264731813435</v>
      </c>
      <c r="S25">
        <v>486.42459216330701</v>
      </c>
      <c r="T25">
        <v>446.42822110502158</v>
      </c>
      <c r="U25">
        <v>208.36079364050548</v>
      </c>
      <c r="V25">
        <v>269.26242883878308</v>
      </c>
      <c r="W25">
        <v>343.96474844330686</v>
      </c>
      <c r="X25">
        <v>272.00133474292824</v>
      </c>
      <c r="Y25">
        <v>189.88723450937314</v>
      </c>
      <c r="Z25">
        <v>309.9567304354988</v>
      </c>
      <c r="AB25">
        <f t="shared" si="0"/>
        <v>379.06193012670417</v>
      </c>
      <c r="AC25">
        <f t="shared" si="1"/>
        <v>160.96805088643262</v>
      </c>
      <c r="AF25">
        <v>22</v>
      </c>
      <c r="AG25">
        <v>11</v>
      </c>
    </row>
    <row r="26" spans="1:33" x14ac:dyDescent="0.25">
      <c r="A26">
        <v>463.88817054192816</v>
      </c>
      <c r="B26">
        <v>402.72824120079133</v>
      </c>
      <c r="C26">
        <v>225.74708213766743</v>
      </c>
      <c r="D26">
        <v>277.97286121573723</v>
      </c>
      <c r="E26">
        <v>223.20044796923816</v>
      </c>
      <c r="F26">
        <v>103.26533875651253</v>
      </c>
      <c r="G26">
        <v>758.65996574853943</v>
      </c>
      <c r="H26">
        <v>641.18805355264112</v>
      </c>
      <c r="I26">
        <v>118.32580629423926</v>
      </c>
      <c r="J26">
        <v>374.02814937771365</v>
      </c>
      <c r="K26">
        <v>305.08597059623276</v>
      </c>
      <c r="L26">
        <v>502.82906581706328</v>
      </c>
      <c r="M26">
        <v>274.47772010744342</v>
      </c>
      <c r="N26">
        <v>624.56012647056457</v>
      </c>
      <c r="O26">
        <v>524.88498995958571</v>
      </c>
      <c r="P26">
        <v>479.08420602414844</v>
      </c>
      <c r="Q26">
        <v>408.42794716864239</v>
      </c>
      <c r="R26">
        <v>401.6720844999619</v>
      </c>
      <c r="S26">
        <v>474.55435952534424</v>
      </c>
      <c r="T26">
        <v>427.91693965875248</v>
      </c>
      <c r="U26">
        <v>203.82805782758888</v>
      </c>
      <c r="V26">
        <v>256.5413455660987</v>
      </c>
      <c r="W26">
        <v>334.34878973658886</v>
      </c>
      <c r="X26">
        <v>268.20933110703726</v>
      </c>
      <c r="Y26">
        <v>179.29401061347781</v>
      </c>
      <c r="Z26">
        <v>299.17944050390082</v>
      </c>
      <c r="AB26">
        <f t="shared" si="0"/>
        <v>367.45763469143992</v>
      </c>
      <c r="AC26">
        <f t="shared" si="1"/>
        <v>159.51718784599603</v>
      </c>
      <c r="AF26">
        <v>23</v>
      </c>
      <c r="AG26">
        <v>11.5</v>
      </c>
    </row>
    <row r="27" spans="1:33" x14ac:dyDescent="0.25">
      <c r="A27">
        <v>439.40150019769703</v>
      </c>
      <c r="B27">
        <v>392.07529682945011</v>
      </c>
      <c r="C27">
        <v>214.72185518410561</v>
      </c>
      <c r="D27">
        <v>268.11526621461564</v>
      </c>
      <c r="E27">
        <v>209.30907618913344</v>
      </c>
      <c r="F27">
        <v>100.68886660029484</v>
      </c>
      <c r="G27">
        <v>753.49865958310568</v>
      </c>
      <c r="H27">
        <v>628.12930904239397</v>
      </c>
      <c r="I27">
        <v>113.76139968148289</v>
      </c>
      <c r="J27">
        <v>364.07661652062745</v>
      </c>
      <c r="K27">
        <v>294.09938307093239</v>
      </c>
      <c r="L27">
        <v>488.53991948560781</v>
      </c>
      <c r="M27">
        <v>264.65559661774483</v>
      </c>
      <c r="N27">
        <v>611.44106771800955</v>
      </c>
      <c r="O27">
        <v>513.16470503303083</v>
      </c>
      <c r="P27">
        <v>468.05378923965782</v>
      </c>
      <c r="Q27">
        <v>399.40010106983726</v>
      </c>
      <c r="R27">
        <v>389.57406683819858</v>
      </c>
      <c r="S27">
        <v>464.93931305420767</v>
      </c>
      <c r="T27">
        <v>411.28138622623663</v>
      </c>
      <c r="U27">
        <v>197.74370092134592</v>
      </c>
      <c r="V27">
        <v>247.29717468610673</v>
      </c>
      <c r="W27">
        <v>325.60807481271104</v>
      </c>
      <c r="X27">
        <v>264.64125299229693</v>
      </c>
      <c r="Y27">
        <v>170.55855627284905</v>
      </c>
      <c r="Z27">
        <v>289.95791059096786</v>
      </c>
      <c r="AB27">
        <f t="shared" si="0"/>
        <v>357.10514787202493</v>
      </c>
      <c r="AC27">
        <f t="shared" si="1"/>
        <v>157.92895460215567</v>
      </c>
      <c r="AF27">
        <v>24</v>
      </c>
      <c r="AG27">
        <v>12</v>
      </c>
    </row>
    <row r="28" spans="1:33" x14ac:dyDescent="0.25">
      <c r="A28">
        <v>416.99933728685647</v>
      </c>
      <c r="B28">
        <v>382.50746362956448</v>
      </c>
      <c r="C28">
        <v>207.22318438184746</v>
      </c>
      <c r="D28">
        <v>258.75831432557135</v>
      </c>
      <c r="E28">
        <v>201.80561107077651</v>
      </c>
      <c r="F28">
        <v>96.909145287470039</v>
      </c>
      <c r="G28">
        <v>744.962688823024</v>
      </c>
      <c r="H28">
        <v>616.13186538196499</v>
      </c>
      <c r="I28">
        <v>111.73375198228271</v>
      </c>
      <c r="J28">
        <v>351.13459741533228</v>
      </c>
      <c r="K28">
        <v>280.9831598814506</v>
      </c>
      <c r="L28">
        <v>473.71796059534296</v>
      </c>
      <c r="M28">
        <v>255.1312960611443</v>
      </c>
      <c r="N28">
        <v>597.12220735738788</v>
      </c>
      <c r="O28">
        <v>502.0658390970932</v>
      </c>
      <c r="P28">
        <v>458.17826274975653</v>
      </c>
      <c r="Q28">
        <v>390.10494318890511</v>
      </c>
      <c r="R28">
        <v>377.60856825740439</v>
      </c>
      <c r="S28">
        <v>453.42816344067205</v>
      </c>
      <c r="T28">
        <v>399.82405846151784</v>
      </c>
      <c r="U28">
        <v>192.45688170990289</v>
      </c>
      <c r="V28">
        <v>237.85512974331479</v>
      </c>
      <c r="W28">
        <v>316.80103374161394</v>
      </c>
      <c r="X28">
        <v>259.56063978200399</v>
      </c>
      <c r="Y28">
        <v>164.29881923072924</v>
      </c>
      <c r="Z28">
        <v>281.34536289609349</v>
      </c>
      <c r="AB28">
        <f t="shared" si="0"/>
        <v>347.25570329919327</v>
      </c>
      <c r="AC28">
        <f t="shared" si="1"/>
        <v>155.6700801571651</v>
      </c>
      <c r="AF28">
        <v>25</v>
      </c>
      <c r="AG28">
        <v>12.5</v>
      </c>
    </row>
    <row r="29" spans="1:33" x14ac:dyDescent="0.25">
      <c r="A29">
        <v>400.24408929041982</v>
      </c>
      <c r="B29">
        <v>373.21042441740747</v>
      </c>
      <c r="C29">
        <v>200.94530478366173</v>
      </c>
      <c r="D29">
        <v>250.79191983852897</v>
      </c>
      <c r="E29">
        <v>195.50653228875737</v>
      </c>
      <c r="F29">
        <v>95.045028612611759</v>
      </c>
      <c r="G29">
        <v>734.43785805428706</v>
      </c>
      <c r="H29">
        <v>601.80806380439287</v>
      </c>
      <c r="I29">
        <v>109.94143287983687</v>
      </c>
      <c r="J29">
        <v>341.76039199694691</v>
      </c>
      <c r="K29">
        <v>272.94271321149455</v>
      </c>
      <c r="L29">
        <v>459.60738485848879</v>
      </c>
      <c r="M29">
        <v>245.87889834413266</v>
      </c>
      <c r="N29">
        <v>582.85278189709811</v>
      </c>
      <c r="O29">
        <v>489.72873349801722</v>
      </c>
      <c r="P29">
        <v>448.90302311573163</v>
      </c>
      <c r="Q29">
        <v>380.48469511032386</v>
      </c>
      <c r="R29">
        <v>367.69645885873729</v>
      </c>
      <c r="S29">
        <v>443.64306261101456</v>
      </c>
      <c r="T29">
        <v>388.93958537556506</v>
      </c>
      <c r="U29">
        <v>186.955516541159</v>
      </c>
      <c r="V29">
        <v>229.60859898328624</v>
      </c>
      <c r="W29">
        <v>308.14384660867603</v>
      </c>
      <c r="X29">
        <v>256.28954669172174</v>
      </c>
      <c r="Y29">
        <v>158.78213420447759</v>
      </c>
      <c r="Z29">
        <v>272.71874080519007</v>
      </c>
      <c r="AB29">
        <f t="shared" si="0"/>
        <v>338.34102948776786</v>
      </c>
      <c r="AC29">
        <f t="shared" si="1"/>
        <v>152.83844580570303</v>
      </c>
      <c r="AF29">
        <v>26</v>
      </c>
      <c r="AG29">
        <v>13</v>
      </c>
    </row>
    <row r="30" spans="1:33" x14ac:dyDescent="0.25">
      <c r="A30">
        <v>382.90265691644248</v>
      </c>
      <c r="B30">
        <v>364.15362689395664</v>
      </c>
      <c r="C30">
        <v>194.76542029741799</v>
      </c>
      <c r="D30">
        <v>244.48569476951312</v>
      </c>
      <c r="E30">
        <v>189.64425240622518</v>
      </c>
      <c r="F30">
        <v>93.246482626999978</v>
      </c>
      <c r="G30">
        <v>723.13049245662512</v>
      </c>
      <c r="H30">
        <v>587.05177312618366</v>
      </c>
      <c r="I30">
        <v>106.60218759605006</v>
      </c>
      <c r="J30">
        <v>332.70515959194529</v>
      </c>
      <c r="K30">
        <v>265.24908404716666</v>
      </c>
      <c r="L30">
        <v>444.54212273191723</v>
      </c>
      <c r="M30">
        <v>237.48987892387728</v>
      </c>
      <c r="N30">
        <v>569.18611154927294</v>
      </c>
      <c r="O30">
        <v>478.24973094590479</v>
      </c>
      <c r="P30">
        <v>438.45292911855086</v>
      </c>
      <c r="Q30">
        <v>372.40455529068527</v>
      </c>
      <c r="R30">
        <v>357.35675932285648</v>
      </c>
      <c r="S30">
        <v>432.71936188887184</v>
      </c>
      <c r="T30">
        <v>378.09658655312819</v>
      </c>
      <c r="U30">
        <v>182.93981946894996</v>
      </c>
      <c r="V30">
        <v>221.47456972207789</v>
      </c>
      <c r="W30">
        <v>300.93368671214961</v>
      </c>
      <c r="X30">
        <v>249.47975132142994</v>
      </c>
      <c r="Y30">
        <v>155.99111880621308</v>
      </c>
      <c r="Z30">
        <v>264.63442808897378</v>
      </c>
      <c r="AB30">
        <f t="shared" si="0"/>
        <v>329.5341631220532</v>
      </c>
      <c r="AC30">
        <f t="shared" si="1"/>
        <v>149.79088637948362</v>
      </c>
      <c r="AF30">
        <v>27</v>
      </c>
      <c r="AG30">
        <v>13.5</v>
      </c>
    </row>
    <row r="35" spans="1:30" x14ac:dyDescent="0.25">
      <c r="AB35">
        <v>100.05872609993617</v>
      </c>
      <c r="AC35">
        <v>1.4107196127621073</v>
      </c>
      <c r="AD35">
        <v>0</v>
      </c>
    </row>
    <row r="36" spans="1:30" x14ac:dyDescent="0.25">
      <c r="AB36">
        <v>100.06503926148983</v>
      </c>
      <c r="AC36">
        <v>1.708707669583686</v>
      </c>
      <c r="AD36">
        <v>0.5</v>
      </c>
    </row>
    <row r="37" spans="1:30" x14ac:dyDescent="0.25">
      <c r="AB37">
        <v>100.19226650302143</v>
      </c>
      <c r="AC37">
        <v>1.7035217508117531</v>
      </c>
      <c r="AD37">
        <v>1</v>
      </c>
    </row>
    <row r="38" spans="1:30" x14ac:dyDescent="0.25">
      <c r="AB38">
        <v>100.58693473008709</v>
      </c>
      <c r="AC38">
        <v>1.7323804943813297</v>
      </c>
      <c r="AD38">
        <v>1.5</v>
      </c>
    </row>
    <row r="39" spans="1:30" x14ac:dyDescent="0.25">
      <c r="AB39">
        <v>410.92458314347783</v>
      </c>
      <c r="AC39">
        <v>71.433209489196429</v>
      </c>
      <c r="AD39">
        <v>2</v>
      </c>
    </row>
    <row r="40" spans="1:30" x14ac:dyDescent="0.25">
      <c r="AB40">
        <v>509.83814326980917</v>
      </c>
      <c r="AC40">
        <v>76.648077744109386</v>
      </c>
      <c r="AD40">
        <v>2.5</v>
      </c>
    </row>
    <row r="41" spans="1:30" x14ac:dyDescent="0.25">
      <c r="AB41">
        <v>552.89018944980864</v>
      </c>
      <c r="AC41">
        <v>83.631697176159989</v>
      </c>
      <c r="AD41">
        <v>3</v>
      </c>
    </row>
    <row r="42" spans="1:30" x14ac:dyDescent="0.25">
      <c r="AB42">
        <v>554.10201009326511</v>
      </c>
      <c r="AC42">
        <v>105.91397668850566</v>
      </c>
      <c r="AD42">
        <v>3.5</v>
      </c>
    </row>
    <row r="46" spans="1:3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8" spans="1:30" x14ac:dyDescent="0.25">
      <c r="A48">
        <f>MAX(A3:A30)</f>
        <v>843.83211602268693</v>
      </c>
      <c r="B48">
        <f t="shared" ref="B48:Z48" si="2">MAX(B3:B30)</f>
        <v>622.80544007268952</v>
      </c>
      <c r="C48">
        <f t="shared" si="2"/>
        <v>600.12700717990174</v>
      </c>
      <c r="D48">
        <f t="shared" si="2"/>
        <v>522.5354843883855</v>
      </c>
      <c r="E48">
        <f t="shared" si="2"/>
        <v>485.41050363102352</v>
      </c>
      <c r="F48">
        <f t="shared" si="2"/>
        <v>624.45234579398652</v>
      </c>
      <c r="G48">
        <f t="shared" si="2"/>
        <v>761.97500174359402</v>
      </c>
      <c r="H48">
        <f t="shared" si="2"/>
        <v>667.21925008892026</v>
      </c>
      <c r="I48">
        <f t="shared" si="2"/>
        <v>697.40870133500641</v>
      </c>
      <c r="J48">
        <f t="shared" si="2"/>
        <v>758.13305036664724</v>
      </c>
      <c r="K48">
        <f t="shared" si="2"/>
        <v>638.23264739398849</v>
      </c>
      <c r="L48">
        <f t="shared" si="2"/>
        <v>547.81218041694729</v>
      </c>
      <c r="M48">
        <f t="shared" si="2"/>
        <v>575.46240060594607</v>
      </c>
      <c r="N48">
        <f t="shared" si="2"/>
        <v>685.72254013862425</v>
      </c>
      <c r="O48">
        <f t="shared" si="2"/>
        <v>601.92568360505459</v>
      </c>
      <c r="P48">
        <f t="shared" si="2"/>
        <v>530.4085044490123</v>
      </c>
      <c r="Q48">
        <f t="shared" si="2"/>
        <v>500.24845697064598</v>
      </c>
      <c r="R48">
        <f t="shared" si="2"/>
        <v>518.78906443447829</v>
      </c>
      <c r="S48">
        <f t="shared" si="2"/>
        <v>534.03149330770759</v>
      </c>
      <c r="T48">
        <f t="shared" si="2"/>
        <v>773.60317352317509</v>
      </c>
      <c r="U48">
        <f t="shared" si="2"/>
        <v>566.95029312342365</v>
      </c>
      <c r="V48">
        <f t="shared" si="2"/>
        <v>655.19622023784564</v>
      </c>
      <c r="W48">
        <f t="shared" si="2"/>
        <v>685.61841789207699</v>
      </c>
      <c r="X48">
        <f t="shared" si="2"/>
        <v>674.96931551699538</v>
      </c>
      <c r="Y48">
        <f t="shared" si="2"/>
        <v>604.86637432331906</v>
      </c>
      <c r="Z48">
        <f t="shared" si="2"/>
        <v>610.57486944143307</v>
      </c>
      <c r="AB48">
        <f>AVERAGE(A48:Z48)</f>
        <v>626.47348215398154</v>
      </c>
      <c r="AC48">
        <f>_xlfn.STDEV.P(A48:Z48)</f>
        <v>90.293059217163318</v>
      </c>
    </row>
    <row r="49" spans="1:28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4" spans="1:28" x14ac:dyDescent="0.25">
      <c r="A54">
        <v>972.8705584053929</v>
      </c>
      <c r="B54">
        <v>1678.3937602945662</v>
      </c>
      <c r="C54">
        <v>1089.8184178073334</v>
      </c>
      <c r="D54">
        <v>886.21552311148628</v>
      </c>
      <c r="E54">
        <v>1031.8086542542801</v>
      </c>
      <c r="F54">
        <v>1305.6614665101465</v>
      </c>
    </row>
    <row r="55" spans="1:28" x14ac:dyDescent="0.25">
      <c r="A55">
        <v>970.75631780023423</v>
      </c>
      <c r="B55">
        <v>1676.1116581088982</v>
      </c>
      <c r="C55">
        <v>1074.4153347449419</v>
      </c>
      <c r="D55">
        <v>888.20923195965111</v>
      </c>
      <c r="E55">
        <v>1031.1107293071334</v>
      </c>
      <c r="F55">
        <v>1294.0561218953969</v>
      </c>
    </row>
    <row r="56" spans="1:28" x14ac:dyDescent="0.25">
      <c r="A56">
        <v>961.07322007405764</v>
      </c>
      <c r="B56">
        <v>1678.6301825358448</v>
      </c>
      <c r="C56">
        <v>1064.3774623536638</v>
      </c>
      <c r="D56">
        <v>873.83709170274017</v>
      </c>
      <c r="E56">
        <v>1041.8453140351355</v>
      </c>
      <c r="F56">
        <v>1286.9339861663875</v>
      </c>
    </row>
    <row r="57" spans="1:28" x14ac:dyDescent="0.25">
      <c r="A57">
        <v>974.09973563189396</v>
      </c>
      <c r="B57">
        <v>1658.2916521677982</v>
      </c>
      <c r="C57">
        <v>1059.103385590849</v>
      </c>
      <c r="D57">
        <v>877.22832215671349</v>
      </c>
      <c r="E57">
        <v>1044.4856466344149</v>
      </c>
      <c r="F57">
        <v>1284.6853652009693</v>
      </c>
    </row>
    <row r="58" spans="1:28" x14ac:dyDescent="0.25">
      <c r="A58">
        <v>971.5873306800197</v>
      </c>
      <c r="B58">
        <v>1651.3012432772466</v>
      </c>
      <c r="C58">
        <v>1044.3905048150493</v>
      </c>
      <c r="D58">
        <v>868.59374053635293</v>
      </c>
      <c r="E58">
        <v>1027.3403297160862</v>
      </c>
      <c r="F58">
        <v>1285.2438806029099</v>
      </c>
    </row>
    <row r="59" spans="1:28" x14ac:dyDescent="0.25">
      <c r="A59">
        <v>973.46761494122904</v>
      </c>
      <c r="B59">
        <v>1644.3337139160064</v>
      </c>
      <c r="C59">
        <v>1034.5820898278319</v>
      </c>
      <c r="D59">
        <v>866.27191871901698</v>
      </c>
      <c r="E59">
        <v>1043.8924564690894</v>
      </c>
      <c r="F59">
        <v>1283.3425617235773</v>
      </c>
    </row>
    <row r="60" spans="1:28" x14ac:dyDescent="0.25">
      <c r="A60">
        <v>968.6590843937314</v>
      </c>
      <c r="B60">
        <v>1646.0768263904081</v>
      </c>
      <c r="C60">
        <v>1032.734253511444</v>
      </c>
      <c r="D60">
        <v>872.82204708278505</v>
      </c>
      <c r="E60">
        <v>1032.1508332814637</v>
      </c>
      <c r="F60">
        <v>1279.4463631378969</v>
      </c>
    </row>
    <row r="61" spans="1:28" x14ac:dyDescent="0.25">
      <c r="A61">
        <v>976.49450545084323</v>
      </c>
      <c r="B61">
        <v>1649.8927151796204</v>
      </c>
      <c r="C61">
        <v>1019.7754242017724</v>
      </c>
      <c r="D61">
        <v>868.74002546468751</v>
      </c>
      <c r="E61">
        <v>1053.0178518582127</v>
      </c>
      <c r="F61">
        <v>1274.7804632259274</v>
      </c>
    </row>
    <row r="62" spans="1:28" x14ac:dyDescent="0.25">
      <c r="A62">
        <v>976.5219170500086</v>
      </c>
      <c r="B62">
        <v>1650.3046880718296</v>
      </c>
      <c r="C62">
        <v>1022.5493820928889</v>
      </c>
      <c r="D62">
        <v>871.26843137628475</v>
      </c>
      <c r="E62">
        <v>1045.5926015637408</v>
      </c>
      <c r="F62">
        <v>1276.1996158190577</v>
      </c>
    </row>
    <row r="63" spans="1:28" x14ac:dyDescent="0.25">
      <c r="A63">
        <v>982.85684619046469</v>
      </c>
      <c r="B63">
        <v>1652.4930005318279</v>
      </c>
      <c r="C63">
        <v>1006.7360186502067</v>
      </c>
      <c r="D63">
        <v>875.35590216293224</v>
      </c>
      <c r="E63">
        <v>1049.2525509892207</v>
      </c>
      <c r="F63">
        <v>1275.9021357001684</v>
      </c>
    </row>
    <row r="64" spans="1:28" x14ac:dyDescent="0.25">
      <c r="A64">
        <v>988.99267999139306</v>
      </c>
      <c r="B64">
        <v>1657.2437279861244</v>
      </c>
      <c r="C64">
        <v>1002.3799656071484</v>
      </c>
      <c r="D64">
        <v>867.13230122422135</v>
      </c>
      <c r="E64">
        <v>1048.8556330946906</v>
      </c>
      <c r="F64">
        <v>1274.0518083222703</v>
      </c>
    </row>
    <row r="65" spans="1:26" x14ac:dyDescent="0.25">
      <c r="A65">
        <v>3873.8522659250193</v>
      </c>
      <c r="B65">
        <v>5354.804551748337</v>
      </c>
      <c r="C65">
        <v>3576.7562007306324</v>
      </c>
      <c r="D65">
        <v>2630.3398826177659</v>
      </c>
      <c r="E65">
        <v>3598.2430782171846</v>
      </c>
      <c r="F65">
        <v>3777.7547850116425</v>
      </c>
    </row>
    <row r="66" spans="1:26" x14ac:dyDescent="0.25">
      <c r="A66">
        <v>5276.2496049048268</v>
      </c>
      <c r="B66">
        <v>7346.7314555013063</v>
      </c>
      <c r="C66">
        <v>4984.2767960140654</v>
      </c>
      <c r="D66">
        <v>3716.3538868903102</v>
      </c>
      <c r="E66">
        <v>5142.2517170853253</v>
      </c>
      <c r="F66">
        <v>5187.2296976274383</v>
      </c>
    </row>
    <row r="67" spans="1:26" x14ac:dyDescent="0.25">
      <c r="A67">
        <v>6225.0906556549462</v>
      </c>
      <c r="B67">
        <v>8655.4952380390769</v>
      </c>
      <c r="C67">
        <v>5854.4288818656441</v>
      </c>
      <c r="D67">
        <v>4497.0893244127174</v>
      </c>
      <c r="E67">
        <v>6192.1623965994313</v>
      </c>
      <c r="F67">
        <v>6113.2003411104124</v>
      </c>
    </row>
    <row r="68" spans="1:26" x14ac:dyDescent="0.25">
      <c r="A68">
        <v>6925.3321850882821</v>
      </c>
      <c r="B68">
        <v>9644.9001430211829</v>
      </c>
      <c r="C68">
        <v>5277.1249814251032</v>
      </c>
      <c r="D68">
        <v>5056.2808012617534</v>
      </c>
      <c r="E68">
        <v>4748.0040961577679</v>
      </c>
      <c r="F68">
        <v>6815.4223784729065</v>
      </c>
    </row>
    <row r="69" spans="1:26" x14ac:dyDescent="0.25">
      <c r="A69">
        <v>7463.1075228785603</v>
      </c>
      <c r="B69">
        <v>10453.127644955135</v>
      </c>
      <c r="C69">
        <v>5303.9030298133766</v>
      </c>
      <c r="D69">
        <v>4373.5501129816566</v>
      </c>
      <c r="E69">
        <v>4012.6447068469865</v>
      </c>
      <c r="F69">
        <v>7337.6457106993685</v>
      </c>
    </row>
    <row r="70" spans="1:26" x14ac:dyDescent="0.25">
      <c r="A70">
        <v>7795.4018315052917</v>
      </c>
      <c r="B70">
        <v>9923.25998588519</v>
      </c>
      <c r="C70">
        <v>4575.6999156961247</v>
      </c>
      <c r="D70">
        <v>3648.4424959184707</v>
      </c>
      <c r="E70">
        <v>3613.6182254622699</v>
      </c>
      <c r="F70">
        <v>7732.4285891215759</v>
      </c>
    </row>
    <row r="71" spans="1:26" x14ac:dyDescent="0.25">
      <c r="A71">
        <v>8013.20113995062</v>
      </c>
      <c r="B71">
        <v>8805.5022887122541</v>
      </c>
      <c r="C71">
        <v>4276.5346126658114</v>
      </c>
      <c r="D71">
        <v>3227.1934565937117</v>
      </c>
      <c r="E71">
        <v>3267.962463720542</v>
      </c>
      <c r="F71">
        <v>8030.8858998585511</v>
      </c>
    </row>
    <row r="72" spans="1:26" x14ac:dyDescent="0.25">
      <c r="A72">
        <v>8209.3942191539572</v>
      </c>
      <c r="B72">
        <v>8049.0893787941195</v>
      </c>
      <c r="C72">
        <v>3931.5579956762977</v>
      </c>
      <c r="D72">
        <v>2862.2106575843914</v>
      </c>
      <c r="E72">
        <v>3018.5545805628076</v>
      </c>
      <c r="F72">
        <v>8298.118655767461</v>
      </c>
    </row>
    <row r="73" spans="1:26" x14ac:dyDescent="0.25">
      <c r="A73">
        <v>7133.6527800117819</v>
      </c>
      <c r="B73">
        <v>7697.6289804637481</v>
      </c>
      <c r="C73">
        <v>3625.4519908833272</v>
      </c>
      <c r="D73">
        <v>2637.9185759006282</v>
      </c>
      <c r="E73">
        <v>2819.1169084251055</v>
      </c>
      <c r="F73">
        <v>7354.7894730782527</v>
      </c>
    </row>
    <row r="74" spans="1:26" x14ac:dyDescent="0.25">
      <c r="A74">
        <v>5832.521621898969</v>
      </c>
      <c r="B74">
        <v>7419.5471818446404</v>
      </c>
      <c r="C74">
        <v>3404.0712803226129</v>
      </c>
      <c r="D74">
        <v>2455.1462492163469</v>
      </c>
      <c r="E74">
        <v>2659.8435315827751</v>
      </c>
      <c r="F74">
        <v>6308.3325256906855</v>
      </c>
    </row>
    <row r="75" spans="1:26" x14ac:dyDescent="0.25">
      <c r="A75">
        <v>5267.6405160040804</v>
      </c>
      <c r="B75">
        <v>7172.7105710673713</v>
      </c>
      <c r="C75">
        <v>3259.6361793860037</v>
      </c>
      <c r="D75">
        <v>2299.9031723638836</v>
      </c>
      <c r="E75">
        <v>2527.3418502365862</v>
      </c>
      <c r="F75">
        <v>5082.2558013187372</v>
      </c>
    </row>
    <row r="76" spans="1:26" x14ac:dyDescent="0.25">
      <c r="A76">
        <v>4831.6816996583211</v>
      </c>
      <c r="B76">
        <v>6976.3975431448571</v>
      </c>
      <c r="C76">
        <v>3094.1104175024734</v>
      </c>
      <c r="D76">
        <v>2188.1452417728819</v>
      </c>
      <c r="E76">
        <v>2419.661219030369</v>
      </c>
      <c r="F76">
        <v>4284.3840715044353</v>
      </c>
    </row>
    <row r="77" spans="1:26" x14ac:dyDescent="0.25">
      <c r="A77">
        <v>4513.0314351278175</v>
      </c>
      <c r="B77">
        <v>6759.3656712581324</v>
      </c>
      <c r="C77">
        <v>2983.4892593033101</v>
      </c>
      <c r="D77">
        <v>2089.4309435695877</v>
      </c>
      <c r="E77">
        <v>2329.2779302229706</v>
      </c>
      <c r="F77">
        <v>3816.8998053519044</v>
      </c>
    </row>
    <row r="78" spans="1:26" x14ac:dyDescent="0.25">
      <c r="A78">
        <v>4274.8078286150085</v>
      </c>
      <c r="B78">
        <v>6580.5673176418895</v>
      </c>
      <c r="C78">
        <v>2902.0317031933541</v>
      </c>
      <c r="D78">
        <v>2003.5390856169381</v>
      </c>
      <c r="E78">
        <v>2215.5186843649444</v>
      </c>
      <c r="F78">
        <v>3591.1985035565581</v>
      </c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x14ac:dyDescent="0.25">
      <c r="A79">
        <v>4056.8637812094285</v>
      </c>
      <c r="B79">
        <v>6419.9814022196178</v>
      </c>
      <c r="C79">
        <v>2792.4925617250037</v>
      </c>
      <c r="D79">
        <v>1931.3659808223033</v>
      </c>
      <c r="E79">
        <v>2138.146750073206</v>
      </c>
      <c r="F79">
        <v>3405.8947181496292</v>
      </c>
    </row>
    <row r="80" spans="1:26" x14ac:dyDescent="0.25">
      <c r="A80">
        <v>3893.8569064642866</v>
      </c>
      <c r="B80">
        <v>6263.9404761906353</v>
      </c>
      <c r="C80">
        <v>2695.3549197354696</v>
      </c>
      <c r="D80">
        <v>1861.6048521548078</v>
      </c>
      <c r="E80">
        <v>2073.3710450754616</v>
      </c>
      <c r="F80">
        <v>3290.5961804250155</v>
      </c>
    </row>
    <row r="81" spans="1:28" x14ac:dyDescent="0.25">
      <c r="A81">
        <v>3725.1472164920801</v>
      </c>
      <c r="B81">
        <v>6111.9317516745232</v>
      </c>
      <c r="C81">
        <v>2632.8771852065679</v>
      </c>
      <c r="D81">
        <v>1809.2219542592927</v>
      </c>
      <c r="E81">
        <v>2009.6064621234812</v>
      </c>
      <c r="F81">
        <v>3146.8584145114755</v>
      </c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zoomScale="80" zoomScaleNormal="80" workbookViewId="0">
      <selection activeCell="AA40" sqref="AA40"/>
    </sheetView>
  </sheetViews>
  <sheetFormatPr defaultRowHeight="15" x14ac:dyDescent="0.25"/>
  <cols>
    <col min="38" max="38" width="12" bestFit="1" customWidth="1"/>
  </cols>
  <sheetData>
    <row r="1" spans="1:41" x14ac:dyDescent="0.25">
      <c r="A1">
        <v>1</v>
      </c>
      <c r="B1">
        <v>1</v>
      </c>
      <c r="C1">
        <v>1</v>
      </c>
      <c r="D1">
        <v>1</v>
      </c>
      <c r="E1">
        <v>1</v>
      </c>
      <c r="F1">
        <v>2</v>
      </c>
      <c r="G1">
        <v>2</v>
      </c>
      <c r="H1">
        <v>2</v>
      </c>
      <c r="I1">
        <v>2</v>
      </c>
      <c r="J1">
        <v>2</v>
      </c>
      <c r="K1">
        <v>2</v>
      </c>
      <c r="L1">
        <v>3</v>
      </c>
      <c r="M1">
        <v>3</v>
      </c>
      <c r="N1">
        <v>3</v>
      </c>
      <c r="O1">
        <v>3</v>
      </c>
      <c r="P1">
        <v>3</v>
      </c>
      <c r="Q1">
        <v>3</v>
      </c>
      <c r="R1">
        <v>3</v>
      </c>
      <c r="S1">
        <v>3</v>
      </c>
      <c r="T1">
        <v>4</v>
      </c>
      <c r="U1">
        <v>4</v>
      </c>
      <c r="V1">
        <v>4</v>
      </c>
      <c r="W1">
        <v>4</v>
      </c>
      <c r="X1">
        <v>5</v>
      </c>
      <c r="Y1">
        <v>5</v>
      </c>
      <c r="Z1">
        <v>5</v>
      </c>
      <c r="AA1">
        <v>5</v>
      </c>
      <c r="AB1">
        <v>5</v>
      </c>
      <c r="AC1">
        <v>5</v>
      </c>
      <c r="AD1">
        <v>5</v>
      </c>
      <c r="AE1">
        <v>5</v>
      </c>
      <c r="AF1">
        <v>5</v>
      </c>
      <c r="AG1">
        <v>5</v>
      </c>
      <c r="AH1">
        <v>5</v>
      </c>
      <c r="AI1">
        <v>5</v>
      </c>
    </row>
    <row r="2" spans="1:41" x14ac:dyDescent="0.25">
      <c r="A2">
        <v>1</v>
      </c>
      <c r="B2">
        <v>4</v>
      </c>
      <c r="C2">
        <v>8</v>
      </c>
      <c r="D2">
        <v>9</v>
      </c>
      <c r="E2">
        <v>11</v>
      </c>
      <c r="F2">
        <v>1</v>
      </c>
      <c r="G2">
        <v>2</v>
      </c>
      <c r="H2">
        <v>4</v>
      </c>
      <c r="I2">
        <v>6</v>
      </c>
      <c r="J2">
        <v>9</v>
      </c>
      <c r="K2">
        <v>11</v>
      </c>
      <c r="L2">
        <v>3</v>
      </c>
      <c r="M2">
        <v>4</v>
      </c>
      <c r="N2">
        <v>5</v>
      </c>
      <c r="O2">
        <v>7</v>
      </c>
      <c r="P2">
        <v>12</v>
      </c>
      <c r="Q2">
        <v>13</v>
      </c>
      <c r="R2">
        <v>14</v>
      </c>
      <c r="S2">
        <v>15</v>
      </c>
      <c r="T2">
        <v>1</v>
      </c>
      <c r="U2">
        <v>3</v>
      </c>
      <c r="V2">
        <v>5</v>
      </c>
      <c r="W2">
        <v>8</v>
      </c>
      <c r="X2">
        <v>1</v>
      </c>
      <c r="Y2">
        <v>2</v>
      </c>
      <c r="Z2">
        <v>6</v>
      </c>
      <c r="AA2">
        <v>7</v>
      </c>
      <c r="AB2">
        <v>9</v>
      </c>
      <c r="AC2">
        <v>10</v>
      </c>
      <c r="AD2">
        <v>13</v>
      </c>
      <c r="AE2">
        <v>14</v>
      </c>
      <c r="AF2">
        <v>15</v>
      </c>
      <c r="AG2">
        <v>16</v>
      </c>
      <c r="AH2">
        <v>17</v>
      </c>
      <c r="AI2">
        <v>18</v>
      </c>
    </row>
    <row r="3" spans="1:41" x14ac:dyDescent="0.25">
      <c r="A3">
        <v>100</v>
      </c>
      <c r="B3">
        <v>100</v>
      </c>
      <c r="C3">
        <v>100</v>
      </c>
      <c r="D3">
        <v>100</v>
      </c>
      <c r="E3">
        <v>100</v>
      </c>
      <c r="F3">
        <v>100</v>
      </c>
      <c r="G3">
        <v>99.999999999999986</v>
      </c>
      <c r="H3">
        <v>100</v>
      </c>
      <c r="I3">
        <v>100</v>
      </c>
      <c r="J3">
        <v>100</v>
      </c>
      <c r="K3">
        <v>100</v>
      </c>
      <c r="L3">
        <v>100</v>
      </c>
      <c r="M3">
        <v>100</v>
      </c>
      <c r="N3">
        <v>99.999999999999986</v>
      </c>
      <c r="O3">
        <v>99.999999999999986</v>
      </c>
      <c r="P3">
        <v>100</v>
      </c>
      <c r="Q3">
        <v>100</v>
      </c>
      <c r="R3">
        <v>100</v>
      </c>
      <c r="S3">
        <v>100</v>
      </c>
      <c r="T3">
        <v>100</v>
      </c>
      <c r="U3">
        <v>100</v>
      </c>
      <c r="V3">
        <v>100</v>
      </c>
      <c r="W3">
        <v>100</v>
      </c>
      <c r="X3">
        <v>100</v>
      </c>
      <c r="Y3">
        <v>100</v>
      </c>
      <c r="Z3">
        <v>100</v>
      </c>
      <c r="AA3">
        <v>100</v>
      </c>
      <c r="AB3">
        <v>99.999999999999986</v>
      </c>
      <c r="AC3">
        <v>100</v>
      </c>
      <c r="AD3">
        <v>100</v>
      </c>
      <c r="AE3">
        <v>100</v>
      </c>
      <c r="AF3">
        <v>100</v>
      </c>
      <c r="AG3">
        <v>100</v>
      </c>
      <c r="AH3">
        <v>100</v>
      </c>
      <c r="AI3">
        <v>100</v>
      </c>
      <c r="AK3">
        <f t="shared" ref="AK3:AK24" si="0">AVERAGE(A3:AI3)</f>
        <v>100</v>
      </c>
      <c r="AL3">
        <f>_xlfn.STDEV.P(A3:AI3)</f>
        <v>4.8041457303527097E-15</v>
      </c>
      <c r="AM3">
        <f>COUNT(A3:AI3)</f>
        <v>35</v>
      </c>
      <c r="AO3">
        <v>0</v>
      </c>
    </row>
    <row r="4" spans="1:41" x14ac:dyDescent="0.25">
      <c r="A4">
        <v>99.294193438799198</v>
      </c>
      <c r="B4">
        <v>98.666404742637411</v>
      </c>
      <c r="C4">
        <v>100.09725486973389</v>
      </c>
      <c r="D4">
        <v>99.354227973859594</v>
      </c>
      <c r="E4">
        <v>99.993928386121453</v>
      </c>
      <c r="F4">
        <v>99.585208596689384</v>
      </c>
      <c r="G4">
        <v>100.18226431082812</v>
      </c>
      <c r="H4">
        <v>100.03420310879304</v>
      </c>
      <c r="I4">
        <v>100.38724509702918</v>
      </c>
      <c r="J4">
        <v>99.12434868953676</v>
      </c>
      <c r="K4">
        <v>99.402545088813199</v>
      </c>
      <c r="L4">
        <v>98.944657881698831</v>
      </c>
      <c r="M4">
        <v>100.81106322652842</v>
      </c>
      <c r="N4">
        <v>99.953033638691608</v>
      </c>
      <c r="O4">
        <v>99.872629065862284</v>
      </c>
      <c r="P4">
        <v>99.358395222463329</v>
      </c>
      <c r="Q4">
        <v>100.01731991766592</v>
      </c>
      <c r="R4">
        <v>99.8658810992046</v>
      </c>
      <c r="S4">
        <v>98.933226336411451</v>
      </c>
      <c r="T4">
        <v>99.834662682282044</v>
      </c>
      <c r="U4">
        <v>99.876069415989051</v>
      </c>
      <c r="V4">
        <v>100.30147026975116</v>
      </c>
      <c r="W4">
        <v>100.24908005109802</v>
      </c>
      <c r="X4">
        <v>100.0986701150655</v>
      </c>
      <c r="Y4">
        <v>100.13023349090437</v>
      </c>
      <c r="Z4">
        <v>100.05656080323647</v>
      </c>
      <c r="AA4">
        <v>99.509895498658238</v>
      </c>
      <c r="AB4">
        <v>99.316955212979167</v>
      </c>
      <c r="AC4">
        <v>99.287310328669605</v>
      </c>
      <c r="AD4">
        <v>100.31653889532437</v>
      </c>
      <c r="AE4">
        <v>99.805461853389943</v>
      </c>
      <c r="AF4">
        <v>99.573386139512792</v>
      </c>
      <c r="AG4">
        <v>99.332211879833423</v>
      </c>
      <c r="AH4">
        <v>99.005710074578815</v>
      </c>
      <c r="AI4">
        <v>99.740496257746031</v>
      </c>
      <c r="AK4">
        <f t="shared" si="0"/>
        <v>99.723221247439625</v>
      </c>
      <c r="AL4">
        <f t="shared" ref="AL4:AL24" si="1">_xlfn.STDEV.P(A4:AI4)</f>
        <v>0.48172696280755128</v>
      </c>
      <c r="AO4">
        <v>1</v>
      </c>
    </row>
    <row r="5" spans="1:41" x14ac:dyDescent="0.25">
      <c r="A5">
        <v>98.294715864520171</v>
      </c>
      <c r="B5">
        <v>98.236324559905583</v>
      </c>
      <c r="C5">
        <v>100.20125263577317</v>
      </c>
      <c r="D5">
        <v>99.614739523440235</v>
      </c>
      <c r="E5">
        <v>99.989082461228804</v>
      </c>
      <c r="F5">
        <v>98.955180952773432</v>
      </c>
      <c r="G5">
        <v>99.759002333752392</v>
      </c>
      <c r="H5">
        <v>99.385329002253869</v>
      </c>
      <c r="I5">
        <v>99.643203017500312</v>
      </c>
      <c r="J5">
        <v>98.665335381441309</v>
      </c>
      <c r="K5">
        <v>99.566619531412371</v>
      </c>
      <c r="L5">
        <v>99.149927094873107</v>
      </c>
      <c r="M5">
        <v>100.36301062137331</v>
      </c>
      <c r="N5">
        <v>100.16689385526296</v>
      </c>
      <c r="O5">
        <v>99.763540864058612</v>
      </c>
      <c r="P5">
        <v>98.725423985928316</v>
      </c>
      <c r="Q5">
        <v>99.055386631062447</v>
      </c>
      <c r="R5">
        <v>99.94564448272385</v>
      </c>
      <c r="S5">
        <v>98.626563501465839</v>
      </c>
      <c r="T5">
        <v>99.21559565442675</v>
      </c>
      <c r="U5">
        <v>98.971595756934335</v>
      </c>
      <c r="V5">
        <v>100.17066735743924</v>
      </c>
      <c r="W5">
        <v>100.8975179891065</v>
      </c>
      <c r="X5">
        <v>99.742058671514343</v>
      </c>
      <c r="Y5">
        <v>99.976768584902132</v>
      </c>
      <c r="Z5">
        <v>100.31556591189684</v>
      </c>
      <c r="AA5">
        <v>98.842785333262555</v>
      </c>
      <c r="AB5">
        <v>99.146477483443988</v>
      </c>
      <c r="AC5">
        <v>98.845667284754043</v>
      </c>
      <c r="AD5">
        <v>99.884374588493301</v>
      </c>
      <c r="AE5">
        <v>99.547909831560105</v>
      </c>
      <c r="AF5">
        <v>99.424887361677321</v>
      </c>
      <c r="AG5">
        <v>98.78941911597606</v>
      </c>
      <c r="AH5">
        <v>99.196241429229261</v>
      </c>
      <c r="AI5">
        <v>99.546730736961166</v>
      </c>
      <c r="AK5">
        <f t="shared" si="0"/>
        <v>99.446326839780795</v>
      </c>
      <c r="AL5">
        <f t="shared" si="1"/>
        <v>0.61843914997854976</v>
      </c>
      <c r="AO5">
        <v>2</v>
      </c>
    </row>
    <row r="6" spans="1:41" x14ac:dyDescent="0.25">
      <c r="A6">
        <v>97.835363527403757</v>
      </c>
      <c r="B6">
        <v>99.187742758514588</v>
      </c>
      <c r="C6">
        <v>99.489734873907764</v>
      </c>
      <c r="D6">
        <v>99.17732237270323</v>
      </c>
      <c r="E6">
        <v>99.555700175295073</v>
      </c>
      <c r="F6">
        <v>99.300523497313009</v>
      </c>
      <c r="G6">
        <v>99.990043420576484</v>
      </c>
      <c r="H6">
        <v>99.506324418623606</v>
      </c>
      <c r="I6">
        <v>99.081294989173443</v>
      </c>
      <c r="J6">
        <v>98.555858132659992</v>
      </c>
      <c r="K6">
        <v>99.98877701450202</v>
      </c>
      <c r="L6">
        <v>99.553788580287971</v>
      </c>
      <c r="M6">
        <v>100.81299161584538</v>
      </c>
      <c r="N6">
        <v>99.985851835971872</v>
      </c>
      <c r="O6">
        <v>99.36575461329474</v>
      </c>
      <c r="P6">
        <v>98.80145487036215</v>
      </c>
      <c r="Q6">
        <v>98.941968835750785</v>
      </c>
      <c r="R6">
        <v>99.614795254158423</v>
      </c>
      <c r="S6">
        <v>98.953793329807326</v>
      </c>
      <c r="T6">
        <v>100.52093258507628</v>
      </c>
      <c r="U6">
        <v>98.609080926015508</v>
      </c>
      <c r="V6">
        <v>100.65526983054272</v>
      </c>
      <c r="W6">
        <v>101.34336105503954</v>
      </c>
      <c r="X6">
        <v>99.269727415334856</v>
      </c>
      <c r="Y6">
        <v>99.597775002918354</v>
      </c>
      <c r="Z6">
        <v>100.55138749268714</v>
      </c>
      <c r="AA6">
        <v>98.433650713244418</v>
      </c>
      <c r="AB6">
        <v>99.390287567655051</v>
      </c>
      <c r="AC6">
        <v>99.775657732035057</v>
      </c>
      <c r="AD6">
        <v>99.686761393642854</v>
      </c>
      <c r="AE6">
        <v>99.303398819060362</v>
      </c>
      <c r="AF6">
        <v>99.590263722463234</v>
      </c>
      <c r="AG6">
        <v>99.099984035660228</v>
      </c>
      <c r="AH6">
        <v>98.927118891244675</v>
      </c>
      <c r="AI6">
        <v>99.550889191467093</v>
      </c>
      <c r="AK6">
        <f t="shared" si="0"/>
        <v>99.485846585435411</v>
      </c>
      <c r="AL6">
        <f t="shared" si="1"/>
        <v>0.70062212499195697</v>
      </c>
      <c r="AO6">
        <v>3</v>
      </c>
    </row>
    <row r="7" spans="1:41" x14ac:dyDescent="0.25">
      <c r="A7">
        <v>97.835093324255496</v>
      </c>
      <c r="B7">
        <v>99.007237073520926</v>
      </c>
      <c r="C7">
        <v>98.547132439284312</v>
      </c>
      <c r="D7">
        <v>99.507672411568038</v>
      </c>
      <c r="E7">
        <v>99.147604903366059</v>
      </c>
      <c r="F7">
        <v>99.023650422523673</v>
      </c>
      <c r="G7">
        <v>99.790145857722962</v>
      </c>
      <c r="H7">
        <v>100.20528343230407</v>
      </c>
      <c r="I7">
        <v>99.460599371434483</v>
      </c>
      <c r="J7">
        <v>98.046495176642821</v>
      </c>
      <c r="K7">
        <v>100.25313914392443</v>
      </c>
      <c r="L7">
        <v>99.633232642808153</v>
      </c>
      <c r="M7">
        <v>100.70741302554073</v>
      </c>
      <c r="N7">
        <v>99.796125662188089</v>
      </c>
      <c r="O7">
        <v>99.757205660496439</v>
      </c>
      <c r="P7">
        <v>98.455530203284596</v>
      </c>
      <c r="Q7">
        <v>98.577515064929685</v>
      </c>
      <c r="R7">
        <v>99.115500673349416</v>
      </c>
      <c r="S7">
        <v>98.608189618662053</v>
      </c>
      <c r="T7">
        <v>100.05026435583267</v>
      </c>
      <c r="U7">
        <v>98.293652562745095</v>
      </c>
      <c r="V7">
        <v>100.88958464320763</v>
      </c>
      <c r="W7">
        <v>101.46114361189362</v>
      </c>
      <c r="X7">
        <v>99.345666280027672</v>
      </c>
      <c r="Y7">
        <v>99.093771231177925</v>
      </c>
      <c r="Z7">
        <v>100.77232344958925</v>
      </c>
      <c r="AA7">
        <v>98.241390766989937</v>
      </c>
      <c r="AB7">
        <v>99.412113413502908</v>
      </c>
      <c r="AC7">
        <v>99.824133726649563</v>
      </c>
      <c r="AD7">
        <v>99.923719194197162</v>
      </c>
      <c r="AE7">
        <v>99.523102251514061</v>
      </c>
      <c r="AF7">
        <v>99.565592129344225</v>
      </c>
      <c r="AG7">
        <v>98.967335538909239</v>
      </c>
      <c r="AH7">
        <v>98.806633905597323</v>
      </c>
      <c r="AI7">
        <v>99.167972996205705</v>
      </c>
      <c r="AK7">
        <f t="shared" si="0"/>
        <v>99.394661890433994</v>
      </c>
      <c r="AL7">
        <f t="shared" si="1"/>
        <v>0.82395843089880483</v>
      </c>
      <c r="AO7">
        <v>4</v>
      </c>
    </row>
    <row r="8" spans="1:41" x14ac:dyDescent="0.25">
      <c r="A8">
        <v>97.896372425598784</v>
      </c>
      <c r="B8">
        <v>99.825776903658635</v>
      </c>
      <c r="C8">
        <v>98.677639136369962</v>
      </c>
      <c r="D8">
        <v>99.225344309074544</v>
      </c>
      <c r="E8">
        <v>98.639469609429526</v>
      </c>
      <c r="F8">
        <v>98.918276284227872</v>
      </c>
      <c r="G8">
        <v>100.43285458089368</v>
      </c>
      <c r="H8">
        <v>100.52580697949006</v>
      </c>
      <c r="I8">
        <v>98.608530484887098</v>
      </c>
      <c r="J8">
        <v>97.968691343328544</v>
      </c>
      <c r="K8">
        <v>99.775913306474578</v>
      </c>
      <c r="L8">
        <v>99.441045543217271</v>
      </c>
      <c r="M8">
        <v>100.04930897129596</v>
      </c>
      <c r="N8">
        <v>100.21576019204677</v>
      </c>
      <c r="O8">
        <v>100.19384465596499</v>
      </c>
      <c r="P8">
        <v>98.60623813761481</v>
      </c>
      <c r="Q8">
        <v>98.343479609066094</v>
      </c>
      <c r="R8">
        <v>99.581112380310302</v>
      </c>
      <c r="S8">
        <v>99.135729441345092</v>
      </c>
      <c r="T8">
        <v>99.545542295535142</v>
      </c>
      <c r="U8">
        <v>98.056350591954796</v>
      </c>
      <c r="V8">
        <v>99.926635141601906</v>
      </c>
      <c r="W8">
        <v>101.89947216052849</v>
      </c>
      <c r="X8">
        <v>99.908517520815678</v>
      </c>
      <c r="Y8">
        <v>99.20929106307274</v>
      </c>
      <c r="Z8">
        <v>101.34092141687056</v>
      </c>
      <c r="AA8">
        <v>98.198660256828234</v>
      </c>
      <c r="AB8">
        <v>99.454451281312245</v>
      </c>
      <c r="AC8">
        <v>99.854640030538519</v>
      </c>
      <c r="AD8">
        <v>100.02758828632732</v>
      </c>
      <c r="AE8">
        <v>100.13111740213841</v>
      </c>
      <c r="AF8">
        <v>99.877076048424186</v>
      </c>
      <c r="AG8">
        <v>99.203676650042567</v>
      </c>
      <c r="AH8">
        <v>98.897772484534642</v>
      </c>
      <c r="AI8">
        <v>98.833481792896649</v>
      </c>
      <c r="AK8">
        <f t="shared" si="0"/>
        <v>99.440753963363321</v>
      </c>
      <c r="AL8">
        <f t="shared" si="1"/>
        <v>0.89919528942961735</v>
      </c>
      <c r="AO8">
        <v>5</v>
      </c>
    </row>
    <row r="9" spans="1:41" x14ac:dyDescent="0.25">
      <c r="A9">
        <v>98.24952666353272</v>
      </c>
      <c r="B9">
        <v>100.16096116348916</v>
      </c>
      <c r="C9">
        <v>98.711389549420744</v>
      </c>
      <c r="D9">
        <v>99.408917164283281</v>
      </c>
      <c r="E9">
        <v>98.699409036139627</v>
      </c>
      <c r="F9">
        <v>99.097769045968619</v>
      </c>
      <c r="G9">
        <v>100.47099116547854</v>
      </c>
      <c r="H9">
        <v>100.34205449308558</v>
      </c>
      <c r="I9">
        <v>98.283021778088141</v>
      </c>
      <c r="J9">
        <v>98.425450464399518</v>
      </c>
      <c r="K9">
        <v>99.800604026897673</v>
      </c>
      <c r="L9">
        <v>99.050842627452127</v>
      </c>
      <c r="M9">
        <v>100.45879668143266</v>
      </c>
      <c r="N9">
        <v>100.5054460148784</v>
      </c>
      <c r="O9">
        <v>100.98094859707405</v>
      </c>
      <c r="P9">
        <v>98.038961431515531</v>
      </c>
      <c r="Q9">
        <v>97.644030926894445</v>
      </c>
      <c r="R9">
        <v>99.941912450186095</v>
      </c>
      <c r="S9">
        <v>99.127225117899755</v>
      </c>
      <c r="T9">
        <v>99.250148894902608</v>
      </c>
      <c r="U9">
        <v>98.327204595592747</v>
      </c>
      <c r="V9">
        <v>100.01047813451247</v>
      </c>
      <c r="W9">
        <v>102.49091817134772</v>
      </c>
      <c r="X9">
        <v>100.01672954408055</v>
      </c>
      <c r="Y9">
        <v>98.695445583138962</v>
      </c>
      <c r="Z9">
        <v>101.79746454614457</v>
      </c>
      <c r="AA9">
        <v>98.043265175985326</v>
      </c>
      <c r="AB9">
        <v>99.562074726692245</v>
      </c>
      <c r="AC9">
        <v>99.724501705445476</v>
      </c>
      <c r="AD9">
        <v>100.06418017417909</v>
      </c>
      <c r="AE9">
        <v>99.807841278277721</v>
      </c>
      <c r="AF9">
        <v>99.738064731835479</v>
      </c>
      <c r="AG9">
        <v>99.742603801929519</v>
      </c>
      <c r="AH9">
        <v>99.103192925153323</v>
      </c>
      <c r="AI9">
        <v>99.024971201914838</v>
      </c>
      <c r="AK9">
        <f t="shared" si="0"/>
        <v>99.508495531121397</v>
      </c>
      <c r="AL9">
        <f t="shared" si="1"/>
        <v>1.0415965396152387</v>
      </c>
      <c r="AO9">
        <v>6</v>
      </c>
    </row>
    <row r="10" spans="1:41" x14ac:dyDescent="0.25">
      <c r="A10">
        <v>98.372579760238082</v>
      </c>
      <c r="B10">
        <v>100.10206690205482</v>
      </c>
      <c r="C10">
        <v>98.125562061026102</v>
      </c>
      <c r="D10">
        <v>99.713963110442521</v>
      </c>
      <c r="E10">
        <v>98.573586049714407</v>
      </c>
      <c r="F10">
        <v>99.047758645659229</v>
      </c>
      <c r="G10">
        <v>100.5179896714872</v>
      </c>
      <c r="H10">
        <v>100.27243942071877</v>
      </c>
      <c r="I10">
        <v>98.490009646628408</v>
      </c>
      <c r="J10">
        <v>98.497520494378293</v>
      </c>
      <c r="K10">
        <v>99.553715987321326</v>
      </c>
      <c r="L10">
        <v>100.10450795540659</v>
      </c>
      <c r="M10">
        <v>99.985973544005986</v>
      </c>
      <c r="N10">
        <v>100.11559144587032</v>
      </c>
      <c r="O10">
        <v>101.89849766306867</v>
      </c>
      <c r="P10">
        <v>98.443461285995213</v>
      </c>
      <c r="Q10">
        <v>98.527047956821619</v>
      </c>
      <c r="R10">
        <v>98.957927966717662</v>
      </c>
      <c r="S10">
        <v>99.202173704287716</v>
      </c>
      <c r="T10">
        <v>98.766418060151196</v>
      </c>
      <c r="U10">
        <v>98.142280002309079</v>
      </c>
      <c r="V10">
        <v>100.22852337153464</v>
      </c>
      <c r="W10">
        <v>102.38396152215542</v>
      </c>
      <c r="X10">
        <v>100.76254287416054</v>
      </c>
      <c r="Y10">
        <v>98.711251188075423</v>
      </c>
      <c r="Z10">
        <v>102.13474523537172</v>
      </c>
      <c r="AA10">
        <v>98.059738841319941</v>
      </c>
      <c r="AB10">
        <v>99.961951912135305</v>
      </c>
      <c r="AC10">
        <v>100.09123915861942</v>
      </c>
      <c r="AD10">
        <v>99.990867947507581</v>
      </c>
      <c r="AE10">
        <v>99.528702137741746</v>
      </c>
      <c r="AF10">
        <v>100.28852308918218</v>
      </c>
      <c r="AG10">
        <v>100.2984218311417</v>
      </c>
      <c r="AH10">
        <v>98.558938495082231</v>
      </c>
      <c r="AI10">
        <v>98.892601207061446</v>
      </c>
      <c r="AK10">
        <f t="shared" si="0"/>
        <v>99.580088004154064</v>
      </c>
      <c r="AL10">
        <f t="shared" si="1"/>
        <v>1.1087547803002076</v>
      </c>
      <c r="AO10">
        <v>7</v>
      </c>
    </row>
    <row r="11" spans="1:41" x14ac:dyDescent="0.25">
      <c r="A11">
        <v>98.504312345294537</v>
      </c>
      <c r="B11">
        <v>99.963058591607876</v>
      </c>
      <c r="C11">
        <v>98.293539782968026</v>
      </c>
      <c r="D11">
        <v>99.562863732002583</v>
      </c>
      <c r="E11">
        <v>97.931589979823755</v>
      </c>
      <c r="F11">
        <v>99.100535095415097</v>
      </c>
      <c r="G11">
        <v>100.70594974421253</v>
      </c>
      <c r="H11">
        <v>100.22127944005963</v>
      </c>
      <c r="I11">
        <v>98.303916231419805</v>
      </c>
      <c r="J11">
        <v>98.533704075024943</v>
      </c>
      <c r="K11">
        <v>100.02030361805407</v>
      </c>
      <c r="L11">
        <v>100.10965336405795</v>
      </c>
      <c r="M11">
        <v>99.466065838322095</v>
      </c>
      <c r="N11">
        <v>100.16514668248453</v>
      </c>
      <c r="O11">
        <v>102.54925073799274</v>
      </c>
      <c r="P11">
        <v>99.236149307010024</v>
      </c>
      <c r="Q11">
        <v>98.330959021363739</v>
      </c>
      <c r="R11">
        <v>98.7377140646866</v>
      </c>
      <c r="S11">
        <v>99.524247318963049</v>
      </c>
      <c r="T11">
        <v>99.26368544742688</v>
      </c>
      <c r="U11">
        <v>98.483069858950387</v>
      </c>
      <c r="V11">
        <v>100.54091149239359</v>
      </c>
      <c r="W11">
        <v>102.93611913904824</v>
      </c>
      <c r="X11">
        <v>100.37745747185994</v>
      </c>
      <c r="Y11">
        <v>98.861837478618725</v>
      </c>
      <c r="Z11">
        <v>102.82438112222013</v>
      </c>
      <c r="AA11">
        <v>98.221572508625286</v>
      </c>
      <c r="AB11">
        <v>100.8632321885012</v>
      </c>
      <c r="AC11">
        <v>99.388338529530785</v>
      </c>
      <c r="AD11">
        <v>100.31736113106192</v>
      </c>
      <c r="AE11">
        <v>100.23655311040343</v>
      </c>
      <c r="AF11">
        <v>100.18161585316827</v>
      </c>
      <c r="AG11">
        <v>100.77860633101331</v>
      </c>
      <c r="AH11">
        <v>99.146339228677149</v>
      </c>
      <c r="AI11">
        <v>99.004944699117814</v>
      </c>
      <c r="AK11">
        <f t="shared" si="0"/>
        <v>99.733893273182304</v>
      </c>
      <c r="AL11">
        <f t="shared" si="1"/>
        <v>1.2364158742468647</v>
      </c>
      <c r="AO11">
        <v>8</v>
      </c>
    </row>
    <row r="12" spans="1:41" x14ac:dyDescent="0.25">
      <c r="A12">
        <v>98.788926411770547</v>
      </c>
      <c r="B12">
        <v>100.33512580050609</v>
      </c>
      <c r="C12">
        <v>98.278987284973979</v>
      </c>
      <c r="D12">
        <v>99.768927936822379</v>
      </c>
      <c r="E12">
        <v>98.609961818706452</v>
      </c>
      <c r="F12">
        <v>99.408678784887627</v>
      </c>
      <c r="G12">
        <v>100.86477192250713</v>
      </c>
      <c r="H12">
        <v>99.885845561729326</v>
      </c>
      <c r="I12">
        <v>98.28607247457208</v>
      </c>
      <c r="J12">
        <v>98.255111746582855</v>
      </c>
      <c r="K12">
        <v>100.19371709923452</v>
      </c>
      <c r="L12">
        <v>100.31632627648585</v>
      </c>
      <c r="M12">
        <v>98.981642370790496</v>
      </c>
      <c r="N12">
        <v>100.79588460981493</v>
      </c>
      <c r="O12">
        <v>103.10291643234638</v>
      </c>
      <c r="P12">
        <v>99.727771109837704</v>
      </c>
      <c r="Q12">
        <v>99.139022697507343</v>
      </c>
      <c r="R12">
        <v>98.202737142427992</v>
      </c>
      <c r="S12">
        <v>99.999134307587582</v>
      </c>
      <c r="T12">
        <v>98.92099180094516</v>
      </c>
      <c r="U12">
        <v>98.085586291544374</v>
      </c>
      <c r="V12">
        <v>101.17584422180629</v>
      </c>
      <c r="W12">
        <v>102.69483663658016</v>
      </c>
      <c r="X12">
        <v>100.52953852690008</v>
      </c>
      <c r="Y12">
        <v>99.064466647633452</v>
      </c>
      <c r="Z12">
        <v>103.4003170759497</v>
      </c>
      <c r="AA12">
        <v>98.235487255311796</v>
      </c>
      <c r="AB12">
        <v>101.06769695262795</v>
      </c>
      <c r="AC12">
        <v>99.754257886745492</v>
      </c>
      <c r="AD12">
        <v>100.14784263977501</v>
      </c>
      <c r="AE12">
        <v>100.4299697373518</v>
      </c>
      <c r="AF12">
        <v>100.4539174700606</v>
      </c>
      <c r="AG12">
        <v>101.00643945236394</v>
      </c>
      <c r="AH12">
        <v>99.564809661898437</v>
      </c>
      <c r="AI12">
        <v>98.521489930016529</v>
      </c>
      <c r="AK12">
        <f t="shared" si="0"/>
        <v>99.885572970760037</v>
      </c>
      <c r="AL12">
        <f t="shared" si="1"/>
        <v>1.3411014945374731</v>
      </c>
      <c r="AO12">
        <v>9</v>
      </c>
    </row>
    <row r="13" spans="1:41" x14ac:dyDescent="0.25">
      <c r="A13" s="1">
        <v>291.4622551271172</v>
      </c>
      <c r="B13" s="1">
        <v>348.28407826850747</v>
      </c>
      <c r="C13" s="1">
        <v>252.86903643180312</v>
      </c>
      <c r="D13" s="1">
        <v>339.80057027569939</v>
      </c>
      <c r="E13" s="1">
        <v>291.5562441717276</v>
      </c>
      <c r="F13" s="1">
        <v>298.04727399732809</v>
      </c>
      <c r="G13" s="1">
        <v>315.66911253558283</v>
      </c>
      <c r="H13" s="1">
        <v>331.99626141064829</v>
      </c>
      <c r="I13" s="1">
        <v>311.70659656120233</v>
      </c>
      <c r="J13" s="1">
        <v>303.04354232602674</v>
      </c>
      <c r="K13" s="1">
        <v>330.57974736346421</v>
      </c>
      <c r="L13" s="1">
        <v>347.49825521123273</v>
      </c>
      <c r="M13" s="1">
        <v>283.6801347605288</v>
      </c>
      <c r="N13" s="1">
        <v>312.48014167839415</v>
      </c>
      <c r="O13" s="1">
        <v>333.65468335762642</v>
      </c>
      <c r="P13" s="1">
        <v>358.97823150982191</v>
      </c>
      <c r="Q13" s="1">
        <v>394.05313671144302</v>
      </c>
      <c r="R13" s="1">
        <v>397.21603275048921</v>
      </c>
      <c r="S13" s="1">
        <v>306.68025546447694</v>
      </c>
      <c r="T13" s="1">
        <v>356.45502422166936</v>
      </c>
      <c r="U13" s="1">
        <v>346.49143823344701</v>
      </c>
      <c r="V13" s="1">
        <v>422.04299416627083</v>
      </c>
      <c r="W13" s="1">
        <v>470.55493149328913</v>
      </c>
      <c r="X13" s="1">
        <v>327.99025781130348</v>
      </c>
      <c r="Y13" s="1">
        <v>379.95293419863833</v>
      </c>
      <c r="Z13" s="1">
        <v>359.34540247216745</v>
      </c>
      <c r="AA13" s="1">
        <v>359.98225522801602</v>
      </c>
      <c r="AB13" s="1">
        <v>342.71444949762235</v>
      </c>
      <c r="AC13" s="1">
        <v>333.44739314057591</v>
      </c>
      <c r="AD13" s="1">
        <v>389.81385664622059</v>
      </c>
      <c r="AE13" s="1">
        <v>355.79996013917508</v>
      </c>
      <c r="AF13" s="1">
        <v>333.95631733299729</v>
      </c>
      <c r="AG13" s="1">
        <v>399.9570704526007</v>
      </c>
      <c r="AH13" s="1">
        <v>344.32403142322892</v>
      </c>
      <c r="AI13" s="1">
        <v>293.52184299967314</v>
      </c>
      <c r="AJ13" s="1"/>
      <c r="AK13" s="1">
        <f t="shared" si="0"/>
        <v>341.87444998200044</v>
      </c>
      <c r="AL13">
        <f t="shared" si="1"/>
        <v>42.693957532382086</v>
      </c>
      <c r="AO13">
        <v>10</v>
      </c>
    </row>
    <row r="14" spans="1:41" x14ac:dyDescent="0.25">
      <c r="A14">
        <v>387.69962100443121</v>
      </c>
      <c r="B14">
        <v>461.14375059896309</v>
      </c>
      <c r="C14">
        <v>338.95235217056251</v>
      </c>
      <c r="D14">
        <v>453.3291829136752</v>
      </c>
      <c r="E14">
        <v>386.60654098176349</v>
      </c>
      <c r="F14">
        <v>384.26440037684546</v>
      </c>
      <c r="G14">
        <v>409.54376892961938</v>
      </c>
      <c r="H14">
        <v>423.81721887511554</v>
      </c>
      <c r="I14">
        <v>404.84598843720738</v>
      </c>
      <c r="J14">
        <v>389.03687570560311</v>
      </c>
      <c r="K14">
        <v>419.11505161183646</v>
      </c>
      <c r="L14">
        <v>433.71753946343188</v>
      </c>
      <c r="M14">
        <v>349.31151811082867</v>
      </c>
      <c r="N14">
        <v>389.31227845281416</v>
      </c>
      <c r="O14">
        <v>418.25766691137062</v>
      </c>
      <c r="P14">
        <v>447.73370535173973</v>
      </c>
      <c r="Q14">
        <v>493.86594305358381</v>
      </c>
      <c r="R14">
        <v>497.15185134656355</v>
      </c>
      <c r="S14">
        <v>381.6644936104654</v>
      </c>
      <c r="T14">
        <v>445.69841218962733</v>
      </c>
      <c r="U14">
        <v>431.29269666107075</v>
      </c>
      <c r="V14">
        <v>521.2348662076098</v>
      </c>
      <c r="W14">
        <v>413.47186417760253</v>
      </c>
      <c r="X14">
        <v>394.73922385676781</v>
      </c>
      <c r="Y14">
        <v>449.1346080418619</v>
      </c>
      <c r="Z14">
        <v>419.15580642038344</v>
      </c>
      <c r="AA14">
        <v>424.4189319954898</v>
      </c>
      <c r="AB14">
        <v>408.26790787623844</v>
      </c>
      <c r="AC14">
        <v>365.92641474102709</v>
      </c>
      <c r="AD14">
        <v>442.13478684441253</v>
      </c>
      <c r="AE14">
        <v>420.54197586737473</v>
      </c>
      <c r="AF14">
        <v>389.4190083877707</v>
      </c>
      <c r="AG14">
        <v>470.43083375001521</v>
      </c>
      <c r="AH14">
        <v>406.86201604785299</v>
      </c>
      <c r="AI14">
        <v>349.50772431331967</v>
      </c>
      <c r="AK14">
        <f t="shared" si="0"/>
        <v>417.76019500813834</v>
      </c>
      <c r="AL14">
        <f t="shared" si="1"/>
        <v>40.876379992646378</v>
      </c>
      <c r="AO14">
        <v>11</v>
      </c>
    </row>
    <row r="15" spans="1:41" x14ac:dyDescent="0.25">
      <c r="A15">
        <v>447.37699505762413</v>
      </c>
      <c r="B15">
        <v>529.41345111561645</v>
      </c>
      <c r="C15">
        <v>396.23991705267395</v>
      </c>
      <c r="D15">
        <v>521.34331645340853</v>
      </c>
      <c r="E15">
        <v>445.57287701100466</v>
      </c>
      <c r="F15">
        <v>438.1781961163843</v>
      </c>
      <c r="G15">
        <v>469.76917628345012</v>
      </c>
      <c r="H15">
        <v>340.51902571540813</v>
      </c>
      <c r="I15">
        <v>465.11969570832002</v>
      </c>
      <c r="J15">
        <v>444.8173396789328</v>
      </c>
      <c r="K15">
        <v>475.97601977096804</v>
      </c>
      <c r="L15">
        <v>493.74180795464935</v>
      </c>
      <c r="M15">
        <v>394.46368416448684</v>
      </c>
      <c r="N15">
        <v>438.76539731074342</v>
      </c>
      <c r="O15">
        <v>476.08631696374147</v>
      </c>
      <c r="P15">
        <v>505.33802204255909</v>
      </c>
      <c r="Q15">
        <v>559.66451955738057</v>
      </c>
      <c r="R15">
        <v>559.96626814312708</v>
      </c>
      <c r="S15">
        <v>432.44878030905693</v>
      </c>
      <c r="T15">
        <v>507.95194544908355</v>
      </c>
      <c r="U15">
        <v>488.39575966442101</v>
      </c>
      <c r="V15">
        <v>426.16004823545649</v>
      </c>
      <c r="W15">
        <v>361.38301745865306</v>
      </c>
      <c r="X15">
        <v>441.81035138522537</v>
      </c>
      <c r="Y15">
        <v>494.80275405724279</v>
      </c>
      <c r="Z15">
        <v>459.07137748401402</v>
      </c>
      <c r="AA15">
        <v>470.18692740350133</v>
      </c>
      <c r="AB15">
        <v>453.99407308081555</v>
      </c>
      <c r="AC15">
        <v>381.86297312174247</v>
      </c>
      <c r="AD15">
        <v>471.27654749163509</v>
      </c>
      <c r="AE15">
        <v>465.95796078462399</v>
      </c>
      <c r="AF15">
        <v>429.60168167540542</v>
      </c>
      <c r="AG15">
        <v>518.88763887840776</v>
      </c>
      <c r="AH15">
        <v>449.32679257923513</v>
      </c>
      <c r="AI15">
        <v>390.20541280964278</v>
      </c>
      <c r="AK15">
        <f t="shared" si="0"/>
        <v>458.44788765624702</v>
      </c>
      <c r="AL15">
        <f t="shared" si="1"/>
        <v>50.278405899571595</v>
      </c>
      <c r="AO15">
        <v>12</v>
      </c>
    </row>
    <row r="16" spans="1:41" x14ac:dyDescent="0.25">
      <c r="A16">
        <v>489.37178952591319</v>
      </c>
      <c r="B16">
        <v>576.92281919476466</v>
      </c>
      <c r="C16">
        <v>439.96697108402975</v>
      </c>
      <c r="D16">
        <v>574.18311933664484</v>
      </c>
      <c r="E16">
        <v>244.4598783246465</v>
      </c>
      <c r="F16">
        <v>475.21055940028089</v>
      </c>
      <c r="G16">
        <v>508.93987071041693</v>
      </c>
      <c r="H16">
        <v>345.21303360179536</v>
      </c>
      <c r="I16">
        <v>506.7404889893258</v>
      </c>
      <c r="J16">
        <v>484.45169662858001</v>
      </c>
      <c r="K16">
        <v>515.27628351411511</v>
      </c>
      <c r="L16">
        <v>384.59137463824896</v>
      </c>
      <c r="M16">
        <v>426.7715978587085</v>
      </c>
      <c r="N16">
        <v>474.56979803147851</v>
      </c>
      <c r="O16">
        <v>415.15637450970252</v>
      </c>
      <c r="P16">
        <v>546.95520796418009</v>
      </c>
      <c r="Q16">
        <v>600.82171844895822</v>
      </c>
      <c r="R16">
        <v>596.37541041091197</v>
      </c>
      <c r="S16">
        <v>466.81537308004414</v>
      </c>
      <c r="T16">
        <v>550.11641804521469</v>
      </c>
      <c r="U16">
        <v>522.7194165156792</v>
      </c>
      <c r="V16">
        <v>387.14979554728552</v>
      </c>
      <c r="W16">
        <v>355.32900070761707</v>
      </c>
      <c r="X16">
        <v>473.30788407120161</v>
      </c>
      <c r="Y16">
        <v>517.58980362329146</v>
      </c>
      <c r="Z16">
        <v>485.39531180889452</v>
      </c>
      <c r="AA16">
        <v>501.35808298387116</v>
      </c>
      <c r="AB16">
        <v>484.66500704735688</v>
      </c>
      <c r="AC16">
        <v>392.23504108627833</v>
      </c>
      <c r="AD16">
        <v>482.58644926614278</v>
      </c>
      <c r="AE16">
        <v>496.46215696554515</v>
      </c>
      <c r="AF16">
        <v>457.47255038454307</v>
      </c>
      <c r="AG16">
        <v>548.4306853653984</v>
      </c>
      <c r="AH16">
        <v>477.18413399339926</v>
      </c>
      <c r="AI16">
        <v>418.10052988973774</v>
      </c>
      <c r="AK16">
        <f t="shared" si="0"/>
        <v>474.93987521583443</v>
      </c>
      <c r="AL16">
        <f t="shared" si="1"/>
        <v>74.525857152388113</v>
      </c>
      <c r="AO16">
        <v>13</v>
      </c>
    </row>
    <row r="17" spans="1:41" x14ac:dyDescent="0.25">
      <c r="A17">
        <v>521.0166489281969</v>
      </c>
      <c r="B17">
        <v>612.95473078818895</v>
      </c>
      <c r="C17">
        <v>474.76177274214496</v>
      </c>
      <c r="D17">
        <v>613.20760945084078</v>
      </c>
      <c r="E17">
        <v>220.93564445919685</v>
      </c>
      <c r="F17">
        <v>504.91808717028886</v>
      </c>
      <c r="G17">
        <v>536.972918680411</v>
      </c>
      <c r="H17">
        <v>347.86616009196729</v>
      </c>
      <c r="I17">
        <v>536.45976410566698</v>
      </c>
      <c r="J17">
        <v>516.52662755292101</v>
      </c>
      <c r="K17">
        <v>413.46824159645945</v>
      </c>
      <c r="L17">
        <v>382.69274935056586</v>
      </c>
      <c r="M17">
        <v>451.47007738100137</v>
      </c>
      <c r="N17">
        <v>502.03622616018623</v>
      </c>
      <c r="O17">
        <v>340.82352171697499</v>
      </c>
      <c r="P17">
        <v>577.55681423076874</v>
      </c>
      <c r="Q17">
        <v>551.90940964279253</v>
      </c>
      <c r="R17">
        <v>621.36732208636488</v>
      </c>
      <c r="S17">
        <v>494.81391437248686</v>
      </c>
      <c r="T17">
        <v>584.20713777760068</v>
      </c>
      <c r="U17">
        <v>448.79662013731013</v>
      </c>
      <c r="V17">
        <v>354.95461231700023</v>
      </c>
      <c r="W17">
        <v>348.47356673268541</v>
      </c>
      <c r="X17">
        <v>499.04826199598153</v>
      </c>
      <c r="Y17">
        <v>533.91545042967175</v>
      </c>
      <c r="Z17">
        <v>507.33769604607608</v>
      </c>
      <c r="AA17">
        <v>528.21474669558359</v>
      </c>
      <c r="AB17">
        <v>510.1625881044742</v>
      </c>
      <c r="AC17">
        <v>400.50834863522351</v>
      </c>
      <c r="AD17">
        <v>487.98203447717248</v>
      </c>
      <c r="AE17">
        <v>523.12691192703528</v>
      </c>
      <c r="AF17">
        <v>481.68443848963568</v>
      </c>
      <c r="AG17">
        <v>570.53794688342816</v>
      </c>
      <c r="AH17">
        <v>498.8050516029889</v>
      </c>
      <c r="AI17">
        <v>441.05913391703785</v>
      </c>
      <c r="AK17">
        <f t="shared" si="0"/>
        <v>484.01636533360943</v>
      </c>
      <c r="AL17">
        <f t="shared" si="1"/>
        <v>87.720094260928306</v>
      </c>
      <c r="AO17">
        <v>14</v>
      </c>
    </row>
    <row r="18" spans="1:41" x14ac:dyDescent="0.25">
      <c r="A18">
        <v>546.89154805950875</v>
      </c>
      <c r="B18">
        <v>639.70105012054614</v>
      </c>
      <c r="C18">
        <v>336.97856984560599</v>
      </c>
      <c r="D18">
        <v>642.70765960306426</v>
      </c>
      <c r="E18">
        <v>212.11935038247594</v>
      </c>
      <c r="F18">
        <v>527.95232628875556</v>
      </c>
      <c r="G18">
        <v>448.86516319124405</v>
      </c>
      <c r="H18">
        <v>349.87853815258467</v>
      </c>
      <c r="I18">
        <v>561.5377201952482</v>
      </c>
      <c r="J18">
        <v>540.11574932766985</v>
      </c>
      <c r="K18">
        <v>359.83085706275591</v>
      </c>
      <c r="L18">
        <v>379.89346626049792</v>
      </c>
      <c r="M18">
        <v>352.30516175243008</v>
      </c>
      <c r="N18">
        <v>524.73860623483677</v>
      </c>
      <c r="O18">
        <v>315.57987171476128</v>
      </c>
      <c r="P18">
        <v>603.26926318051665</v>
      </c>
      <c r="Q18">
        <v>457.23191882537463</v>
      </c>
      <c r="R18">
        <v>641.21172943686395</v>
      </c>
      <c r="S18">
        <v>519.45191733907063</v>
      </c>
      <c r="T18">
        <v>616.02599432275508</v>
      </c>
      <c r="U18">
        <v>340.56141748629716</v>
      </c>
      <c r="V18">
        <v>319.74285149187494</v>
      </c>
      <c r="W18">
        <v>341.61800305389335</v>
      </c>
      <c r="X18">
        <v>523.55024669473562</v>
      </c>
      <c r="Y18">
        <v>545.54595132476049</v>
      </c>
      <c r="Z18">
        <v>524.53900979628645</v>
      </c>
      <c r="AA18">
        <v>553.6104164773119</v>
      </c>
      <c r="AB18">
        <v>532.84553083176411</v>
      </c>
      <c r="AC18">
        <v>408.33059042483092</v>
      </c>
      <c r="AD18">
        <v>493.6985186652073</v>
      </c>
      <c r="AE18">
        <v>545.05652801221254</v>
      </c>
      <c r="AF18">
        <v>504.59974432057862</v>
      </c>
      <c r="AG18">
        <v>439.08458475601833</v>
      </c>
      <c r="AH18">
        <v>519.60271008116024</v>
      </c>
      <c r="AI18">
        <v>464.11290657267659</v>
      </c>
      <c r="AK18">
        <f t="shared" si="0"/>
        <v>475.22244203674779</v>
      </c>
      <c r="AL18">
        <f t="shared" si="1"/>
        <v>107.4665225404609</v>
      </c>
      <c r="AO18">
        <v>15</v>
      </c>
    </row>
    <row r="19" spans="1:41" x14ac:dyDescent="0.25">
      <c r="A19">
        <v>564.45763483638427</v>
      </c>
      <c r="B19">
        <v>654.47686054990231</v>
      </c>
      <c r="C19">
        <v>295.77667134744723</v>
      </c>
      <c r="D19">
        <v>667.04175703194801</v>
      </c>
      <c r="E19">
        <v>206.01269715731047</v>
      </c>
      <c r="F19">
        <v>544.37772234336705</v>
      </c>
      <c r="G19">
        <v>392.02124903127901</v>
      </c>
      <c r="H19">
        <v>352.03887342386179</v>
      </c>
      <c r="I19">
        <v>579.23958620486951</v>
      </c>
      <c r="J19">
        <v>555.58082132358197</v>
      </c>
      <c r="K19">
        <v>341.13617289541349</v>
      </c>
      <c r="L19">
        <v>378.96575637338969</v>
      </c>
      <c r="M19">
        <v>295.91760930843998</v>
      </c>
      <c r="N19">
        <v>539.15689885539712</v>
      </c>
      <c r="O19">
        <v>302.26526535912694</v>
      </c>
      <c r="P19">
        <v>618.5715330419298</v>
      </c>
      <c r="Q19">
        <v>398.14804214111945</v>
      </c>
      <c r="R19">
        <v>655.7656921702353</v>
      </c>
      <c r="S19">
        <v>535.83166616223843</v>
      </c>
      <c r="T19">
        <v>637.89416729939171</v>
      </c>
      <c r="U19">
        <v>275.68342026929952</v>
      </c>
      <c r="V19">
        <v>293.11973512508058</v>
      </c>
      <c r="W19">
        <v>334.66787931807841</v>
      </c>
      <c r="X19">
        <v>540.8601415329731</v>
      </c>
      <c r="Y19">
        <v>551.75844968477293</v>
      </c>
      <c r="Z19">
        <v>532.3027581682627</v>
      </c>
      <c r="AA19">
        <v>568.36780333888851</v>
      </c>
      <c r="AB19">
        <v>545.98237516141671</v>
      </c>
      <c r="AC19">
        <v>412.15371054703434</v>
      </c>
      <c r="AD19">
        <v>498.11525719847856</v>
      </c>
      <c r="AE19">
        <v>558.51707788435931</v>
      </c>
      <c r="AF19">
        <v>517.97692786108905</v>
      </c>
      <c r="AG19">
        <v>344.85822971691425</v>
      </c>
      <c r="AH19">
        <v>533.26327665308247</v>
      </c>
      <c r="AI19">
        <v>478.78319494379548</v>
      </c>
      <c r="AK19">
        <f t="shared" si="0"/>
        <v>471.45962612171871</v>
      </c>
      <c r="AL19">
        <f t="shared" si="1"/>
        <v>126.64080803741163</v>
      </c>
      <c r="AO19">
        <v>16</v>
      </c>
    </row>
    <row r="20" spans="1:41" x14ac:dyDescent="0.25">
      <c r="A20">
        <v>579.88873892382037</v>
      </c>
      <c r="B20">
        <v>667.59288209988244</v>
      </c>
      <c r="C20">
        <v>261.60067396208012</v>
      </c>
      <c r="D20">
        <v>687.3928001737537</v>
      </c>
      <c r="E20">
        <v>198.7490420625123</v>
      </c>
      <c r="F20">
        <v>548.37174148280701</v>
      </c>
      <c r="G20">
        <v>347.20753967793274</v>
      </c>
      <c r="H20">
        <v>352.77137117887241</v>
      </c>
      <c r="I20">
        <v>593.27058017509182</v>
      </c>
      <c r="J20">
        <v>567.62924148697289</v>
      </c>
      <c r="K20">
        <v>329.44518662157981</v>
      </c>
      <c r="L20">
        <v>378.89978326646144</v>
      </c>
      <c r="M20">
        <v>257.15391677287346</v>
      </c>
      <c r="N20">
        <v>501.75262471610733</v>
      </c>
      <c r="O20">
        <v>290.38323313987763</v>
      </c>
      <c r="P20">
        <v>630.7582383294166</v>
      </c>
      <c r="Q20">
        <v>377.50021294850802</v>
      </c>
      <c r="R20">
        <v>665.15208047379974</v>
      </c>
      <c r="S20">
        <v>548.79478060542795</v>
      </c>
      <c r="T20">
        <v>659.84802374721289</v>
      </c>
      <c r="U20">
        <v>216.2975203186607</v>
      </c>
      <c r="V20">
        <v>268.80731381179856</v>
      </c>
      <c r="W20">
        <v>328.29661092451926</v>
      </c>
      <c r="X20">
        <v>555.03512627828002</v>
      </c>
      <c r="Y20">
        <v>556.3469601560314</v>
      </c>
      <c r="Z20">
        <v>538.35257526849159</v>
      </c>
      <c r="AA20">
        <v>580.89575892660798</v>
      </c>
      <c r="AB20">
        <v>556.647854829626</v>
      </c>
      <c r="AC20">
        <v>415.74271157897709</v>
      </c>
      <c r="AD20">
        <v>502.1703038658041</v>
      </c>
      <c r="AE20">
        <v>570.09353846527733</v>
      </c>
      <c r="AF20">
        <v>529.30149475607448</v>
      </c>
      <c r="AG20">
        <v>293.050882981776</v>
      </c>
      <c r="AH20">
        <v>442.30929471883542</v>
      </c>
      <c r="AI20">
        <v>490.05232036772327</v>
      </c>
      <c r="AK20">
        <f t="shared" si="0"/>
        <v>465.35894168838502</v>
      </c>
      <c r="AL20">
        <f t="shared" si="1"/>
        <v>142.40452163131431</v>
      </c>
      <c r="AO20">
        <v>17</v>
      </c>
    </row>
    <row r="21" spans="1:41" x14ac:dyDescent="0.25">
      <c r="A21">
        <v>591.58740767945778</v>
      </c>
      <c r="B21">
        <v>676.5191157682641</v>
      </c>
      <c r="C21">
        <v>243.64819683815821</v>
      </c>
      <c r="D21">
        <v>707.27634976668719</v>
      </c>
      <c r="E21">
        <v>193.59207577670608</v>
      </c>
      <c r="F21">
        <v>391.96414315701958</v>
      </c>
      <c r="G21">
        <v>331.38033908055695</v>
      </c>
      <c r="H21">
        <v>352.69229854121602</v>
      </c>
      <c r="I21">
        <v>602.97753719567106</v>
      </c>
      <c r="J21">
        <v>577.68174930962107</v>
      </c>
      <c r="K21">
        <v>325.95801335030552</v>
      </c>
      <c r="L21">
        <v>379.7921047683804</v>
      </c>
      <c r="M21">
        <v>229.09107731148538</v>
      </c>
      <c r="N21">
        <v>376.72058295604347</v>
      </c>
      <c r="O21">
        <v>285.64298794520653</v>
      </c>
      <c r="P21">
        <v>643.57720903267148</v>
      </c>
      <c r="Q21">
        <v>371.73102294036846</v>
      </c>
      <c r="R21">
        <v>583.96211734645874</v>
      </c>
      <c r="S21">
        <v>561.88665479298811</v>
      </c>
      <c r="T21">
        <v>522.19257517748997</v>
      </c>
      <c r="U21">
        <v>184.31378712920548</v>
      </c>
      <c r="V21">
        <v>254.60256489091591</v>
      </c>
      <c r="W21">
        <v>320.69404500714313</v>
      </c>
      <c r="X21">
        <v>568.00044598210206</v>
      </c>
      <c r="Y21">
        <v>560.66282938121753</v>
      </c>
      <c r="Z21">
        <v>545.79439287189336</v>
      </c>
      <c r="AA21">
        <v>591.17689778208592</v>
      </c>
      <c r="AB21">
        <v>565.86999026769513</v>
      </c>
      <c r="AC21">
        <v>418.70888644544351</v>
      </c>
      <c r="AD21">
        <v>506.55958902403154</v>
      </c>
      <c r="AE21">
        <v>579.30462841426788</v>
      </c>
      <c r="AF21">
        <v>537.9295049359788</v>
      </c>
      <c r="AG21">
        <v>254.1473273104175</v>
      </c>
      <c r="AH21">
        <v>419.93948302468323</v>
      </c>
      <c r="AI21">
        <v>498.73786166361356</v>
      </c>
      <c r="AK21">
        <f t="shared" si="0"/>
        <v>450.18045122472728</v>
      </c>
      <c r="AL21">
        <f t="shared" si="1"/>
        <v>147.13646459991466</v>
      </c>
      <c r="AO21">
        <v>18</v>
      </c>
    </row>
    <row r="22" spans="1:41" x14ac:dyDescent="0.25">
      <c r="A22">
        <v>601.20784130868526</v>
      </c>
      <c r="B22">
        <v>684.0190163794224</v>
      </c>
      <c r="C22">
        <v>242.48770171544203</v>
      </c>
      <c r="D22">
        <v>724.78151224929309</v>
      </c>
      <c r="E22">
        <v>187.06738247175929</v>
      </c>
      <c r="F22">
        <v>336.16069552975375</v>
      </c>
      <c r="G22">
        <v>323.78312213697092</v>
      </c>
      <c r="H22">
        <v>352.22348529655176</v>
      </c>
      <c r="I22">
        <v>611.37806844124941</v>
      </c>
      <c r="J22">
        <v>584.53618488729205</v>
      </c>
      <c r="K22">
        <v>321.91262164121622</v>
      </c>
      <c r="L22">
        <v>380.9493453370111</v>
      </c>
      <c r="M22">
        <v>210.0097696666644</v>
      </c>
      <c r="N22">
        <v>324.87564824254451</v>
      </c>
      <c r="O22">
        <v>279.35457281986328</v>
      </c>
      <c r="P22">
        <v>558.61602300298421</v>
      </c>
      <c r="Q22">
        <v>368.41932079077554</v>
      </c>
      <c r="R22">
        <v>512.6484099369884</v>
      </c>
      <c r="S22">
        <v>574.80701498407063</v>
      </c>
      <c r="T22">
        <v>514.4677624472024</v>
      </c>
      <c r="U22">
        <v>167.45612757993996</v>
      </c>
      <c r="V22">
        <v>240.57058630337701</v>
      </c>
      <c r="W22">
        <v>313.52546001431995</v>
      </c>
      <c r="X22">
        <v>579.0840379644626</v>
      </c>
      <c r="Y22">
        <v>564.05198790804491</v>
      </c>
      <c r="Z22">
        <v>551.14049550407242</v>
      </c>
      <c r="AA22">
        <v>599.61937999247198</v>
      </c>
      <c r="AB22">
        <v>573.54967672472117</v>
      </c>
      <c r="AC22">
        <v>420.6148317854562</v>
      </c>
      <c r="AD22">
        <v>509.50008672122738</v>
      </c>
      <c r="AE22">
        <v>587.68844644878936</v>
      </c>
      <c r="AF22">
        <v>545.18341465067135</v>
      </c>
      <c r="AG22">
        <v>251.49400522691903</v>
      </c>
      <c r="AH22">
        <v>363.75429852016538</v>
      </c>
      <c r="AI22">
        <v>504.27200294239316</v>
      </c>
      <c r="AK22">
        <f t="shared" si="0"/>
        <v>441.86315250207929</v>
      </c>
      <c r="AL22">
        <f t="shared" si="1"/>
        <v>152.44092080451119</v>
      </c>
      <c r="AO22">
        <v>19</v>
      </c>
    </row>
    <row r="23" spans="1:41" x14ac:dyDescent="0.25">
      <c r="A23">
        <v>610.59288262443374</v>
      </c>
      <c r="B23">
        <v>692.24017623166628</v>
      </c>
      <c r="C23">
        <v>242.55012081035349</v>
      </c>
      <c r="D23">
        <v>735.90217279313185</v>
      </c>
      <c r="E23">
        <v>183.73053247696896</v>
      </c>
      <c r="F23">
        <v>297.18926447834201</v>
      </c>
      <c r="G23">
        <v>315.63402290284932</v>
      </c>
      <c r="H23">
        <v>353.73824333539704</v>
      </c>
      <c r="I23">
        <v>619.52240146805559</v>
      </c>
      <c r="J23">
        <v>591.17167515104256</v>
      </c>
      <c r="K23">
        <v>312.8084364711425</v>
      </c>
      <c r="L23">
        <v>381.49632712964092</v>
      </c>
      <c r="M23">
        <v>203.50316957722325</v>
      </c>
      <c r="N23">
        <v>287.68199627634277</v>
      </c>
      <c r="O23">
        <v>274.06835688525246</v>
      </c>
      <c r="P23">
        <v>451.07217054229113</v>
      </c>
      <c r="Q23">
        <v>364.21251356894754</v>
      </c>
      <c r="R23">
        <v>457.57817214208893</v>
      </c>
      <c r="S23">
        <v>581.49030360705285</v>
      </c>
      <c r="T23">
        <v>511.90620870972037</v>
      </c>
      <c r="U23">
        <v>154.57364398521841</v>
      </c>
      <c r="V23">
        <v>222.40638087735505</v>
      </c>
      <c r="W23">
        <v>307.36902982265667</v>
      </c>
      <c r="X23">
        <v>588.94354503312206</v>
      </c>
      <c r="Y23">
        <v>568.28555767934597</v>
      </c>
      <c r="Z23">
        <v>556.70176813053138</v>
      </c>
      <c r="AA23">
        <v>607.37370966160074</v>
      </c>
      <c r="AB23">
        <v>581.61080792745872</v>
      </c>
      <c r="AC23">
        <v>423.89651314295224</v>
      </c>
      <c r="AD23">
        <v>513.56447788550861</v>
      </c>
      <c r="AE23">
        <v>596.53114490069527</v>
      </c>
      <c r="AF23">
        <v>551.68684167566619</v>
      </c>
      <c r="AG23">
        <v>247.62817479664224</v>
      </c>
      <c r="AH23">
        <v>323.52832410709959</v>
      </c>
      <c r="AI23">
        <v>509.88513592403081</v>
      </c>
      <c r="AK23">
        <f t="shared" si="0"/>
        <v>434.91640579233797</v>
      </c>
      <c r="AL23">
        <f t="shared" si="1"/>
        <v>159.00526933647507</v>
      </c>
      <c r="AO23">
        <v>20</v>
      </c>
    </row>
    <row r="24" spans="1:41" x14ac:dyDescent="0.25">
      <c r="A24">
        <v>616.9184933004716</v>
      </c>
      <c r="B24">
        <v>697.63647129575281</v>
      </c>
      <c r="C24">
        <v>242.10953112299219</v>
      </c>
      <c r="D24">
        <v>744.99546165024492</v>
      </c>
      <c r="E24">
        <v>178.77443957900988</v>
      </c>
      <c r="F24">
        <v>268.89918190635484</v>
      </c>
      <c r="G24">
        <v>311.14141880777146</v>
      </c>
      <c r="H24">
        <v>355.14463560781292</v>
      </c>
      <c r="I24">
        <v>628.01698829120812</v>
      </c>
      <c r="J24">
        <v>599.10468304117751</v>
      </c>
      <c r="K24">
        <v>314.20195145199864</v>
      </c>
      <c r="L24">
        <v>379.95237613499779</v>
      </c>
      <c r="M24">
        <v>196.10973854539785</v>
      </c>
      <c r="N24">
        <v>257.68455255624025</v>
      </c>
      <c r="O24">
        <v>269.20063766592233</v>
      </c>
      <c r="P24">
        <v>338.10224850700598</v>
      </c>
      <c r="Q24">
        <v>360.99359971511575</v>
      </c>
      <c r="R24">
        <v>424.17083119320915</v>
      </c>
      <c r="S24">
        <v>588.62019536889386</v>
      </c>
      <c r="T24">
        <v>510.80903994097218</v>
      </c>
      <c r="U24">
        <v>145.04523223343082</v>
      </c>
      <c r="V24">
        <v>212.42230936612398</v>
      </c>
      <c r="W24">
        <v>302.54861131229524</v>
      </c>
      <c r="X24">
        <v>596.5331947366534</v>
      </c>
      <c r="Y24">
        <v>571.1512672340865</v>
      </c>
      <c r="Z24">
        <v>560.63397738317258</v>
      </c>
      <c r="AA24">
        <v>613.40785689796633</v>
      </c>
      <c r="AB24">
        <v>587.37686946492079</v>
      </c>
      <c r="AC24">
        <v>425.44252528018654</v>
      </c>
      <c r="AD24">
        <v>516.86604398239933</v>
      </c>
      <c r="AE24">
        <v>602.46258358197122</v>
      </c>
      <c r="AF24">
        <v>557.2214092659965</v>
      </c>
      <c r="AG24">
        <v>246.45992434717644</v>
      </c>
      <c r="AH24">
        <v>297.13351065842716</v>
      </c>
      <c r="AI24">
        <v>513.34137886829399</v>
      </c>
      <c r="AK24">
        <f t="shared" si="0"/>
        <v>429.44666200844722</v>
      </c>
      <c r="AL24">
        <f t="shared" si="1"/>
        <v>166.34554675413497</v>
      </c>
      <c r="AO24">
        <v>21</v>
      </c>
    </row>
    <row r="30" spans="1:41" x14ac:dyDescent="0.25">
      <c r="A30">
        <f>MAX(A3:A24)</f>
        <v>616.9184933004716</v>
      </c>
      <c r="B30">
        <f t="shared" ref="B30:AI30" si="2">MAX(B3:B24)</f>
        <v>697.63647129575281</v>
      </c>
      <c r="C30">
        <f t="shared" si="2"/>
        <v>474.76177274214496</v>
      </c>
      <c r="D30">
        <f t="shared" si="2"/>
        <v>744.99546165024492</v>
      </c>
      <c r="E30">
        <f t="shared" si="2"/>
        <v>445.57287701100466</v>
      </c>
      <c r="F30">
        <f t="shared" si="2"/>
        <v>548.37174148280701</v>
      </c>
      <c r="G30">
        <f t="shared" si="2"/>
        <v>536.972918680411</v>
      </c>
      <c r="H30">
        <f t="shared" si="2"/>
        <v>423.81721887511554</v>
      </c>
      <c r="I30">
        <f t="shared" si="2"/>
        <v>628.01698829120812</v>
      </c>
      <c r="J30">
        <f t="shared" si="2"/>
        <v>599.10468304117751</v>
      </c>
      <c r="K30">
        <f t="shared" si="2"/>
        <v>515.27628351411511</v>
      </c>
      <c r="L30">
        <f t="shared" si="2"/>
        <v>493.74180795464935</v>
      </c>
      <c r="M30">
        <f t="shared" si="2"/>
        <v>451.47007738100137</v>
      </c>
      <c r="N30">
        <f t="shared" si="2"/>
        <v>539.15689885539712</v>
      </c>
      <c r="O30">
        <f t="shared" si="2"/>
        <v>476.08631696374147</v>
      </c>
      <c r="P30">
        <f t="shared" si="2"/>
        <v>643.57720903267148</v>
      </c>
      <c r="Q30">
        <f t="shared" si="2"/>
        <v>600.82171844895822</v>
      </c>
      <c r="R30">
        <f t="shared" si="2"/>
        <v>665.15208047379974</v>
      </c>
      <c r="S30">
        <f t="shared" si="2"/>
        <v>588.62019536889386</v>
      </c>
      <c r="T30">
        <f t="shared" si="2"/>
        <v>659.84802374721289</v>
      </c>
      <c r="U30">
        <f t="shared" si="2"/>
        <v>522.7194165156792</v>
      </c>
      <c r="V30">
        <f t="shared" si="2"/>
        <v>521.2348662076098</v>
      </c>
      <c r="W30">
        <f t="shared" si="2"/>
        <v>470.55493149328913</v>
      </c>
      <c r="X30">
        <f t="shared" si="2"/>
        <v>596.5331947366534</v>
      </c>
      <c r="Y30">
        <f t="shared" si="2"/>
        <v>571.1512672340865</v>
      </c>
      <c r="Z30">
        <f t="shared" si="2"/>
        <v>560.63397738317258</v>
      </c>
      <c r="AA30">
        <f t="shared" si="2"/>
        <v>613.40785689796633</v>
      </c>
      <c r="AB30">
        <f t="shared" si="2"/>
        <v>587.37686946492079</v>
      </c>
      <c r="AC30">
        <f t="shared" si="2"/>
        <v>425.44252528018654</v>
      </c>
      <c r="AD30">
        <f t="shared" si="2"/>
        <v>516.86604398239933</v>
      </c>
      <c r="AE30">
        <f t="shared" si="2"/>
        <v>602.46258358197122</v>
      </c>
      <c r="AF30">
        <f t="shared" si="2"/>
        <v>557.2214092659965</v>
      </c>
      <c r="AG30">
        <f t="shared" si="2"/>
        <v>570.53794688342816</v>
      </c>
      <c r="AH30">
        <f t="shared" si="2"/>
        <v>533.26327665308247</v>
      </c>
      <c r="AI30">
        <f t="shared" si="2"/>
        <v>513.34137886829399</v>
      </c>
      <c r="AK30">
        <f t="shared" ref="AK30" si="3">AVERAGE(A30:AI30)</f>
        <v>557.50476521598625</v>
      </c>
      <c r="AL30">
        <f t="shared" ref="AL30" si="4">_xlfn.STDEV.P(A30:AI30)</f>
        <v>75.364132608075494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5"/>
  <sheetViews>
    <sheetView topLeftCell="A61" zoomScale="80" zoomScaleNormal="80" workbookViewId="0">
      <selection activeCell="E115" sqref="E115"/>
    </sheetView>
  </sheetViews>
  <sheetFormatPr defaultRowHeight="15" x14ac:dyDescent="0.25"/>
  <cols>
    <col min="26" max="26" width="14.7109375" bestFit="1" customWidth="1"/>
  </cols>
  <sheetData>
    <row r="1" spans="1:29" x14ac:dyDescent="0.25">
      <c r="A1">
        <v>1</v>
      </c>
      <c r="B1">
        <v>2</v>
      </c>
      <c r="C1">
        <v>2</v>
      </c>
      <c r="D1">
        <v>2</v>
      </c>
      <c r="E1">
        <v>2</v>
      </c>
      <c r="F1">
        <v>3</v>
      </c>
      <c r="G1">
        <v>3</v>
      </c>
      <c r="H1">
        <v>3</v>
      </c>
      <c r="I1">
        <v>3</v>
      </c>
      <c r="J1">
        <v>4</v>
      </c>
      <c r="K1">
        <v>4</v>
      </c>
      <c r="L1">
        <v>4</v>
      </c>
      <c r="M1">
        <v>4</v>
      </c>
      <c r="N1">
        <v>4</v>
      </c>
      <c r="O1">
        <v>4</v>
      </c>
      <c r="P1">
        <v>4</v>
      </c>
      <c r="Q1">
        <v>4</v>
      </c>
      <c r="R1">
        <v>4</v>
      </c>
      <c r="S1">
        <v>4</v>
      </c>
      <c r="T1">
        <v>5</v>
      </c>
      <c r="U1">
        <v>5</v>
      </c>
      <c r="V1">
        <v>5</v>
      </c>
      <c r="W1">
        <v>5</v>
      </c>
    </row>
    <row r="2" spans="1:29" x14ac:dyDescent="0.25">
      <c r="A2">
        <v>7</v>
      </c>
      <c r="B2">
        <v>2</v>
      </c>
      <c r="C2">
        <v>4</v>
      </c>
      <c r="D2">
        <v>12</v>
      </c>
      <c r="E2">
        <v>16</v>
      </c>
      <c r="F2">
        <v>9</v>
      </c>
      <c r="G2">
        <v>13</v>
      </c>
      <c r="H2">
        <v>14</v>
      </c>
      <c r="I2">
        <v>16</v>
      </c>
      <c r="J2">
        <v>2</v>
      </c>
      <c r="K2">
        <v>6</v>
      </c>
      <c r="L2">
        <v>11</v>
      </c>
      <c r="M2">
        <v>13</v>
      </c>
      <c r="N2">
        <v>14</v>
      </c>
      <c r="O2">
        <v>15</v>
      </c>
      <c r="P2">
        <v>20</v>
      </c>
      <c r="Q2">
        <v>21</v>
      </c>
      <c r="R2">
        <v>23</v>
      </c>
      <c r="S2">
        <v>27</v>
      </c>
      <c r="T2">
        <v>3</v>
      </c>
      <c r="U2">
        <v>4</v>
      </c>
      <c r="V2">
        <v>10</v>
      </c>
      <c r="W2">
        <v>12</v>
      </c>
    </row>
    <row r="3" spans="1:29" x14ac:dyDescent="0.25">
      <c r="A3">
        <v>100</v>
      </c>
      <c r="B3">
        <v>100</v>
      </c>
      <c r="C3">
        <v>100</v>
      </c>
      <c r="D3">
        <v>100.00000000000001</v>
      </c>
      <c r="E3">
        <v>100</v>
      </c>
      <c r="F3">
        <v>100</v>
      </c>
      <c r="G3">
        <v>100</v>
      </c>
      <c r="H3">
        <v>100.00000000000001</v>
      </c>
      <c r="I3">
        <v>100</v>
      </c>
      <c r="J3">
        <v>100</v>
      </c>
      <c r="K3">
        <v>100</v>
      </c>
      <c r="L3">
        <v>100</v>
      </c>
      <c r="M3">
        <v>100</v>
      </c>
      <c r="N3">
        <v>100.00000000000001</v>
      </c>
      <c r="O3">
        <v>100</v>
      </c>
      <c r="P3">
        <v>100</v>
      </c>
      <c r="Q3">
        <v>100</v>
      </c>
      <c r="R3">
        <v>100</v>
      </c>
      <c r="S3">
        <v>100</v>
      </c>
      <c r="T3">
        <v>100</v>
      </c>
      <c r="U3">
        <v>100</v>
      </c>
      <c r="V3">
        <v>100.00000000000001</v>
      </c>
      <c r="W3">
        <v>100</v>
      </c>
      <c r="Y3">
        <f t="shared" ref="Y3:Y34" si="0">AVERAGE(A3:W3)</f>
        <v>100</v>
      </c>
      <c r="Z3">
        <f t="shared" ref="Z3:Z34" si="1">_xlfn.STDEV.P(A3:W3)</f>
        <v>5.9263360883811279E-15</v>
      </c>
      <c r="AA3">
        <f>COUNT(A3:W3)</f>
        <v>23</v>
      </c>
      <c r="AC3">
        <v>0</v>
      </c>
    </row>
    <row r="4" spans="1:29" x14ac:dyDescent="0.25">
      <c r="A4">
        <v>99.580170305061898</v>
      </c>
      <c r="B4">
        <v>99.880521478874059</v>
      </c>
      <c r="C4">
        <v>100.05386612995963</v>
      </c>
      <c r="D4">
        <v>99.468341478886757</v>
      </c>
      <c r="E4">
        <v>99.711080132773446</v>
      </c>
      <c r="F4">
        <v>99.236191683283437</v>
      </c>
      <c r="G4">
        <v>99.269338170648183</v>
      </c>
      <c r="H4">
        <v>100.28670566221713</v>
      </c>
      <c r="I4">
        <v>100.2229352794036</v>
      </c>
      <c r="J4">
        <v>101.5940536936555</v>
      </c>
      <c r="K4">
        <v>100.58954598857524</v>
      </c>
      <c r="L4">
        <v>101.53176977709937</v>
      </c>
      <c r="M4">
        <v>99.539387510635336</v>
      </c>
      <c r="N4">
        <v>100.39878171572921</v>
      </c>
      <c r="O4">
        <v>100.08564325464383</v>
      </c>
      <c r="P4">
        <v>100.06886492510007</v>
      </c>
      <c r="Q4">
        <v>99.897840657709153</v>
      </c>
      <c r="R4">
        <v>98.91563314576392</v>
      </c>
      <c r="S4">
        <v>99.818843246617348</v>
      </c>
      <c r="T4">
        <v>99.102151356115002</v>
      </c>
      <c r="U4">
        <v>100.07149621144129</v>
      </c>
      <c r="V4">
        <v>99.388480244341721</v>
      </c>
      <c r="W4">
        <v>100.20213061092866</v>
      </c>
      <c r="Y4">
        <f t="shared" si="0"/>
        <v>99.952772724324504</v>
      </c>
      <c r="Z4">
        <f t="shared" si="1"/>
        <v>0.6534444099199781</v>
      </c>
      <c r="AC4">
        <v>1</v>
      </c>
    </row>
    <row r="5" spans="1:29" x14ac:dyDescent="0.25">
      <c r="A5">
        <v>99.559517320039632</v>
      </c>
      <c r="B5">
        <v>99.625556404815427</v>
      </c>
      <c r="C5">
        <v>99.447576297438644</v>
      </c>
      <c r="D5">
        <v>98.993658019305173</v>
      </c>
      <c r="E5">
        <v>98.933588046464479</v>
      </c>
      <c r="F5">
        <v>98.750483544960375</v>
      </c>
      <c r="G5">
        <v>98.54101343908259</v>
      </c>
      <c r="H5">
        <v>99.631499274666453</v>
      </c>
      <c r="I5">
        <v>99.565024521474328</v>
      </c>
      <c r="J5">
        <v>101.93903298992822</v>
      </c>
      <c r="K5">
        <v>100.90645330982265</v>
      </c>
      <c r="L5">
        <v>101.34648323978033</v>
      </c>
      <c r="M5">
        <v>98.836109446135154</v>
      </c>
      <c r="N5">
        <v>99.979688633839217</v>
      </c>
      <c r="O5">
        <v>99.990961208200574</v>
      </c>
      <c r="P5">
        <v>99.699220602278103</v>
      </c>
      <c r="Q5">
        <v>99.562161237658543</v>
      </c>
      <c r="R5">
        <v>97.872269583921835</v>
      </c>
      <c r="S5">
        <v>99.961752497263902</v>
      </c>
      <c r="T5">
        <v>99.710936413072346</v>
      </c>
      <c r="U5">
        <v>101.08553823553379</v>
      </c>
      <c r="V5">
        <v>99.73728371040707</v>
      </c>
      <c r="W5">
        <v>99.935282821352359</v>
      </c>
      <c r="Y5">
        <f t="shared" si="0"/>
        <v>99.7222213390192</v>
      </c>
      <c r="Z5">
        <f t="shared" si="1"/>
        <v>0.90710431487047405</v>
      </c>
      <c r="AC5">
        <v>2</v>
      </c>
    </row>
    <row r="6" spans="1:29" x14ac:dyDescent="0.25">
      <c r="A6">
        <v>99.635982671487469</v>
      </c>
      <c r="B6">
        <v>99.6308295692954</v>
      </c>
      <c r="C6">
        <v>99.467693889087627</v>
      </c>
      <c r="D6">
        <v>99.026125088302649</v>
      </c>
      <c r="E6">
        <v>99.335238843915221</v>
      </c>
      <c r="F6">
        <v>98.764104258526444</v>
      </c>
      <c r="G6">
        <v>98.574109699196157</v>
      </c>
      <c r="H6">
        <v>98.790123786071248</v>
      </c>
      <c r="I6">
        <v>99.550667376369717</v>
      </c>
      <c r="J6">
        <v>101.71243160727971</v>
      </c>
      <c r="K6">
        <v>100.14026768986315</v>
      </c>
      <c r="L6">
        <v>101.32068308029093</v>
      </c>
      <c r="M6">
        <v>98.013097672299764</v>
      </c>
      <c r="N6">
        <v>100.24122093477789</v>
      </c>
      <c r="O6">
        <v>98.726171657203054</v>
      </c>
      <c r="P6">
        <v>99.539859476492481</v>
      </c>
      <c r="Q6">
        <v>98.908440306568863</v>
      </c>
      <c r="R6">
        <v>97.688718203527458</v>
      </c>
      <c r="S6">
        <v>100.18798862563472</v>
      </c>
      <c r="T6">
        <v>99.18906845813737</v>
      </c>
      <c r="U6">
        <v>101.35543506411368</v>
      </c>
      <c r="V6">
        <v>98.583195123763218</v>
      </c>
      <c r="W6">
        <v>100.09209522753073</v>
      </c>
      <c r="Y6">
        <f t="shared" si="0"/>
        <v>99.498849926510232</v>
      </c>
      <c r="Z6">
        <f t="shared" si="1"/>
        <v>1.0001834465619714</v>
      </c>
      <c r="AC6">
        <v>3</v>
      </c>
    </row>
    <row r="7" spans="1:29" x14ac:dyDescent="0.25">
      <c r="A7">
        <v>100.24914809966084</v>
      </c>
      <c r="B7">
        <v>99.337231780705352</v>
      </c>
      <c r="C7">
        <v>98.776440582682469</v>
      </c>
      <c r="D7">
        <v>98.827864361099941</v>
      </c>
      <c r="E7">
        <v>98.458875002464808</v>
      </c>
      <c r="F7">
        <v>98.336673222271045</v>
      </c>
      <c r="G7">
        <v>98.323683297514989</v>
      </c>
      <c r="H7">
        <v>98.472611653164776</v>
      </c>
      <c r="I7">
        <v>99.213410004217451</v>
      </c>
      <c r="J7">
        <v>101.72091778075017</v>
      </c>
      <c r="K7">
        <v>99.639403595332837</v>
      </c>
      <c r="L7">
        <v>100.67746031170688</v>
      </c>
      <c r="M7">
        <v>97.931422589395055</v>
      </c>
      <c r="N7">
        <v>99.527599339837039</v>
      </c>
      <c r="O7">
        <v>98.632350201072626</v>
      </c>
      <c r="P7">
        <v>98.947238011153928</v>
      </c>
      <c r="Q7">
        <v>98.174151550056365</v>
      </c>
      <c r="R7">
        <v>97.766346513403846</v>
      </c>
      <c r="S7">
        <v>100.58099405931345</v>
      </c>
      <c r="T7">
        <v>98.7007492547975</v>
      </c>
      <c r="U7">
        <v>101.71966528108344</v>
      </c>
      <c r="V7">
        <v>99.118438771373079</v>
      </c>
      <c r="W7">
        <v>98.975304246225008</v>
      </c>
      <c r="Y7">
        <f t="shared" si="0"/>
        <v>99.222086065620971</v>
      </c>
      <c r="Z7">
        <f t="shared" si="1"/>
        <v>1.073833222676863</v>
      </c>
      <c r="AC7">
        <v>4</v>
      </c>
    </row>
    <row r="8" spans="1:29" x14ac:dyDescent="0.25">
      <c r="A8">
        <v>100.3667597924081</v>
      </c>
      <c r="B8">
        <v>99.532112654382658</v>
      </c>
      <c r="C8">
        <v>98.812376295129212</v>
      </c>
      <c r="D8">
        <v>99.018481254532347</v>
      </c>
      <c r="E8">
        <v>98.240690070719381</v>
      </c>
      <c r="F8">
        <v>98.261892972269479</v>
      </c>
      <c r="G8">
        <v>98.635164456632538</v>
      </c>
      <c r="H8">
        <v>99.010263509832086</v>
      </c>
      <c r="I8">
        <v>99.113930316805209</v>
      </c>
      <c r="J8">
        <v>102.27252315262335</v>
      </c>
      <c r="K8">
        <v>99.854911542451589</v>
      </c>
      <c r="L8">
        <v>100.69043116072625</v>
      </c>
      <c r="M8">
        <v>97.667888042239753</v>
      </c>
      <c r="N8">
        <v>99.661243225790884</v>
      </c>
      <c r="O8">
        <v>98.447699507933251</v>
      </c>
      <c r="P8">
        <v>98.920429557700771</v>
      </c>
      <c r="Q8">
        <v>97.417067293073927</v>
      </c>
      <c r="R8">
        <v>97.503450807257465</v>
      </c>
      <c r="S8">
        <v>100.07363656662727</v>
      </c>
      <c r="T8">
        <v>98.809989921301778</v>
      </c>
      <c r="U8">
        <v>102.02666284991349</v>
      </c>
      <c r="V8">
        <v>98.270788133231406</v>
      </c>
      <c r="W8">
        <v>98.955902956720337</v>
      </c>
      <c r="Y8">
        <f t="shared" si="0"/>
        <v>99.198447653926195</v>
      </c>
      <c r="Z8">
        <f t="shared" si="1"/>
        <v>1.2335522937324923</v>
      </c>
      <c r="AC8">
        <v>5</v>
      </c>
    </row>
    <row r="9" spans="1:29" x14ac:dyDescent="0.25">
      <c r="A9">
        <v>100.2057058020486</v>
      </c>
      <c r="B9">
        <v>99.328677572603041</v>
      </c>
      <c r="C9">
        <v>99.147356468675156</v>
      </c>
      <c r="D9">
        <v>99.306569659471563</v>
      </c>
      <c r="E9">
        <v>98.657882691415338</v>
      </c>
      <c r="F9">
        <v>98.410388589996828</v>
      </c>
      <c r="G9">
        <v>98.633183858597704</v>
      </c>
      <c r="H9">
        <v>98.800294377151488</v>
      </c>
      <c r="I9">
        <v>98.708555592946468</v>
      </c>
      <c r="J9">
        <v>101.61796310065719</v>
      </c>
      <c r="K9">
        <v>99.57029975512279</v>
      </c>
      <c r="L9">
        <v>100.82190144128248</v>
      </c>
      <c r="M9">
        <v>97.60843272132955</v>
      </c>
      <c r="N9">
        <v>99.529248711380902</v>
      </c>
      <c r="O9">
        <v>98.564738851451921</v>
      </c>
      <c r="P9">
        <v>98.556516106309601</v>
      </c>
      <c r="Q9">
        <v>97.692604219521286</v>
      </c>
      <c r="R9">
        <v>97.823960086140673</v>
      </c>
      <c r="S9">
        <v>100.74634477474724</v>
      </c>
      <c r="T9">
        <v>98.162282968828137</v>
      </c>
      <c r="U9">
        <v>102.08005603679537</v>
      </c>
      <c r="V9">
        <v>98.485436084133696</v>
      </c>
      <c r="W9">
        <v>98.318317393862586</v>
      </c>
      <c r="Y9">
        <f t="shared" si="0"/>
        <v>99.164205081063898</v>
      </c>
      <c r="Z9">
        <f t="shared" si="1"/>
        <v>1.1784737296213337</v>
      </c>
      <c r="AC9">
        <v>6</v>
      </c>
    </row>
    <row r="10" spans="1:29" x14ac:dyDescent="0.25">
      <c r="A10">
        <v>100.27095166113661</v>
      </c>
      <c r="B10">
        <v>99.075996699511506</v>
      </c>
      <c r="C10">
        <v>98.761738741094049</v>
      </c>
      <c r="D10">
        <v>99.071444128832908</v>
      </c>
      <c r="E10">
        <v>98.664353447647869</v>
      </c>
      <c r="F10">
        <v>98.276054251771313</v>
      </c>
      <c r="G10">
        <v>98.718294425099927</v>
      </c>
      <c r="H10">
        <v>98.413457666435605</v>
      </c>
      <c r="I10">
        <v>98.974040581530431</v>
      </c>
      <c r="J10">
        <v>101.59529886740688</v>
      </c>
      <c r="K10">
        <v>99.217703792817602</v>
      </c>
      <c r="L10">
        <v>101.13513213445972</v>
      </c>
      <c r="M10">
        <v>97.775168084543068</v>
      </c>
      <c r="N10">
        <v>99.556594141760243</v>
      </c>
      <c r="O10">
        <v>98.784156626340632</v>
      </c>
      <c r="P10">
        <v>98.177985664847</v>
      </c>
      <c r="Q10">
        <v>98.309470778738827</v>
      </c>
      <c r="R10">
        <v>98.194690164598057</v>
      </c>
      <c r="S10">
        <v>101.33633834742022</v>
      </c>
      <c r="T10">
        <v>98.827039358552227</v>
      </c>
      <c r="U10">
        <v>101.94570317093424</v>
      </c>
      <c r="V10">
        <v>98.776733784114285</v>
      </c>
      <c r="W10">
        <v>98.492649583545699</v>
      </c>
      <c r="Y10">
        <f t="shared" si="0"/>
        <v>99.232652004484308</v>
      </c>
      <c r="Z10">
        <f t="shared" si="1"/>
        <v>1.1604178223704043</v>
      </c>
      <c r="AC10">
        <v>7</v>
      </c>
    </row>
    <row r="11" spans="1:29" x14ac:dyDescent="0.25">
      <c r="A11">
        <v>100.48977488254094</v>
      </c>
      <c r="B11">
        <v>98.962323072495082</v>
      </c>
      <c r="C11">
        <v>98.815774492404444</v>
      </c>
      <c r="D11">
        <v>98.812760166381054</v>
      </c>
      <c r="E11">
        <v>98.680861373855421</v>
      </c>
      <c r="F11">
        <v>98.290194565756508</v>
      </c>
      <c r="G11">
        <v>98.995606561508552</v>
      </c>
      <c r="H11">
        <v>97.945252997126673</v>
      </c>
      <c r="I11">
        <v>98.490751153103076</v>
      </c>
      <c r="J11">
        <v>101.56808422374117</v>
      </c>
      <c r="K11">
        <v>98.952085108071529</v>
      </c>
      <c r="L11">
        <v>101.36254604015942</v>
      </c>
      <c r="M11">
        <v>98.611382165246951</v>
      </c>
      <c r="N11">
        <v>99.5440714188193</v>
      </c>
      <c r="O11">
        <v>98.871999071899992</v>
      </c>
      <c r="P11">
        <v>98.37225349174247</v>
      </c>
      <c r="Q11">
        <v>97.968360688004353</v>
      </c>
      <c r="R11">
        <v>98.966166573654064</v>
      </c>
      <c r="S11">
        <v>102.13790901872463</v>
      </c>
      <c r="T11">
        <v>98.735710780674538</v>
      </c>
      <c r="U11">
        <v>102.26767274383683</v>
      </c>
      <c r="V11">
        <v>98.578272140792066</v>
      </c>
      <c r="W11">
        <v>97.67679649078049</v>
      </c>
      <c r="Y11">
        <f t="shared" si="0"/>
        <v>99.265069966144353</v>
      </c>
      <c r="Z11">
        <f t="shared" si="1"/>
        <v>1.3067708889794996</v>
      </c>
      <c r="AC11">
        <v>8</v>
      </c>
    </row>
    <row r="12" spans="1:29" x14ac:dyDescent="0.25">
      <c r="A12">
        <v>100.54984859948651</v>
      </c>
      <c r="B12">
        <v>98.554554887195863</v>
      </c>
      <c r="C12">
        <v>98.636238169448319</v>
      </c>
      <c r="D12">
        <v>98.818442212973622</v>
      </c>
      <c r="E12">
        <v>98.830973562615171</v>
      </c>
      <c r="F12">
        <v>98.095233619466285</v>
      </c>
      <c r="G12">
        <v>98.656625127856429</v>
      </c>
      <c r="H12">
        <v>98.560333558138623</v>
      </c>
      <c r="I12">
        <v>98.31824726288626</v>
      </c>
      <c r="J12">
        <v>101.2526924277319</v>
      </c>
      <c r="K12">
        <v>99.227942006266616</v>
      </c>
      <c r="L12">
        <v>101.52232493911418</v>
      </c>
      <c r="M12">
        <v>98.437627780886103</v>
      </c>
      <c r="N12">
        <v>99.862774170598939</v>
      </c>
      <c r="O12">
        <v>98.858462275439663</v>
      </c>
      <c r="P12">
        <v>98.095075303167164</v>
      </c>
      <c r="Q12">
        <v>98.318384368174804</v>
      </c>
      <c r="R12">
        <v>98.778093900182355</v>
      </c>
      <c r="S12">
        <v>102.30751398922612</v>
      </c>
      <c r="T12">
        <v>98.084844393604371</v>
      </c>
      <c r="U12">
        <v>102.37425565473264</v>
      </c>
      <c r="V12">
        <v>98.775791765323419</v>
      </c>
      <c r="W12">
        <v>98.154440673353321</v>
      </c>
      <c r="Y12">
        <f t="shared" si="0"/>
        <v>99.263944375994271</v>
      </c>
      <c r="Z12">
        <f t="shared" si="1"/>
        <v>1.3288878369118877</v>
      </c>
      <c r="AC12">
        <v>9</v>
      </c>
    </row>
    <row r="13" spans="1:29" x14ac:dyDescent="0.25">
      <c r="A13" s="1">
        <v>182.23692145111781</v>
      </c>
      <c r="B13" s="1">
        <v>209.7618170715281</v>
      </c>
      <c r="C13" s="1">
        <v>201.70009263158605</v>
      </c>
      <c r="D13" s="1">
        <v>207.72473755647366</v>
      </c>
      <c r="E13" s="1">
        <v>198.63247612695898</v>
      </c>
      <c r="F13" s="1">
        <v>193.58912456206997</v>
      </c>
      <c r="G13" s="1">
        <v>181.0454287282549</v>
      </c>
      <c r="H13" s="1">
        <v>164.19660176331013</v>
      </c>
      <c r="I13" s="1">
        <v>181.44726460200764</v>
      </c>
      <c r="J13" s="1">
        <v>149.90117558132991</v>
      </c>
      <c r="K13" s="1">
        <v>171.16368877968421</v>
      </c>
      <c r="L13" s="1">
        <v>174.26670084213831</v>
      </c>
      <c r="M13" s="1">
        <v>166.29802336545319</v>
      </c>
      <c r="N13" s="1">
        <v>207.84300976202195</v>
      </c>
      <c r="O13" s="1">
        <v>176.11511293619787</v>
      </c>
      <c r="P13" s="1">
        <v>180.72988356594598</v>
      </c>
      <c r="Q13" s="1">
        <v>172.24352362714953</v>
      </c>
      <c r="R13" s="1">
        <v>192.91105637281498</v>
      </c>
      <c r="S13" s="1">
        <v>192.24226102143408</v>
      </c>
      <c r="T13" s="1">
        <v>161.33491684129072</v>
      </c>
      <c r="U13" s="1">
        <v>157.69672643470855</v>
      </c>
      <c r="V13" s="1">
        <v>195.04902003068929</v>
      </c>
      <c r="W13" s="1">
        <v>157.4573633734849</v>
      </c>
      <c r="X13" s="1"/>
      <c r="Y13" s="1">
        <f t="shared" si="0"/>
        <v>181.54725769685439</v>
      </c>
      <c r="Z13">
        <f t="shared" si="1"/>
        <v>17.210613172287051</v>
      </c>
      <c r="AC13">
        <v>10</v>
      </c>
    </row>
    <row r="14" spans="1:29" x14ac:dyDescent="0.25">
      <c r="A14">
        <v>229.07128804454644</v>
      </c>
      <c r="B14">
        <v>261.47489320391878</v>
      </c>
      <c r="C14">
        <v>241.29410679245558</v>
      </c>
      <c r="D14">
        <v>254.44780352193038</v>
      </c>
      <c r="E14">
        <v>233.67180295516113</v>
      </c>
      <c r="F14">
        <v>225.97732062062585</v>
      </c>
      <c r="G14">
        <v>218.66493322412742</v>
      </c>
      <c r="H14">
        <v>197.83996551485856</v>
      </c>
      <c r="I14">
        <v>212.40476158531175</v>
      </c>
      <c r="J14">
        <v>182.96532109222386</v>
      </c>
      <c r="K14">
        <v>200.74711848175059</v>
      </c>
      <c r="L14">
        <v>204.84302710884478</v>
      </c>
      <c r="M14">
        <v>194.31564106997598</v>
      </c>
      <c r="N14">
        <v>242.10371038830831</v>
      </c>
      <c r="O14">
        <v>210.45437142041069</v>
      </c>
      <c r="P14">
        <v>213.69911700498611</v>
      </c>
      <c r="Q14">
        <v>205.63445137148895</v>
      </c>
      <c r="R14">
        <v>228.25082833796526</v>
      </c>
      <c r="S14">
        <v>223.72573953649609</v>
      </c>
      <c r="T14">
        <v>176.04624709061324</v>
      </c>
      <c r="U14">
        <v>167.43245900718381</v>
      </c>
      <c r="V14">
        <v>206.82214934999314</v>
      </c>
      <c r="W14">
        <v>179.76873303018698</v>
      </c>
      <c r="Y14">
        <f t="shared" si="0"/>
        <v>213.55025172840709</v>
      </c>
      <c r="Z14">
        <f t="shared" si="1"/>
        <v>24.034230048276022</v>
      </c>
      <c r="AC14">
        <v>11</v>
      </c>
    </row>
    <row r="15" spans="1:29" x14ac:dyDescent="0.25">
      <c r="A15">
        <v>263.59072693916266</v>
      </c>
      <c r="B15">
        <v>295.61868199224369</v>
      </c>
      <c r="C15">
        <v>272.69763584597001</v>
      </c>
      <c r="D15">
        <v>290.20943394833989</v>
      </c>
      <c r="E15">
        <v>260.79117120147453</v>
      </c>
      <c r="F15">
        <v>252.35751849678806</v>
      </c>
      <c r="G15">
        <v>250.18816578913444</v>
      </c>
      <c r="H15">
        <v>225.48623981841584</v>
      </c>
      <c r="I15">
        <v>236.78548720353044</v>
      </c>
      <c r="J15">
        <v>208.89020005309348</v>
      </c>
      <c r="K15">
        <v>224.13867122730167</v>
      </c>
      <c r="L15">
        <v>227.39838323780424</v>
      </c>
      <c r="M15">
        <v>215.6189456657421</v>
      </c>
      <c r="N15">
        <v>268.03467352351748</v>
      </c>
      <c r="O15">
        <v>234.7201208786021</v>
      </c>
      <c r="P15">
        <v>237.28822491984329</v>
      </c>
      <c r="Q15">
        <v>231.96225125015789</v>
      </c>
      <c r="R15">
        <v>254.41657054626481</v>
      </c>
      <c r="S15">
        <v>245.51342161412097</v>
      </c>
      <c r="T15">
        <v>194.70871639810792</v>
      </c>
      <c r="U15">
        <v>183.06390987505333</v>
      </c>
      <c r="V15">
        <v>223.88928144143867</v>
      </c>
      <c r="W15">
        <v>201.41997422439903</v>
      </c>
      <c r="Y15">
        <f t="shared" si="0"/>
        <v>239.0777567865438</v>
      </c>
      <c r="Z15">
        <f t="shared" si="1"/>
        <v>28.182578276247234</v>
      </c>
      <c r="AC15">
        <v>12</v>
      </c>
    </row>
    <row r="16" spans="1:29" x14ac:dyDescent="0.25">
      <c r="A16">
        <v>291.4519239992299</v>
      </c>
      <c r="B16">
        <v>327.72047588637975</v>
      </c>
      <c r="C16">
        <v>302.30914530313669</v>
      </c>
      <c r="D16">
        <v>322.20626400563697</v>
      </c>
      <c r="E16">
        <v>286.58216813149983</v>
      </c>
      <c r="F16">
        <v>277.17634216464995</v>
      </c>
      <c r="G16">
        <v>276.18896116472354</v>
      </c>
      <c r="H16">
        <v>244.92168892674718</v>
      </c>
      <c r="I16">
        <v>258.05668531196864</v>
      </c>
      <c r="J16">
        <v>227.20154373152599</v>
      </c>
      <c r="K16">
        <v>242.34453192473734</v>
      </c>
      <c r="L16">
        <v>243.44157135781629</v>
      </c>
      <c r="M16">
        <v>231.27835413360381</v>
      </c>
      <c r="N16">
        <v>290.51647360972078</v>
      </c>
      <c r="O16">
        <v>252.38460797526025</v>
      </c>
      <c r="P16">
        <v>254.68468158748962</v>
      </c>
      <c r="Q16">
        <v>251.85197975693939</v>
      </c>
      <c r="R16">
        <v>277.10901189293105</v>
      </c>
      <c r="S16">
        <v>262.79040444425851</v>
      </c>
      <c r="T16">
        <v>208.07567357803586</v>
      </c>
      <c r="U16">
        <v>195.7722893474332</v>
      </c>
      <c r="V16">
        <v>237.81219125227702</v>
      </c>
      <c r="W16">
        <v>216.86768724039797</v>
      </c>
      <c r="Y16">
        <f t="shared" si="0"/>
        <v>259.94541985766955</v>
      </c>
      <c r="Z16">
        <f t="shared" si="1"/>
        <v>33.475980419146147</v>
      </c>
      <c r="AC16">
        <v>13</v>
      </c>
    </row>
    <row r="17" spans="1:29" x14ac:dyDescent="0.25">
      <c r="A17">
        <v>317.49006106403584</v>
      </c>
      <c r="B17">
        <v>359.74620242005039</v>
      </c>
      <c r="C17">
        <v>330.74991507640027</v>
      </c>
      <c r="D17">
        <v>351.05562831469263</v>
      </c>
      <c r="E17">
        <v>311.15146025015457</v>
      </c>
      <c r="F17">
        <v>304.72568165084789</v>
      </c>
      <c r="G17">
        <v>302.30611023964639</v>
      </c>
      <c r="H17">
        <v>265.63413120718661</v>
      </c>
      <c r="I17">
        <v>280.29554697456979</v>
      </c>
      <c r="J17">
        <v>243.10625871978039</v>
      </c>
      <c r="K17">
        <v>262.01365914018919</v>
      </c>
      <c r="L17">
        <v>258.57294917672431</v>
      </c>
      <c r="M17">
        <v>246.91518537414842</v>
      </c>
      <c r="N17">
        <v>316.24837263153836</v>
      </c>
      <c r="O17">
        <v>267.01582245932747</v>
      </c>
      <c r="P17">
        <v>272.98767445439273</v>
      </c>
      <c r="Q17">
        <v>270.37899939834045</v>
      </c>
      <c r="R17">
        <v>300.23699922990573</v>
      </c>
      <c r="S17">
        <v>281.11875725517058</v>
      </c>
      <c r="T17">
        <v>219.84769871833666</v>
      </c>
      <c r="U17">
        <v>207.59578870880131</v>
      </c>
      <c r="V17">
        <v>250.30578142819331</v>
      </c>
      <c r="W17">
        <v>231.06613755836835</v>
      </c>
      <c r="Y17">
        <f t="shared" si="0"/>
        <v>280.4593400630784</v>
      </c>
      <c r="Z17">
        <f t="shared" si="1"/>
        <v>39.05444470031825</v>
      </c>
      <c r="AC17">
        <v>14</v>
      </c>
    </row>
    <row r="18" spans="1:29" x14ac:dyDescent="0.25">
      <c r="A18">
        <v>340.18716991656572</v>
      </c>
      <c r="B18">
        <v>392.81638400873663</v>
      </c>
      <c r="C18">
        <v>356.23183334918275</v>
      </c>
      <c r="D18">
        <v>374.643388267224</v>
      </c>
      <c r="E18">
        <v>333.4697225152496</v>
      </c>
      <c r="F18">
        <v>333.09613842113509</v>
      </c>
      <c r="G18">
        <v>328.07643197595098</v>
      </c>
      <c r="H18">
        <v>286.60070618771078</v>
      </c>
      <c r="I18">
        <v>303.34674155348404</v>
      </c>
      <c r="J18">
        <v>259.92358614996834</v>
      </c>
      <c r="K18">
        <v>280.52724464041188</v>
      </c>
      <c r="L18">
        <v>274.3561798635476</v>
      </c>
      <c r="M18">
        <v>262.89163544723306</v>
      </c>
      <c r="N18">
        <v>343.9085224442743</v>
      </c>
      <c r="O18">
        <v>283.33867202415536</v>
      </c>
      <c r="P18">
        <v>292.66870613321754</v>
      </c>
      <c r="Q18">
        <v>290.13186429411917</v>
      </c>
      <c r="R18">
        <v>325.1664195842294</v>
      </c>
      <c r="S18">
        <v>301.08064078138557</v>
      </c>
      <c r="T18">
        <v>230.84495658565055</v>
      </c>
      <c r="U18">
        <v>219.12901844045791</v>
      </c>
      <c r="V18">
        <v>261.44471381951121</v>
      </c>
      <c r="W18">
        <v>244.73737643270124</v>
      </c>
      <c r="Y18">
        <f t="shared" si="0"/>
        <v>300.80948055809137</v>
      </c>
      <c r="Z18">
        <f t="shared" si="1"/>
        <v>44.241052716670183</v>
      </c>
      <c r="AC18">
        <v>15</v>
      </c>
    </row>
    <row r="19" spans="1:29" x14ac:dyDescent="0.25">
      <c r="A19">
        <v>359.90766099119702</v>
      </c>
      <c r="B19">
        <v>419.06517983003482</v>
      </c>
      <c r="C19">
        <v>375.83774633676734</v>
      </c>
      <c r="D19">
        <v>391.88778753954335</v>
      </c>
      <c r="E19">
        <v>349.3146172963543</v>
      </c>
      <c r="F19">
        <v>359.62616848008861</v>
      </c>
      <c r="G19">
        <v>353.20578309287322</v>
      </c>
      <c r="H19">
        <v>306.72406604198312</v>
      </c>
      <c r="I19">
        <v>326.94186491555558</v>
      </c>
      <c r="J19">
        <v>276.03084619315348</v>
      </c>
      <c r="K19">
        <v>300.07645312802259</v>
      </c>
      <c r="L19">
        <v>290.13457404249533</v>
      </c>
      <c r="M19">
        <v>279.60422663924032</v>
      </c>
      <c r="N19">
        <v>371.00224641257626</v>
      </c>
      <c r="O19">
        <v>299.92922623273444</v>
      </c>
      <c r="P19">
        <v>313.23899528936022</v>
      </c>
      <c r="Q19">
        <v>310.22582561705576</v>
      </c>
      <c r="R19">
        <v>348.41358577611538</v>
      </c>
      <c r="S19">
        <v>320.14390846445008</v>
      </c>
      <c r="T19">
        <v>242.95331827260944</v>
      </c>
      <c r="U19">
        <v>229.57169828743164</v>
      </c>
      <c r="V19">
        <v>273.52298874236357</v>
      </c>
      <c r="W19">
        <v>257.08850809891516</v>
      </c>
      <c r="Y19">
        <f t="shared" si="0"/>
        <v>319.75857720525744</v>
      </c>
      <c r="Z19">
        <f t="shared" si="1"/>
        <v>47.770119638169028</v>
      </c>
      <c r="AC19">
        <v>16</v>
      </c>
    </row>
    <row r="20" spans="1:29" x14ac:dyDescent="0.25">
      <c r="A20">
        <v>376.12266239775806</v>
      </c>
      <c r="B20">
        <v>441.57408071596541</v>
      </c>
      <c r="C20">
        <v>391.6582700952697</v>
      </c>
      <c r="D20">
        <v>406.09528473612136</v>
      </c>
      <c r="E20">
        <v>362.31094179750789</v>
      </c>
      <c r="F20">
        <v>379.6962764160541</v>
      </c>
      <c r="G20">
        <v>374.88507034542181</v>
      </c>
      <c r="H20">
        <v>324.6995146000483</v>
      </c>
      <c r="I20">
        <v>346.73277578180011</v>
      </c>
      <c r="J20">
        <v>291.97967079254391</v>
      </c>
      <c r="K20">
        <v>317.82322732159412</v>
      </c>
      <c r="L20">
        <v>306.50452227000341</v>
      </c>
      <c r="M20">
        <v>296.67303719934023</v>
      </c>
      <c r="N20">
        <v>395.97759481169066</v>
      </c>
      <c r="O20">
        <v>316.83033781549307</v>
      </c>
      <c r="P20">
        <v>333.27454318349317</v>
      </c>
      <c r="Q20">
        <v>328.91676815662697</v>
      </c>
      <c r="R20">
        <v>370.52954018476441</v>
      </c>
      <c r="S20">
        <v>338.42428466360712</v>
      </c>
      <c r="T20">
        <v>253.37741392335636</v>
      </c>
      <c r="U20">
        <v>239.13417588710135</v>
      </c>
      <c r="V20">
        <v>284.46846108376542</v>
      </c>
      <c r="W20">
        <v>268.36918947549543</v>
      </c>
      <c r="Y20">
        <f t="shared" si="0"/>
        <v>336.785114941514</v>
      </c>
      <c r="Z20">
        <f t="shared" si="1"/>
        <v>50.41287762420324</v>
      </c>
      <c r="AC20">
        <v>17</v>
      </c>
    </row>
    <row r="21" spans="1:29" x14ac:dyDescent="0.25">
      <c r="A21">
        <v>390.2808599594444</v>
      </c>
      <c r="B21">
        <v>459.09730349198776</v>
      </c>
      <c r="C21">
        <v>404.36274306753791</v>
      </c>
      <c r="D21">
        <v>417.51741718750526</v>
      </c>
      <c r="E21">
        <v>372.99466827017085</v>
      </c>
      <c r="F21">
        <v>395.90215603740091</v>
      </c>
      <c r="G21">
        <v>393.89105974714067</v>
      </c>
      <c r="H21">
        <v>339.52514549283018</v>
      </c>
      <c r="I21">
        <v>363.95470818490116</v>
      </c>
      <c r="J21">
        <v>307.57469908225829</v>
      </c>
      <c r="K21">
        <v>333.29275721537283</v>
      </c>
      <c r="L21">
        <v>321.37024782217708</v>
      </c>
      <c r="M21">
        <v>312.5730472192397</v>
      </c>
      <c r="N21">
        <v>417.66093630559391</v>
      </c>
      <c r="O21">
        <v>332.19798739991558</v>
      </c>
      <c r="P21">
        <v>351.42145949761061</v>
      </c>
      <c r="Q21">
        <v>347.81645827528257</v>
      </c>
      <c r="R21">
        <v>390.3422213454258</v>
      </c>
      <c r="S21">
        <v>354.67210966486005</v>
      </c>
      <c r="T21">
        <v>265.98184029877189</v>
      </c>
      <c r="U21">
        <v>249.78597544611532</v>
      </c>
      <c r="V21">
        <v>296.57406213504737</v>
      </c>
      <c r="W21">
        <v>281.86501587798779</v>
      </c>
      <c r="Y21">
        <f t="shared" si="0"/>
        <v>352.20238604454687</v>
      </c>
      <c r="Z21">
        <f t="shared" si="1"/>
        <v>51.601682494637153</v>
      </c>
      <c r="AC21">
        <v>18</v>
      </c>
    </row>
    <row r="22" spans="1:29" x14ac:dyDescent="0.25">
      <c r="A22">
        <v>401.82440036116606</v>
      </c>
      <c r="B22">
        <v>471.44357215598666</v>
      </c>
      <c r="C22">
        <v>411.62729100625779</v>
      </c>
      <c r="D22">
        <v>423.99546441311975</v>
      </c>
      <c r="E22">
        <v>378.15724891074524</v>
      </c>
      <c r="F22">
        <v>406.96919318784779</v>
      </c>
      <c r="G22">
        <v>409.16934073895726</v>
      </c>
      <c r="H22">
        <v>342.99353733450948</v>
      </c>
      <c r="I22">
        <v>376.80623661847096</v>
      </c>
      <c r="J22">
        <v>321.43765995204791</v>
      </c>
      <c r="K22">
        <v>345.41290166235052</v>
      </c>
      <c r="L22">
        <v>333.73930094640667</v>
      </c>
      <c r="M22">
        <v>327.48086701642598</v>
      </c>
      <c r="N22">
        <v>433.74793861760168</v>
      </c>
      <c r="O22">
        <v>346.12951168377003</v>
      </c>
      <c r="P22">
        <v>367.99870895992814</v>
      </c>
      <c r="Q22">
        <v>364.86414717568971</v>
      </c>
      <c r="R22">
        <v>406.84800754597666</v>
      </c>
      <c r="S22">
        <v>369.06241742358429</v>
      </c>
      <c r="T22">
        <v>276.62371638252591</v>
      </c>
      <c r="U22">
        <v>259.37505247633959</v>
      </c>
      <c r="V22">
        <v>307.82888947559866</v>
      </c>
      <c r="W22">
        <v>293.90620432471576</v>
      </c>
      <c r="Y22">
        <f t="shared" si="0"/>
        <v>364.23659166826189</v>
      </c>
      <c r="Z22">
        <f t="shared" si="1"/>
        <v>51.773678624043313</v>
      </c>
      <c r="AC22">
        <v>19</v>
      </c>
    </row>
    <row r="23" spans="1:29" x14ac:dyDescent="0.25">
      <c r="A23">
        <v>410.9364515950773</v>
      </c>
      <c r="B23">
        <v>482.06542246310232</v>
      </c>
      <c r="C23">
        <v>417.99507487560703</v>
      </c>
      <c r="D23">
        <v>430.47403342214062</v>
      </c>
      <c r="E23">
        <v>384.93100818961778</v>
      </c>
      <c r="F23">
        <v>414.99110584454473</v>
      </c>
      <c r="G23">
        <v>422.49414617689905</v>
      </c>
      <c r="H23">
        <v>316.84060204657783</v>
      </c>
      <c r="I23">
        <v>385.74105346942383</v>
      </c>
      <c r="J23">
        <v>333.30009977071217</v>
      </c>
      <c r="K23">
        <v>354.38520639704211</v>
      </c>
      <c r="L23">
        <v>343.52873186951382</v>
      </c>
      <c r="M23">
        <v>338.84071396416317</v>
      </c>
      <c r="N23">
        <v>445.27587281176397</v>
      </c>
      <c r="O23">
        <v>357.41441101774461</v>
      </c>
      <c r="P23">
        <v>379.68120596019901</v>
      </c>
      <c r="Q23">
        <v>378.86711336886145</v>
      </c>
      <c r="R23">
        <v>418.95272703386308</v>
      </c>
      <c r="S23">
        <v>379.16608846560644</v>
      </c>
      <c r="T23">
        <v>286.10552215470307</v>
      </c>
      <c r="U23">
        <v>268.25495480633919</v>
      </c>
      <c r="V23">
        <v>317.15518060725753</v>
      </c>
      <c r="W23">
        <v>303.58645497848494</v>
      </c>
      <c r="Y23">
        <f t="shared" si="0"/>
        <v>372.65144266474977</v>
      </c>
      <c r="Z23">
        <f t="shared" si="1"/>
        <v>52.932879636272091</v>
      </c>
      <c r="AC23">
        <v>20</v>
      </c>
    </row>
    <row r="24" spans="1:29" x14ac:dyDescent="0.25">
      <c r="A24">
        <v>417.14814559948474</v>
      </c>
      <c r="B24">
        <v>488.95299560906591</v>
      </c>
      <c r="C24">
        <v>421.2292486689102</v>
      </c>
      <c r="D24">
        <v>434.05200163219945</v>
      </c>
      <c r="E24">
        <v>387.54887172893513</v>
      </c>
      <c r="F24">
        <v>418.65596448269093</v>
      </c>
      <c r="G24">
        <v>431.2426422369158</v>
      </c>
      <c r="H24">
        <v>216.10356571635245</v>
      </c>
      <c r="I24">
        <v>390.60765654180807</v>
      </c>
      <c r="J24">
        <v>342.18506712220011</v>
      </c>
      <c r="K24">
        <v>360.99902389475255</v>
      </c>
      <c r="L24">
        <v>351.73809811100631</v>
      </c>
      <c r="M24">
        <v>347.0120253757014</v>
      </c>
      <c r="N24">
        <v>452.41022657064099</v>
      </c>
      <c r="O24">
        <v>365.3874044126481</v>
      </c>
      <c r="P24">
        <v>388.10685397891535</v>
      </c>
      <c r="Q24">
        <v>390.44479796147778</v>
      </c>
      <c r="R24">
        <v>427.82241785171396</v>
      </c>
      <c r="S24">
        <v>386.66645221468474</v>
      </c>
      <c r="T24">
        <v>295.03599722434484</v>
      </c>
      <c r="U24">
        <v>276.24839050177758</v>
      </c>
      <c r="V24">
        <v>325.89255334977815</v>
      </c>
      <c r="W24">
        <v>312.83880457020325</v>
      </c>
      <c r="Y24">
        <f t="shared" si="0"/>
        <v>375.14474805896555</v>
      </c>
      <c r="Z24">
        <f t="shared" si="1"/>
        <v>60.986148794829276</v>
      </c>
      <c r="AC24">
        <v>21</v>
      </c>
    </row>
    <row r="25" spans="1:29" x14ac:dyDescent="0.25">
      <c r="A25">
        <v>422.27374580569608</v>
      </c>
      <c r="B25">
        <v>495.08158151788564</v>
      </c>
      <c r="C25">
        <v>423.65611493755677</v>
      </c>
      <c r="D25">
        <v>437.14862967353139</v>
      </c>
      <c r="E25">
        <v>390.08416547579259</v>
      </c>
      <c r="F25">
        <v>422.28315628280092</v>
      </c>
      <c r="G25">
        <v>439.07534398408228</v>
      </c>
      <c r="H25">
        <v>162.36627415516722</v>
      </c>
      <c r="I25">
        <v>394.74897518329112</v>
      </c>
      <c r="J25">
        <v>350.49383026749433</v>
      </c>
      <c r="K25">
        <v>366.17767378690843</v>
      </c>
      <c r="L25">
        <v>358.07467907279727</v>
      </c>
      <c r="M25">
        <v>354.81660106263814</v>
      </c>
      <c r="N25">
        <v>458.77609116543562</v>
      </c>
      <c r="O25">
        <v>372.81307840714726</v>
      </c>
      <c r="P25">
        <v>395.07065843217282</v>
      </c>
      <c r="Q25">
        <v>400.15898125019055</v>
      </c>
      <c r="R25">
        <v>435.23960020262984</v>
      </c>
      <c r="S25">
        <v>392.41260837998328</v>
      </c>
      <c r="T25">
        <v>303.66212817127456</v>
      </c>
      <c r="U25">
        <v>284.05674918951354</v>
      </c>
      <c r="V25">
        <v>334.66796192452773</v>
      </c>
      <c r="W25">
        <v>321.11900359592846</v>
      </c>
      <c r="Y25">
        <f t="shared" si="0"/>
        <v>378.8807666054106</v>
      </c>
      <c r="Z25">
        <f t="shared" si="1"/>
        <v>67.875439242358311</v>
      </c>
      <c r="AC25">
        <v>22</v>
      </c>
    </row>
    <row r="26" spans="1:29" x14ac:dyDescent="0.25">
      <c r="A26">
        <v>425.03247680079903</v>
      </c>
      <c r="B26">
        <v>497.96181078535096</v>
      </c>
      <c r="C26">
        <v>423.65222957495882</v>
      </c>
      <c r="D26">
        <v>437.69756564342424</v>
      </c>
      <c r="E26">
        <v>389.34155723859351</v>
      </c>
      <c r="F26">
        <v>423.88057087316923</v>
      </c>
      <c r="G26">
        <v>444.70967198355856</v>
      </c>
      <c r="H26">
        <v>112.4944108302889</v>
      </c>
      <c r="I26">
        <v>395.9735073730206</v>
      </c>
      <c r="J26">
        <v>357.04481463047381</v>
      </c>
      <c r="K26">
        <v>369.1153487886055</v>
      </c>
      <c r="L26">
        <v>362.51397363133924</v>
      </c>
      <c r="M26">
        <v>360.37904296351155</v>
      </c>
      <c r="N26">
        <v>462.09227270427817</v>
      </c>
      <c r="O26">
        <v>378.31705043551631</v>
      </c>
      <c r="P26">
        <v>399.45509000888211</v>
      </c>
      <c r="Q26">
        <v>407.32161916564672</v>
      </c>
      <c r="R26">
        <v>440.35610833445389</v>
      </c>
      <c r="S26">
        <v>396.40055626152798</v>
      </c>
      <c r="T26">
        <v>310.80258014871811</v>
      </c>
      <c r="U26">
        <v>290.02998857473159</v>
      </c>
      <c r="V26">
        <v>340.68204759259066</v>
      </c>
      <c r="W26">
        <v>327.79205926624945</v>
      </c>
      <c r="Y26">
        <f t="shared" si="0"/>
        <v>380.56723276563872</v>
      </c>
      <c r="Z26">
        <f t="shared" si="1"/>
        <v>75.022878040754179</v>
      </c>
      <c r="AC26">
        <v>23</v>
      </c>
    </row>
    <row r="27" spans="1:29" x14ac:dyDescent="0.25">
      <c r="A27">
        <v>428.21063049632068</v>
      </c>
      <c r="B27">
        <v>502.77499305369417</v>
      </c>
      <c r="C27">
        <v>425.68044204754273</v>
      </c>
      <c r="D27">
        <v>440.66341014957669</v>
      </c>
      <c r="E27">
        <v>392.95292620100093</v>
      </c>
      <c r="F27">
        <v>425.10784315632787</v>
      </c>
      <c r="G27">
        <v>448.66635262068809</v>
      </c>
      <c r="H27">
        <v>108.44834063977979</v>
      </c>
      <c r="I27">
        <v>396.93988374568829</v>
      </c>
      <c r="J27">
        <v>361.93463686426361</v>
      </c>
      <c r="K27">
        <v>371.70461234542819</v>
      </c>
      <c r="L27">
        <v>365.80703115135145</v>
      </c>
      <c r="M27">
        <v>364.56289201046945</v>
      </c>
      <c r="N27">
        <v>464.68717221561297</v>
      </c>
      <c r="O27">
        <v>382.84063147737385</v>
      </c>
      <c r="P27">
        <v>402.76501794502576</v>
      </c>
      <c r="Q27">
        <v>414.41881339373663</v>
      </c>
      <c r="R27">
        <v>444.09728351786731</v>
      </c>
      <c r="S27">
        <v>399.23988116252514</v>
      </c>
      <c r="T27">
        <v>316.76498653794897</v>
      </c>
      <c r="U27">
        <v>295.56670494408627</v>
      </c>
      <c r="V27">
        <v>346.70365329888295</v>
      </c>
      <c r="W27">
        <v>333.1576703690306</v>
      </c>
      <c r="Y27">
        <f t="shared" si="0"/>
        <v>384.07373084105308</v>
      </c>
      <c r="Z27">
        <f t="shared" si="1"/>
        <v>75.858789780670506</v>
      </c>
      <c r="AC27">
        <v>24</v>
      </c>
    </row>
    <row r="28" spans="1:29" x14ac:dyDescent="0.25">
      <c r="A28">
        <v>429.28002611421596</v>
      </c>
      <c r="B28">
        <v>504.24385936415939</v>
      </c>
      <c r="C28">
        <v>424.65908235436149</v>
      </c>
      <c r="D28">
        <v>440.59541070491906</v>
      </c>
      <c r="E28">
        <v>391.73871014691986</v>
      </c>
      <c r="F28">
        <v>425.92043257100204</v>
      </c>
      <c r="G28">
        <v>451.77267350773661</v>
      </c>
      <c r="H28">
        <v>110.10310532771368</v>
      </c>
      <c r="I28">
        <v>396.96391468249203</v>
      </c>
      <c r="J28">
        <v>365.65581245481593</v>
      </c>
      <c r="K28">
        <v>373.60693146636567</v>
      </c>
      <c r="L28">
        <v>368.45664566008162</v>
      </c>
      <c r="M28">
        <v>367.06921936881639</v>
      </c>
      <c r="N28">
        <v>466.21644670947785</v>
      </c>
      <c r="O28">
        <v>385.99572683827159</v>
      </c>
      <c r="P28">
        <v>404.22302876448907</v>
      </c>
      <c r="Q28">
        <v>419.6479758083961</v>
      </c>
      <c r="R28">
        <v>446.91910932715001</v>
      </c>
      <c r="S28">
        <v>401.37500398340529</v>
      </c>
      <c r="T28">
        <v>320.9822752272064</v>
      </c>
      <c r="U28">
        <v>300.46846481886445</v>
      </c>
      <c r="V28">
        <v>350.95635923383406</v>
      </c>
      <c r="W28">
        <v>337.65390642602853</v>
      </c>
      <c r="Y28">
        <f t="shared" si="0"/>
        <v>386.28278786350972</v>
      </c>
      <c r="Z28">
        <f t="shared" si="1"/>
        <v>75.385524166127894</v>
      </c>
      <c r="AC28">
        <v>25</v>
      </c>
    </row>
    <row r="29" spans="1:29" x14ac:dyDescent="0.25">
      <c r="A29">
        <v>430.52441404277914</v>
      </c>
      <c r="B29">
        <v>506.85209432135133</v>
      </c>
      <c r="C29">
        <v>425.34833540842442</v>
      </c>
      <c r="D29">
        <v>441.69998492749573</v>
      </c>
      <c r="E29">
        <v>394.21379060220056</v>
      </c>
      <c r="F29">
        <v>426.76191689495658</v>
      </c>
      <c r="G29">
        <v>453.71380520836556</v>
      </c>
      <c r="H29">
        <v>111.18421611794903</v>
      </c>
      <c r="I29">
        <v>396.66103990682808</v>
      </c>
      <c r="J29">
        <v>369.051470537358</v>
      </c>
      <c r="K29">
        <v>374.69305393617736</v>
      </c>
      <c r="L29">
        <v>370.59400646900292</v>
      </c>
      <c r="M29">
        <v>369.21761529737597</v>
      </c>
      <c r="N29">
        <v>466.91656960306176</v>
      </c>
      <c r="O29">
        <v>388.74984363930309</v>
      </c>
      <c r="P29">
        <v>405.47104916657923</v>
      </c>
      <c r="Q29">
        <v>423.87131697518129</v>
      </c>
      <c r="R29">
        <v>448.87002693394936</v>
      </c>
      <c r="S29">
        <v>403.37553107533665</v>
      </c>
      <c r="T29">
        <v>325.29523645723606</v>
      </c>
      <c r="U29">
        <v>303.99575946935386</v>
      </c>
      <c r="V29">
        <v>354.39750583191005</v>
      </c>
      <c r="W29">
        <v>340.75729674587865</v>
      </c>
      <c r="Y29">
        <f t="shared" si="0"/>
        <v>388.35721215513274</v>
      </c>
      <c r="Z29">
        <f t="shared" si="1"/>
        <v>75.202510116469028</v>
      </c>
      <c r="AC29">
        <v>26</v>
      </c>
    </row>
    <row r="30" spans="1:29" x14ac:dyDescent="0.25">
      <c r="A30">
        <v>431.28007613132735</v>
      </c>
      <c r="B30">
        <v>508.93216925943102</v>
      </c>
      <c r="C30">
        <v>425.33505551665593</v>
      </c>
      <c r="D30">
        <v>443.08259561673418</v>
      </c>
      <c r="E30">
        <v>395.36753330737713</v>
      </c>
      <c r="F30">
        <v>426.99855232027443</v>
      </c>
      <c r="G30">
        <v>455.67015732704647</v>
      </c>
      <c r="H30">
        <v>109.49643252967195</v>
      </c>
      <c r="I30">
        <v>396.21487130633705</v>
      </c>
      <c r="J30">
        <v>371.63831301698076</v>
      </c>
      <c r="K30">
        <v>374.37686428718297</v>
      </c>
      <c r="L30">
        <v>371.56079873079915</v>
      </c>
      <c r="M30">
        <v>370.55076284530134</v>
      </c>
      <c r="N30">
        <v>467.59254682897796</v>
      </c>
      <c r="O30">
        <v>390.57801084896698</v>
      </c>
      <c r="P30">
        <v>405.40873242292827</v>
      </c>
      <c r="Q30">
        <v>427.86747484057531</v>
      </c>
      <c r="R30">
        <v>450.32102456375395</v>
      </c>
      <c r="S30">
        <v>403.9697782529887</v>
      </c>
      <c r="T30">
        <v>328.84136146692072</v>
      </c>
      <c r="U30">
        <v>307.64441523249678</v>
      </c>
      <c r="V30">
        <v>358.14233649022469</v>
      </c>
      <c r="W30">
        <v>343.5858278036398</v>
      </c>
      <c r="Y30">
        <f t="shared" si="0"/>
        <v>389.75894308463444</v>
      </c>
      <c r="Z30">
        <f t="shared" si="1"/>
        <v>75.429972487757425</v>
      </c>
      <c r="AC30">
        <v>27</v>
      </c>
    </row>
    <row r="31" spans="1:29" x14ac:dyDescent="0.25">
      <c r="A31">
        <v>431.55956952445086</v>
      </c>
      <c r="B31">
        <v>510.07505148301431</v>
      </c>
      <c r="C31">
        <v>424.37556400516974</v>
      </c>
      <c r="D31">
        <v>442.75222848306657</v>
      </c>
      <c r="E31">
        <v>395.08169777262913</v>
      </c>
      <c r="F31">
        <v>427.78089645519509</v>
      </c>
      <c r="G31">
        <v>457.16243979719309</v>
      </c>
      <c r="H31">
        <v>108.62602788692924</v>
      </c>
      <c r="I31">
        <v>394.89804863523852</v>
      </c>
      <c r="J31">
        <v>373.30154236406048</v>
      </c>
      <c r="K31">
        <v>374.65479160205052</v>
      </c>
      <c r="L31">
        <v>371.77305203184477</v>
      </c>
      <c r="M31">
        <v>371.10322119216193</v>
      </c>
      <c r="N31">
        <v>467.43459160873556</v>
      </c>
      <c r="O31">
        <v>391.85426072325293</v>
      </c>
      <c r="P31">
        <v>405.29724287231682</v>
      </c>
      <c r="Q31">
        <v>430.73150785779256</v>
      </c>
      <c r="R31">
        <v>451.41171743781985</v>
      </c>
      <c r="S31">
        <v>403.87434270737657</v>
      </c>
      <c r="T31">
        <v>331.29952353050629</v>
      </c>
      <c r="U31">
        <v>310.01718838180381</v>
      </c>
      <c r="V31">
        <v>360.10451269568114</v>
      </c>
      <c r="W31">
        <v>346.24469744924102</v>
      </c>
      <c r="Y31">
        <f t="shared" si="0"/>
        <v>390.49624854337088</v>
      </c>
      <c r="Z31">
        <f t="shared" si="1"/>
        <v>75.462269164306989</v>
      </c>
      <c r="AC31">
        <v>28</v>
      </c>
    </row>
    <row r="32" spans="1:29" x14ac:dyDescent="0.25">
      <c r="A32">
        <v>430.71329127269979</v>
      </c>
      <c r="B32">
        <v>510.16320826145056</v>
      </c>
      <c r="C32">
        <v>421.76319803867648</v>
      </c>
      <c r="D32">
        <v>440.58847110032229</v>
      </c>
      <c r="E32">
        <v>392.86809882712674</v>
      </c>
      <c r="F32">
        <v>427.4956064661398</v>
      </c>
      <c r="G32">
        <v>458.48605278098984</v>
      </c>
      <c r="H32">
        <v>107.58458013875811</v>
      </c>
      <c r="I32">
        <v>394.07451530915057</v>
      </c>
      <c r="J32">
        <v>374.62731340573674</v>
      </c>
      <c r="K32">
        <v>373.78808070912731</v>
      </c>
      <c r="L32">
        <v>371.95427151458159</v>
      </c>
      <c r="M32">
        <v>371.63851852856726</v>
      </c>
      <c r="N32">
        <v>467.35015400790223</v>
      </c>
      <c r="O32">
        <v>392.31175666807104</v>
      </c>
      <c r="P32">
        <v>404.55754643181922</v>
      </c>
      <c r="Q32">
        <v>432.98036513735059</v>
      </c>
      <c r="R32">
        <v>451.61252811460452</v>
      </c>
      <c r="S32">
        <v>403.2207294402105</v>
      </c>
      <c r="T32">
        <v>333.15896182714908</v>
      </c>
      <c r="U32">
        <v>311.79411070061269</v>
      </c>
      <c r="V32">
        <v>361.30526452838905</v>
      </c>
      <c r="W32">
        <v>347.30641218127965</v>
      </c>
      <c r="Y32">
        <f t="shared" si="0"/>
        <v>390.49317545177024</v>
      </c>
      <c r="Z32">
        <f t="shared" si="1"/>
        <v>75.386677029089384</v>
      </c>
      <c r="AC32">
        <v>29</v>
      </c>
    </row>
    <row r="33" spans="1:29" x14ac:dyDescent="0.25">
      <c r="A33">
        <v>429.91302317014913</v>
      </c>
      <c r="B33">
        <v>512.65840856119087</v>
      </c>
      <c r="C33">
        <v>421.46229210335071</v>
      </c>
      <c r="D33">
        <v>441.72713136067466</v>
      </c>
      <c r="E33">
        <v>394.67804165827494</v>
      </c>
      <c r="F33">
        <v>427.51983974946086</v>
      </c>
      <c r="G33">
        <v>459.1662773262791</v>
      </c>
      <c r="H33">
        <v>105.97717077060804</v>
      </c>
      <c r="I33">
        <v>392.85173519814458</v>
      </c>
      <c r="J33">
        <v>374.67756566938357</v>
      </c>
      <c r="K33">
        <v>373.44636204007531</v>
      </c>
      <c r="L33">
        <v>371.63751093339943</v>
      </c>
      <c r="M33">
        <v>371.43169422805164</v>
      </c>
      <c r="N33">
        <v>467.31993707643625</v>
      </c>
      <c r="O33">
        <v>392.89134533790025</v>
      </c>
      <c r="P33">
        <v>403.73601127012603</v>
      </c>
      <c r="Q33">
        <v>434.52117865463424</v>
      </c>
      <c r="R33">
        <v>452.10490401825524</v>
      </c>
      <c r="S33">
        <v>403.13656621750488</v>
      </c>
      <c r="T33">
        <v>334.97482060456264</v>
      </c>
      <c r="U33">
        <v>313.68805466791605</v>
      </c>
      <c r="V33">
        <v>362.91484896349567</v>
      </c>
      <c r="W33">
        <v>348.23214689104208</v>
      </c>
      <c r="Y33">
        <f t="shared" si="0"/>
        <v>390.89855941177893</v>
      </c>
      <c r="Z33">
        <f t="shared" si="1"/>
        <v>75.723516547764348</v>
      </c>
      <c r="AC33">
        <v>30</v>
      </c>
    </row>
    <row r="34" spans="1:29" x14ac:dyDescent="0.25">
      <c r="A34">
        <v>428.44475118120221</v>
      </c>
      <c r="B34">
        <v>512.66114459901121</v>
      </c>
      <c r="C34">
        <v>418.74790070402571</v>
      </c>
      <c r="D34">
        <v>439.66983533119026</v>
      </c>
      <c r="E34">
        <v>392.41948764425592</v>
      </c>
      <c r="F34">
        <v>427.31092198424193</v>
      </c>
      <c r="G34">
        <v>460.20256238412441</v>
      </c>
      <c r="H34">
        <v>104.98632671319298</v>
      </c>
      <c r="I34">
        <v>391.54242823418502</v>
      </c>
      <c r="J34">
        <v>375.34654198823131</v>
      </c>
      <c r="K34">
        <v>371.77141332057079</v>
      </c>
      <c r="L34">
        <v>370.50268135494628</v>
      </c>
      <c r="M34">
        <v>370.73818860236076</v>
      </c>
      <c r="N34">
        <v>466.74056095089372</v>
      </c>
      <c r="O34">
        <v>392.71297789199804</v>
      </c>
      <c r="P34">
        <v>402.47576573018347</v>
      </c>
      <c r="Q34">
        <v>436.55405796161892</v>
      </c>
      <c r="R34">
        <v>452.11631098346578</v>
      </c>
      <c r="S34">
        <v>402.49437166724891</v>
      </c>
      <c r="T34">
        <v>335.5371444184812</v>
      </c>
      <c r="U34">
        <v>314.92265027968989</v>
      </c>
      <c r="V34">
        <v>363.19399887146841</v>
      </c>
      <c r="W34">
        <v>348.60381301393517</v>
      </c>
      <c r="Y34">
        <f t="shared" si="0"/>
        <v>390.42155807871836</v>
      </c>
      <c r="Z34">
        <f t="shared" si="1"/>
        <v>75.740364112940767</v>
      </c>
      <c r="AC34">
        <v>31</v>
      </c>
    </row>
    <row r="35" spans="1:29" x14ac:dyDescent="0.25">
      <c r="A35">
        <v>426.94173941128184</v>
      </c>
      <c r="B35">
        <v>513.66150363912345</v>
      </c>
      <c r="C35">
        <v>417.6217500425372</v>
      </c>
      <c r="D35">
        <v>440.06526943628086</v>
      </c>
      <c r="E35">
        <v>393.35161191711614</v>
      </c>
      <c r="F35">
        <v>427.80686021447838</v>
      </c>
      <c r="G35">
        <v>460.32649979569783</v>
      </c>
      <c r="H35">
        <v>103.19966811178791</v>
      </c>
      <c r="I35">
        <v>389.72208786041136</v>
      </c>
      <c r="J35">
        <v>375.51551274024706</v>
      </c>
      <c r="K35">
        <v>371.06163749673522</v>
      </c>
      <c r="L35">
        <v>370.77419021377887</v>
      </c>
      <c r="M35">
        <v>370.48667578968258</v>
      </c>
      <c r="N35">
        <v>466.38693884292127</v>
      </c>
      <c r="O35">
        <v>392.52153633208491</v>
      </c>
      <c r="P35">
        <v>401.30208517689363</v>
      </c>
      <c r="Q35">
        <v>437.73171301976419</v>
      </c>
      <c r="R35">
        <v>452.0173802025293</v>
      </c>
      <c r="S35">
        <v>402.15004108728465</v>
      </c>
      <c r="T35">
        <v>336.67452390821597</v>
      </c>
      <c r="U35">
        <v>315.93374714229668</v>
      </c>
      <c r="V35">
        <v>363.33893976464827</v>
      </c>
      <c r="W35">
        <v>348.57625238344048</v>
      </c>
      <c r="Y35">
        <f t="shared" ref="Y35:Y66" si="2">AVERAGE(A35:W35)</f>
        <v>390.31165932735814</v>
      </c>
      <c r="Z35">
        <f t="shared" ref="Z35:Z66" si="3">_xlfn.STDEV.P(A35:W35)</f>
        <v>76.009498211923287</v>
      </c>
      <c r="AC35">
        <v>32</v>
      </c>
    </row>
    <row r="36" spans="1:29" x14ac:dyDescent="0.25">
      <c r="A36">
        <v>425.68710453416054</v>
      </c>
      <c r="B36">
        <v>512.56971087734053</v>
      </c>
      <c r="C36">
        <v>414.07551592412045</v>
      </c>
      <c r="D36">
        <v>436.78740315145831</v>
      </c>
      <c r="E36">
        <v>390.4687177807221</v>
      </c>
      <c r="F36">
        <v>426.83020422719375</v>
      </c>
      <c r="G36">
        <v>461.06833493789088</v>
      </c>
      <c r="H36">
        <v>101.94783975605398</v>
      </c>
      <c r="I36">
        <v>387.99613401629239</v>
      </c>
      <c r="J36">
        <v>374.63236554322884</v>
      </c>
      <c r="K36">
        <v>369.1285313931786</v>
      </c>
      <c r="L36">
        <v>369.91173521687955</v>
      </c>
      <c r="M36">
        <v>369.46882409427002</v>
      </c>
      <c r="N36">
        <v>465.53318320566473</v>
      </c>
      <c r="O36">
        <v>391.56248713497337</v>
      </c>
      <c r="P36">
        <v>399.85448972811736</v>
      </c>
      <c r="Q36">
        <v>438.66323149360471</v>
      </c>
      <c r="R36">
        <v>451.7735335876236</v>
      </c>
      <c r="S36">
        <v>401.05303714096476</v>
      </c>
      <c r="T36">
        <v>336.27740658896442</v>
      </c>
      <c r="U36">
        <v>316.20100974051007</v>
      </c>
      <c r="V36">
        <v>362.80322505139992</v>
      </c>
      <c r="W36">
        <v>347.59708490615986</v>
      </c>
      <c r="Y36">
        <f t="shared" si="2"/>
        <v>389.21265695785974</v>
      </c>
      <c r="Z36">
        <f t="shared" si="3"/>
        <v>76.019100716650797</v>
      </c>
      <c r="AC36">
        <v>33</v>
      </c>
    </row>
    <row r="37" spans="1:29" x14ac:dyDescent="0.25">
      <c r="A37">
        <v>423.50100536023064</v>
      </c>
      <c r="B37">
        <v>513.36260291591611</v>
      </c>
      <c r="C37">
        <v>412.38517025551454</v>
      </c>
      <c r="D37">
        <v>436.92377629875006</v>
      </c>
      <c r="E37">
        <v>391.30132454321256</v>
      </c>
      <c r="F37">
        <v>425.81902922393914</v>
      </c>
      <c r="G37">
        <v>460.14920667796315</v>
      </c>
      <c r="H37">
        <v>101.00584247239863</v>
      </c>
      <c r="I37">
        <v>385.83466490007305</v>
      </c>
      <c r="J37">
        <v>374.3775594663158</v>
      </c>
      <c r="K37">
        <v>367.31902665995221</v>
      </c>
      <c r="L37">
        <v>368.45964513254768</v>
      </c>
      <c r="M37">
        <v>368.54168496171184</v>
      </c>
      <c r="N37">
        <v>464.2218699206519</v>
      </c>
      <c r="O37">
        <v>391.09678752784055</v>
      </c>
      <c r="P37">
        <v>398.24851246237876</v>
      </c>
      <c r="Q37">
        <v>439.23342666436236</v>
      </c>
      <c r="R37">
        <v>451.3172070276334</v>
      </c>
      <c r="S37">
        <v>399.50430266858945</v>
      </c>
      <c r="T37">
        <v>336.5413305038972</v>
      </c>
      <c r="U37">
        <v>316.63750687720102</v>
      </c>
      <c r="V37">
        <v>362.01161015141349</v>
      </c>
      <c r="W37">
        <v>347.59680907651136</v>
      </c>
      <c r="Y37">
        <f t="shared" si="2"/>
        <v>388.49521311952196</v>
      </c>
      <c r="Z37">
        <f t="shared" si="3"/>
        <v>76.068754103233431</v>
      </c>
      <c r="AC37">
        <v>34</v>
      </c>
    </row>
    <row r="38" spans="1:29" x14ac:dyDescent="0.25">
      <c r="A38">
        <v>421.31770971205833</v>
      </c>
      <c r="B38">
        <v>512.75247755125986</v>
      </c>
      <c r="C38">
        <v>409.59616390468295</v>
      </c>
      <c r="D38">
        <v>434.79888191470729</v>
      </c>
      <c r="E38">
        <v>389.84601468325661</v>
      </c>
      <c r="F38">
        <v>425.81405461257282</v>
      </c>
      <c r="G38">
        <v>461.19147108292606</v>
      </c>
      <c r="H38">
        <v>100.67164365431215</v>
      </c>
      <c r="I38">
        <v>383.96458700390332</v>
      </c>
      <c r="J38">
        <v>373.83220346373884</v>
      </c>
      <c r="K38">
        <v>365.40606637814125</v>
      </c>
      <c r="L38">
        <v>367.01890608978533</v>
      </c>
      <c r="M38">
        <v>367.23466010802264</v>
      </c>
      <c r="N38">
        <v>463.8039866457645</v>
      </c>
      <c r="O38">
        <v>390.25485800325981</v>
      </c>
      <c r="P38">
        <v>396.51756950167101</v>
      </c>
      <c r="Q38">
        <v>439.89256397344894</v>
      </c>
      <c r="R38">
        <v>450.65438702191261</v>
      </c>
      <c r="S38">
        <v>397.55842892037663</v>
      </c>
      <c r="T38">
        <v>335.62445698650026</v>
      </c>
      <c r="U38">
        <v>316.51914923404377</v>
      </c>
      <c r="V38">
        <v>361.05070340691913</v>
      </c>
      <c r="W38">
        <v>346.58220103413095</v>
      </c>
      <c r="Y38">
        <f t="shared" si="2"/>
        <v>387.47404977771293</v>
      </c>
      <c r="Z38">
        <f t="shared" si="3"/>
        <v>76.071552832032296</v>
      </c>
      <c r="AC38">
        <v>35</v>
      </c>
    </row>
    <row r="39" spans="1:29" x14ac:dyDescent="0.25">
      <c r="A39">
        <v>419.16255559790739</v>
      </c>
      <c r="B39">
        <v>513.15904291120307</v>
      </c>
      <c r="C39">
        <v>406.93221748975498</v>
      </c>
      <c r="D39">
        <v>434.33549982255749</v>
      </c>
      <c r="E39">
        <v>389.22872894369635</v>
      </c>
      <c r="F39">
        <v>424.39931927165179</v>
      </c>
      <c r="G39">
        <v>460.02459750104481</v>
      </c>
      <c r="H39">
        <v>99.610763101773514</v>
      </c>
      <c r="I39">
        <v>381.81503406169753</v>
      </c>
      <c r="J39">
        <v>373.05416565895894</v>
      </c>
      <c r="K39">
        <v>362.8548023801132</v>
      </c>
      <c r="L39">
        <v>365.44919167581838</v>
      </c>
      <c r="M39">
        <v>365.02347281121615</v>
      </c>
      <c r="N39">
        <v>462.47334661028032</v>
      </c>
      <c r="O39">
        <v>388.70385388114892</v>
      </c>
      <c r="P39">
        <v>394.36814345919305</v>
      </c>
      <c r="Q39">
        <v>440.12547602957983</v>
      </c>
      <c r="R39">
        <v>449.20585796811918</v>
      </c>
      <c r="S39">
        <v>396.0923592111148</v>
      </c>
      <c r="T39">
        <v>335.00666848907485</v>
      </c>
      <c r="U39">
        <v>316.37474066449784</v>
      </c>
      <c r="V39">
        <v>359.64097411014154</v>
      </c>
      <c r="W39">
        <v>345.11114845630601</v>
      </c>
      <c r="Y39">
        <f t="shared" si="2"/>
        <v>386.18052000464564</v>
      </c>
      <c r="Z39">
        <f t="shared" si="3"/>
        <v>76.150891235553743</v>
      </c>
      <c r="AC39">
        <v>36</v>
      </c>
    </row>
    <row r="40" spans="1:29" x14ac:dyDescent="0.25">
      <c r="A40">
        <v>416.51874961563681</v>
      </c>
      <c r="B40">
        <v>512.60355037044394</v>
      </c>
      <c r="C40">
        <v>403.76533829443406</v>
      </c>
      <c r="D40">
        <v>432.23195927793535</v>
      </c>
      <c r="E40">
        <v>387.55379441678929</v>
      </c>
      <c r="F40">
        <v>423.46423251271256</v>
      </c>
      <c r="G40">
        <v>459.6022141075087</v>
      </c>
      <c r="H40">
        <v>97.873911895340569</v>
      </c>
      <c r="I40">
        <v>379.69590451742545</v>
      </c>
      <c r="J40">
        <v>371.33096394839174</v>
      </c>
      <c r="K40">
        <v>360.34056834342283</v>
      </c>
      <c r="L40">
        <v>363.57428177733851</v>
      </c>
      <c r="M40">
        <v>363.55466470855697</v>
      </c>
      <c r="N40">
        <v>461.26454684507019</v>
      </c>
      <c r="O40">
        <v>387.42278600328291</v>
      </c>
      <c r="P40">
        <v>392.46219649419243</v>
      </c>
      <c r="Q40">
        <v>440.57562327210445</v>
      </c>
      <c r="R40">
        <v>448.89899244417239</v>
      </c>
      <c r="S40">
        <v>394.54901830334194</v>
      </c>
      <c r="T40">
        <v>334.88272231158709</v>
      </c>
      <c r="U40">
        <v>315.79200875152389</v>
      </c>
      <c r="V40">
        <v>358.26758798101338</v>
      </c>
      <c r="W40">
        <v>343.58822387453597</v>
      </c>
      <c r="Y40">
        <f t="shared" si="2"/>
        <v>384.77451478551126</v>
      </c>
      <c r="Z40">
        <f t="shared" si="3"/>
        <v>76.318738440201699</v>
      </c>
      <c r="AC40">
        <v>37</v>
      </c>
    </row>
    <row r="41" spans="1:29" x14ac:dyDescent="0.25">
      <c r="A41">
        <v>414.18484206511096</v>
      </c>
      <c r="B41">
        <v>512.24871853838863</v>
      </c>
      <c r="C41">
        <v>401.04652545966059</v>
      </c>
      <c r="D41">
        <v>430.55175391762225</v>
      </c>
      <c r="E41">
        <v>386.42038807281568</v>
      </c>
      <c r="F41">
        <v>423.30517972748174</v>
      </c>
      <c r="G41">
        <v>459.82465721823212</v>
      </c>
      <c r="H41">
        <v>98.063389368096637</v>
      </c>
      <c r="I41">
        <v>377.56408097698187</v>
      </c>
      <c r="J41">
        <v>370.32341226554456</v>
      </c>
      <c r="K41">
        <v>358.02281805791222</v>
      </c>
      <c r="L41">
        <v>362.02980898601123</v>
      </c>
      <c r="M41">
        <v>361.67900937218758</v>
      </c>
      <c r="N41">
        <v>459.64991011836003</v>
      </c>
      <c r="O41">
        <v>385.60944404552896</v>
      </c>
      <c r="P41">
        <v>390.05431253181814</v>
      </c>
      <c r="Q41">
        <v>440.34652256458691</v>
      </c>
      <c r="R41">
        <v>447.38432977325635</v>
      </c>
      <c r="S41">
        <v>392.40046419531114</v>
      </c>
      <c r="T41">
        <v>333.59836025363546</v>
      </c>
      <c r="U41">
        <v>315.43413889202412</v>
      </c>
      <c r="V41">
        <v>356.60028362102065</v>
      </c>
      <c r="W41">
        <v>341.63646220052829</v>
      </c>
      <c r="Y41">
        <f t="shared" si="2"/>
        <v>383.39038314009196</v>
      </c>
      <c r="Z41">
        <f t="shared" si="3"/>
        <v>76.20461075626082</v>
      </c>
      <c r="AC41">
        <v>38</v>
      </c>
    </row>
    <row r="42" spans="1:29" x14ac:dyDescent="0.25">
      <c r="A42">
        <v>412.06443567730412</v>
      </c>
      <c r="B42">
        <v>511.87659902208947</v>
      </c>
      <c r="C42">
        <v>397.45835124551496</v>
      </c>
      <c r="D42">
        <v>428.56449710475385</v>
      </c>
      <c r="E42">
        <v>384.72333101112991</v>
      </c>
      <c r="F42">
        <v>421.37420998090232</v>
      </c>
      <c r="G42">
        <v>458.57976301009683</v>
      </c>
      <c r="H42">
        <v>96.499438978493615</v>
      </c>
      <c r="I42">
        <v>375.0247080422144</v>
      </c>
      <c r="J42">
        <v>368.75032384570045</v>
      </c>
      <c r="K42">
        <v>355.73640642255566</v>
      </c>
      <c r="L42">
        <v>359.7242372037997</v>
      </c>
      <c r="M42">
        <v>359.99780647847848</v>
      </c>
      <c r="N42">
        <v>458.37941889037444</v>
      </c>
      <c r="O42">
        <v>384.07603400028296</v>
      </c>
      <c r="P42">
        <v>388.03202311057737</v>
      </c>
      <c r="Q42">
        <v>440.07001380022467</v>
      </c>
      <c r="R42">
        <v>446.83682673917843</v>
      </c>
      <c r="S42">
        <v>390.48234146604295</v>
      </c>
      <c r="T42">
        <v>331.79696240576146</v>
      </c>
      <c r="U42">
        <v>314.68202706235991</v>
      </c>
      <c r="V42">
        <v>354.65133374892554</v>
      </c>
      <c r="W42">
        <v>339.66664456893483</v>
      </c>
      <c r="Y42">
        <f t="shared" si="2"/>
        <v>381.69772755720425</v>
      </c>
      <c r="Z42">
        <f t="shared" si="3"/>
        <v>76.362549962492523</v>
      </c>
      <c r="AC42">
        <v>39</v>
      </c>
    </row>
    <row r="43" spans="1:29" x14ac:dyDescent="0.25">
      <c r="A43">
        <v>409.16465606619039</v>
      </c>
      <c r="B43">
        <v>510.52467416189722</v>
      </c>
      <c r="C43">
        <v>394.52378839400467</v>
      </c>
      <c r="D43">
        <v>426.10016380569039</v>
      </c>
      <c r="E43">
        <v>382.40002548461104</v>
      </c>
      <c r="F43">
        <v>420.71719256868363</v>
      </c>
      <c r="G43">
        <v>458.88838698454407</v>
      </c>
      <c r="H43">
        <v>96.557499491012123</v>
      </c>
      <c r="I43">
        <v>373.01765649524935</v>
      </c>
      <c r="J43">
        <v>367.1627845441617</v>
      </c>
      <c r="K43">
        <v>353.17213586493409</v>
      </c>
      <c r="L43">
        <v>357.24668081685513</v>
      </c>
      <c r="M43">
        <v>357.47451156348438</v>
      </c>
      <c r="N43">
        <v>456.64575108709573</v>
      </c>
      <c r="O43">
        <v>382.28817327861418</v>
      </c>
      <c r="P43">
        <v>385.27358529083136</v>
      </c>
      <c r="Q43">
        <v>440.18871951238395</v>
      </c>
      <c r="R43">
        <v>445.28222593648547</v>
      </c>
      <c r="S43">
        <v>388.35148786356706</v>
      </c>
      <c r="T43">
        <v>330.45925638886462</v>
      </c>
      <c r="U43">
        <v>313.55416640235632</v>
      </c>
      <c r="V43">
        <v>352.58162362994494</v>
      </c>
      <c r="W43">
        <v>337.58577488813796</v>
      </c>
      <c r="Y43">
        <f t="shared" si="2"/>
        <v>379.96351828346087</v>
      </c>
      <c r="Z43">
        <f t="shared" si="3"/>
        <v>76.240568277572066</v>
      </c>
      <c r="AC43">
        <v>40</v>
      </c>
    </row>
    <row r="44" spans="1:29" x14ac:dyDescent="0.25">
      <c r="A44">
        <v>406.43784089623477</v>
      </c>
      <c r="B44">
        <v>510.03740374124965</v>
      </c>
      <c r="C44">
        <v>390.80737197113791</v>
      </c>
      <c r="D44">
        <v>424.06002074096585</v>
      </c>
      <c r="E44">
        <v>381.01790892816916</v>
      </c>
      <c r="F44">
        <v>418.78377409485353</v>
      </c>
      <c r="G44">
        <v>457.03013946455224</v>
      </c>
      <c r="H44">
        <v>95.2282650374555</v>
      </c>
      <c r="I44">
        <v>370.00778950867664</v>
      </c>
      <c r="J44">
        <v>365.97078824183194</v>
      </c>
      <c r="K44">
        <v>350.37535091239533</v>
      </c>
      <c r="L44">
        <v>354.96668884901766</v>
      </c>
      <c r="M44">
        <v>355.01678528559142</v>
      </c>
      <c r="N44">
        <v>454.4885885198168</v>
      </c>
      <c r="O44">
        <v>380.48970799895443</v>
      </c>
      <c r="P44">
        <v>382.51566486843768</v>
      </c>
      <c r="Q44">
        <v>439.8828144386535</v>
      </c>
      <c r="R44">
        <v>444.11647280245859</v>
      </c>
      <c r="S44">
        <v>386.10735965438698</v>
      </c>
      <c r="T44">
        <v>329.07532501522775</v>
      </c>
      <c r="U44">
        <v>312.92584327157789</v>
      </c>
      <c r="V44">
        <v>350.38437727614348</v>
      </c>
      <c r="W44">
        <v>335.58876339458993</v>
      </c>
      <c r="Y44">
        <f t="shared" si="2"/>
        <v>378.05717586575554</v>
      </c>
      <c r="Z44">
        <f t="shared" si="3"/>
        <v>76.263235896732624</v>
      </c>
      <c r="AC44">
        <v>41</v>
      </c>
    </row>
    <row r="45" spans="1:29" x14ac:dyDescent="0.25">
      <c r="A45">
        <v>404.29270292801033</v>
      </c>
      <c r="B45">
        <v>508.62549389745772</v>
      </c>
      <c r="C45">
        <v>387.69041142452625</v>
      </c>
      <c r="D45">
        <v>421.27475292403284</v>
      </c>
      <c r="E45">
        <v>378.84770081795659</v>
      </c>
      <c r="F45">
        <v>417.89572879774767</v>
      </c>
      <c r="G45">
        <v>455.90562844315696</v>
      </c>
      <c r="H45">
        <v>94.122372146537344</v>
      </c>
      <c r="I45">
        <v>367.70593229601673</v>
      </c>
      <c r="J45">
        <v>363.6060089375444</v>
      </c>
      <c r="K45">
        <v>347.65047520316716</v>
      </c>
      <c r="L45">
        <v>352.21343723095737</v>
      </c>
      <c r="M45">
        <v>352.71209746091148</v>
      </c>
      <c r="N45">
        <v>452.80206128560968</v>
      </c>
      <c r="O45">
        <v>378.49660057103381</v>
      </c>
      <c r="P45">
        <v>379.98631052238773</v>
      </c>
      <c r="Q45">
        <v>439.41534457748924</v>
      </c>
      <c r="R45">
        <v>443.18093922520001</v>
      </c>
      <c r="S45">
        <v>384.14911878590084</v>
      </c>
      <c r="T45">
        <v>326.92638842516868</v>
      </c>
      <c r="U45">
        <v>311.51875522813356</v>
      </c>
      <c r="V45">
        <v>348.1562595752942</v>
      </c>
      <c r="W45">
        <v>333.06635198197688</v>
      </c>
      <c r="Y45">
        <f t="shared" si="2"/>
        <v>376.09742924722684</v>
      </c>
      <c r="Z45">
        <f t="shared" si="3"/>
        <v>76.334571832636541</v>
      </c>
      <c r="AC45">
        <v>42</v>
      </c>
    </row>
    <row r="46" spans="1:29" x14ac:dyDescent="0.25">
      <c r="A46">
        <v>401.0965944342019</v>
      </c>
      <c r="B46">
        <v>508.3070963177218</v>
      </c>
      <c r="C46">
        <v>384.08285613673269</v>
      </c>
      <c r="D46">
        <v>419.09935499581962</v>
      </c>
      <c r="E46">
        <v>377.34191981594665</v>
      </c>
      <c r="F46">
        <v>416.38604927897018</v>
      </c>
      <c r="G46">
        <v>455.38593055225556</v>
      </c>
      <c r="H46">
        <v>93.382617304333252</v>
      </c>
      <c r="I46">
        <v>365.67200693834496</v>
      </c>
      <c r="J46">
        <v>361.68220007083988</v>
      </c>
      <c r="K46">
        <v>344.50796027922007</v>
      </c>
      <c r="L46">
        <v>350.02046806655693</v>
      </c>
      <c r="M46">
        <v>349.91234300749829</v>
      </c>
      <c r="N46">
        <v>450.6915826767912</v>
      </c>
      <c r="O46">
        <v>375.71744030053935</v>
      </c>
      <c r="P46">
        <v>377.19978315814637</v>
      </c>
      <c r="Q46">
        <v>438.79593238941249</v>
      </c>
      <c r="R46">
        <v>441.42745718406007</v>
      </c>
      <c r="S46">
        <v>381.55477235596561</v>
      </c>
      <c r="T46">
        <v>324.93500211809209</v>
      </c>
      <c r="U46">
        <v>310.28107887692846</v>
      </c>
      <c r="V46">
        <v>345.7593374355136</v>
      </c>
      <c r="W46">
        <v>330.70925570066652</v>
      </c>
      <c r="Y46">
        <f t="shared" si="2"/>
        <v>374.08474084324155</v>
      </c>
      <c r="Z46">
        <f t="shared" si="3"/>
        <v>76.376537252562287</v>
      </c>
      <c r="AC46">
        <v>43</v>
      </c>
    </row>
    <row r="47" spans="1:29" x14ac:dyDescent="0.25">
      <c r="A47">
        <v>398.67446430960342</v>
      </c>
      <c r="B47">
        <v>508.30654802148223</v>
      </c>
      <c r="C47">
        <v>381.12433157866991</v>
      </c>
      <c r="D47">
        <v>416.41949720896935</v>
      </c>
      <c r="E47">
        <v>374.65070493561808</v>
      </c>
      <c r="F47">
        <v>414.96498788204951</v>
      </c>
      <c r="G47">
        <v>454.29565242076819</v>
      </c>
      <c r="H47">
        <v>93.34995754280105</v>
      </c>
      <c r="I47">
        <v>363.03315866104589</v>
      </c>
      <c r="J47">
        <v>359.60167697316183</v>
      </c>
      <c r="K47">
        <v>341.43205257985477</v>
      </c>
      <c r="L47">
        <v>346.72834325483706</v>
      </c>
      <c r="M47">
        <v>347.6789574950277</v>
      </c>
      <c r="N47">
        <v>448.57744217093904</v>
      </c>
      <c r="O47">
        <v>373.70667570243023</v>
      </c>
      <c r="P47">
        <v>374.26412470635557</v>
      </c>
      <c r="Q47">
        <v>437.71596630936295</v>
      </c>
      <c r="R47">
        <v>439.67184353281152</v>
      </c>
      <c r="S47">
        <v>379.18838066918727</v>
      </c>
      <c r="T47">
        <v>323.34342321049849</v>
      </c>
      <c r="U47">
        <v>308.95970089607772</v>
      </c>
      <c r="V47">
        <v>343.19473988323318</v>
      </c>
      <c r="W47">
        <v>327.93219645035691</v>
      </c>
      <c r="Y47">
        <f t="shared" si="2"/>
        <v>372.03542723457133</v>
      </c>
      <c r="Z47">
        <f t="shared" si="3"/>
        <v>76.315303146792061</v>
      </c>
      <c r="AC47">
        <v>44</v>
      </c>
    </row>
    <row r="48" spans="1:29" x14ac:dyDescent="0.25">
      <c r="A48">
        <v>395.58528021659725</v>
      </c>
      <c r="B48">
        <v>506.56215884282619</v>
      </c>
      <c r="C48">
        <v>377.79851599918152</v>
      </c>
      <c r="D48">
        <v>413.64274546923536</v>
      </c>
      <c r="E48">
        <v>372.71750106412844</v>
      </c>
      <c r="F48">
        <v>413.54327797748186</v>
      </c>
      <c r="G48">
        <v>452.97058133011171</v>
      </c>
      <c r="H48">
        <v>93.04340184687554</v>
      </c>
      <c r="I48">
        <v>360.32022195269212</v>
      </c>
      <c r="J48">
        <v>357.69170589259448</v>
      </c>
      <c r="K48">
        <v>338.0933759746905</v>
      </c>
      <c r="L48">
        <v>343.89260749781914</v>
      </c>
      <c r="M48">
        <v>344.79270687403613</v>
      </c>
      <c r="N48">
        <v>447.03673921516372</v>
      </c>
      <c r="O48">
        <v>371.14335906691559</v>
      </c>
      <c r="P48">
        <v>371.19163101686104</v>
      </c>
      <c r="Q48">
        <v>437.07815516903048</v>
      </c>
      <c r="R48">
        <v>438.30789151181909</v>
      </c>
      <c r="S48">
        <v>376.62550591907609</v>
      </c>
      <c r="T48">
        <v>320.94013571999773</v>
      </c>
      <c r="U48">
        <v>307.3220800410985</v>
      </c>
      <c r="V48">
        <v>340.09370279974235</v>
      </c>
      <c r="W48">
        <v>325.00004301671589</v>
      </c>
      <c r="Y48">
        <f t="shared" si="2"/>
        <v>369.79970975716054</v>
      </c>
      <c r="Z48">
        <f t="shared" si="3"/>
        <v>76.255469803154156</v>
      </c>
      <c r="AC48">
        <v>45</v>
      </c>
    </row>
    <row r="49" spans="1:29" x14ac:dyDescent="0.25">
      <c r="A49">
        <v>392.87234814658137</v>
      </c>
      <c r="B49">
        <v>506.00883312141457</v>
      </c>
      <c r="C49">
        <v>374.51986224707377</v>
      </c>
      <c r="D49">
        <v>411.00274435941532</v>
      </c>
      <c r="E49">
        <v>370.52245939855464</v>
      </c>
      <c r="F49">
        <v>411.23581783542164</v>
      </c>
      <c r="G49">
        <v>451.21852285190391</v>
      </c>
      <c r="H49">
        <v>92.038747141591884</v>
      </c>
      <c r="I49">
        <v>357.39692490740384</v>
      </c>
      <c r="J49">
        <v>355.27588849924302</v>
      </c>
      <c r="K49">
        <v>335.87535574055903</v>
      </c>
      <c r="L49">
        <v>341.35201506732227</v>
      </c>
      <c r="M49">
        <v>341.60966928186491</v>
      </c>
      <c r="N49">
        <v>444.27667760281082</v>
      </c>
      <c r="O49">
        <v>368.54333838106697</v>
      </c>
      <c r="P49">
        <v>368.17092945723084</v>
      </c>
      <c r="Q49">
        <v>435.94227486101585</v>
      </c>
      <c r="R49">
        <v>436.05356674737749</v>
      </c>
      <c r="S49">
        <v>373.51006543735679</v>
      </c>
      <c r="T49">
        <v>318.39542908682466</v>
      </c>
      <c r="U49">
        <v>305.81461246129874</v>
      </c>
      <c r="V49">
        <v>337.57188401653735</v>
      </c>
      <c r="W49">
        <v>322.16718277137124</v>
      </c>
      <c r="Y49">
        <f t="shared" si="2"/>
        <v>367.45109345309743</v>
      </c>
      <c r="Z49">
        <f t="shared" si="3"/>
        <v>76.234425982538838</v>
      </c>
      <c r="AC49">
        <v>46</v>
      </c>
    </row>
    <row r="50" spans="1:29" x14ac:dyDescent="0.25">
      <c r="A50">
        <v>389.78356754634984</v>
      </c>
      <c r="B50">
        <v>504.76136625474624</v>
      </c>
      <c r="C50">
        <v>371.09124716736954</v>
      </c>
      <c r="D50">
        <v>408.254236855469</v>
      </c>
      <c r="E50">
        <v>368.09965638580729</v>
      </c>
      <c r="F50">
        <v>409.8646686779731</v>
      </c>
      <c r="G50">
        <v>449.5280926437639</v>
      </c>
      <c r="H50">
        <v>92.09615382100634</v>
      </c>
      <c r="I50">
        <v>354.85807184571485</v>
      </c>
      <c r="J50">
        <v>353.25584393298368</v>
      </c>
      <c r="K50">
        <v>332.13854067474659</v>
      </c>
      <c r="L50">
        <v>338.3033634389094</v>
      </c>
      <c r="M50">
        <v>338.86688811480042</v>
      </c>
      <c r="N50">
        <v>441.91263155301516</v>
      </c>
      <c r="O50">
        <v>366.03535122211946</v>
      </c>
      <c r="P50">
        <v>364.91110806236861</v>
      </c>
      <c r="Q50">
        <v>434.86897515406645</v>
      </c>
      <c r="R50">
        <v>434.12438872226141</v>
      </c>
      <c r="S50">
        <v>370.77195061676116</v>
      </c>
      <c r="T50">
        <v>315.61161114774876</v>
      </c>
      <c r="U50">
        <v>304.08713778691322</v>
      </c>
      <c r="V50">
        <v>334.99293011687035</v>
      </c>
      <c r="W50">
        <v>319.41649603992482</v>
      </c>
      <c r="Y50">
        <f t="shared" si="2"/>
        <v>365.11453381659521</v>
      </c>
      <c r="Z50">
        <f t="shared" si="3"/>
        <v>76.087230119953162</v>
      </c>
      <c r="AC50">
        <v>47</v>
      </c>
    </row>
    <row r="51" spans="1:29" x14ac:dyDescent="0.25">
      <c r="A51">
        <v>387.33968677373872</v>
      </c>
      <c r="B51">
        <v>503.59125463494593</v>
      </c>
      <c r="C51">
        <v>368.05475598509139</v>
      </c>
      <c r="D51">
        <v>405.76470656639384</v>
      </c>
      <c r="E51">
        <v>365.83476868371099</v>
      </c>
      <c r="F51">
        <v>408.01744783282578</v>
      </c>
      <c r="G51">
        <v>447.47807188364078</v>
      </c>
      <c r="H51">
        <v>91.802362023470693</v>
      </c>
      <c r="I51">
        <v>351.83974000926884</v>
      </c>
      <c r="J51">
        <v>350.90641613761716</v>
      </c>
      <c r="K51">
        <v>329.23127187981197</v>
      </c>
      <c r="L51">
        <v>335.35176059964419</v>
      </c>
      <c r="M51">
        <v>335.99285540789288</v>
      </c>
      <c r="N51">
        <v>439.74773636451164</v>
      </c>
      <c r="O51">
        <v>363.73507351407773</v>
      </c>
      <c r="P51">
        <v>361.91886569996603</v>
      </c>
      <c r="Q51">
        <v>433.91483327312415</v>
      </c>
      <c r="R51">
        <v>432.171695213997</v>
      </c>
      <c r="S51">
        <v>368.08924826907179</v>
      </c>
      <c r="T51">
        <v>313.45974741892411</v>
      </c>
      <c r="U51">
        <v>302.2146405148024</v>
      </c>
      <c r="V51">
        <v>331.8879859017261</v>
      </c>
      <c r="W51">
        <v>316.69140361632356</v>
      </c>
      <c r="Y51">
        <f t="shared" si="2"/>
        <v>362.82766644367729</v>
      </c>
      <c r="Z51">
        <f t="shared" si="3"/>
        <v>75.994640758989036</v>
      </c>
      <c r="AC51">
        <v>48</v>
      </c>
    </row>
    <row r="52" spans="1:29" x14ac:dyDescent="0.25">
      <c r="A52">
        <v>384.5993302504807</v>
      </c>
      <c r="B52">
        <v>502.95273309116988</v>
      </c>
      <c r="C52">
        <v>364.73404974510208</v>
      </c>
      <c r="D52">
        <v>403.18461389301154</v>
      </c>
      <c r="E52">
        <v>363.4441522636327</v>
      </c>
      <c r="F52">
        <v>405.80695882178458</v>
      </c>
      <c r="G52">
        <v>445.53583065730396</v>
      </c>
      <c r="H52">
        <v>91.026467040423327</v>
      </c>
      <c r="I52">
        <v>349.10880651864426</v>
      </c>
      <c r="J52">
        <v>348.69135822556615</v>
      </c>
      <c r="K52">
        <v>325.94270758057786</v>
      </c>
      <c r="L52">
        <v>332.36596003927514</v>
      </c>
      <c r="M52">
        <v>333.18938961244197</v>
      </c>
      <c r="N52">
        <v>437.4108565252605</v>
      </c>
      <c r="O52">
        <v>360.74386698455947</v>
      </c>
      <c r="P52">
        <v>358.34043309278889</v>
      </c>
      <c r="Q52">
        <v>432.53151370501553</v>
      </c>
      <c r="R52">
        <v>430.0764085198486</v>
      </c>
      <c r="S52">
        <v>365.48368677673756</v>
      </c>
      <c r="T52">
        <v>310.28230189521889</v>
      </c>
      <c r="U52">
        <v>300.77636105333124</v>
      </c>
      <c r="V52">
        <v>328.39167141206627</v>
      </c>
      <c r="W52">
        <v>313.07544441038505</v>
      </c>
      <c r="Y52">
        <f t="shared" si="2"/>
        <v>360.33456096150547</v>
      </c>
      <c r="Z52">
        <f t="shared" si="3"/>
        <v>76.033494192956965</v>
      </c>
      <c r="AC52">
        <v>49</v>
      </c>
    </row>
    <row r="53" spans="1:29" x14ac:dyDescent="0.25">
      <c r="A53">
        <v>381.81512885423268</v>
      </c>
      <c r="B53">
        <v>502.26972776711</v>
      </c>
      <c r="C53">
        <v>360.82285301480164</v>
      </c>
      <c r="D53">
        <v>400.22410709703269</v>
      </c>
      <c r="E53">
        <v>360.49946959562851</v>
      </c>
      <c r="F53">
        <v>403.52487382163372</v>
      </c>
      <c r="G53">
        <v>442.58717043966237</v>
      </c>
      <c r="H53">
        <v>90.468143630030141</v>
      </c>
      <c r="I53">
        <v>346.01480159395248</v>
      </c>
      <c r="J53">
        <v>346.31199421483967</v>
      </c>
      <c r="K53">
        <v>322.85848353595634</v>
      </c>
      <c r="L53">
        <v>329.80010299929643</v>
      </c>
      <c r="M53">
        <v>329.73970461503632</v>
      </c>
      <c r="N53">
        <v>435.46337855108902</v>
      </c>
      <c r="O53">
        <v>357.90028997099762</v>
      </c>
      <c r="P53">
        <v>355.32474544768797</v>
      </c>
      <c r="Q53">
        <v>431.61215521492471</v>
      </c>
      <c r="R53">
        <v>428.11609076232708</v>
      </c>
      <c r="S53">
        <v>362.53112586055448</v>
      </c>
      <c r="T53">
        <v>307.76330400058475</v>
      </c>
      <c r="U53">
        <v>299.06365392215832</v>
      </c>
      <c r="V53">
        <v>325.31469265727094</v>
      </c>
      <c r="W53">
        <v>310.36441999446055</v>
      </c>
      <c r="Y53">
        <f t="shared" si="2"/>
        <v>357.84306163309861</v>
      </c>
      <c r="Z53">
        <f t="shared" si="3"/>
        <v>75.982057685977409</v>
      </c>
      <c r="AC53">
        <v>50</v>
      </c>
    </row>
    <row r="54" spans="1:29" x14ac:dyDescent="0.25">
      <c r="A54">
        <v>378.69018485770391</v>
      </c>
      <c r="B54">
        <v>501.49901443242612</v>
      </c>
      <c r="C54">
        <v>357.25940648662169</v>
      </c>
      <c r="D54">
        <v>397.44646859968657</v>
      </c>
      <c r="E54">
        <v>358.31077924630091</v>
      </c>
      <c r="F54">
        <v>402.25716399402961</v>
      </c>
      <c r="G54">
        <v>441.61518489275943</v>
      </c>
      <c r="H54">
        <v>90.331294338967027</v>
      </c>
      <c r="I54">
        <v>343.87929914716989</v>
      </c>
      <c r="J54">
        <v>343.44639660256763</v>
      </c>
      <c r="K54">
        <v>319.503026716938</v>
      </c>
      <c r="L54">
        <v>326.1934448495789</v>
      </c>
      <c r="M54">
        <v>326.71726511766713</v>
      </c>
      <c r="N54">
        <v>433.15771313081154</v>
      </c>
      <c r="O54">
        <v>355.65471814369022</v>
      </c>
      <c r="P54">
        <v>351.99595650505444</v>
      </c>
      <c r="Q54">
        <v>430.1989965193136</v>
      </c>
      <c r="R54">
        <v>426.29492129590187</v>
      </c>
      <c r="S54">
        <v>359.9051446101243</v>
      </c>
      <c r="T54">
        <v>305.41347447031006</v>
      </c>
      <c r="U54">
        <v>297.31587568528977</v>
      </c>
      <c r="V54">
        <v>321.9608743279112</v>
      </c>
      <c r="W54">
        <v>307.06523308353093</v>
      </c>
      <c r="Y54">
        <f t="shared" si="2"/>
        <v>355.48312335018932</v>
      </c>
      <c r="Z54">
        <f t="shared" si="3"/>
        <v>75.992867368793043</v>
      </c>
      <c r="AC54">
        <v>51</v>
      </c>
    </row>
    <row r="55" spans="1:29" x14ac:dyDescent="0.25">
      <c r="A55">
        <v>376.21665928640107</v>
      </c>
      <c r="B55">
        <v>500.26510922549693</v>
      </c>
      <c r="C55">
        <v>354.6904382307041</v>
      </c>
      <c r="D55">
        <v>395.11210960024022</v>
      </c>
      <c r="E55">
        <v>355.66645985034125</v>
      </c>
      <c r="F55">
        <v>400.34990495764868</v>
      </c>
      <c r="G55">
        <v>439.26045884971029</v>
      </c>
      <c r="H55">
        <v>89.357658929705792</v>
      </c>
      <c r="I55">
        <v>340.92122268679992</v>
      </c>
      <c r="J55">
        <v>341.09290026917932</v>
      </c>
      <c r="K55">
        <v>316.28290146230125</v>
      </c>
      <c r="L55">
        <v>323.21240255401466</v>
      </c>
      <c r="M55">
        <v>323.54387640734564</v>
      </c>
      <c r="N55">
        <v>431.05637826378648</v>
      </c>
      <c r="O55">
        <v>352.2449829506885</v>
      </c>
      <c r="P55">
        <v>348.90897018934595</v>
      </c>
      <c r="Q55">
        <v>428.70964309691556</v>
      </c>
      <c r="R55">
        <v>424.24181861282472</v>
      </c>
      <c r="S55">
        <v>356.82136690657813</v>
      </c>
      <c r="T55">
        <v>303.04797808316135</v>
      </c>
      <c r="U55">
        <v>295.58686222685498</v>
      </c>
      <c r="V55">
        <v>318.6630198884103</v>
      </c>
      <c r="W55">
        <v>303.93126888339697</v>
      </c>
      <c r="Y55">
        <f t="shared" si="2"/>
        <v>353.00801701790664</v>
      </c>
      <c r="Z55">
        <f t="shared" si="3"/>
        <v>76.015063452573656</v>
      </c>
      <c r="AC55">
        <v>52</v>
      </c>
    </row>
    <row r="56" spans="1:29" x14ac:dyDescent="0.25">
      <c r="A56">
        <v>373.60061826697768</v>
      </c>
      <c r="B56">
        <v>499.59706716737338</v>
      </c>
      <c r="C56">
        <v>351.32619063940803</v>
      </c>
      <c r="D56">
        <v>392.80005698958411</v>
      </c>
      <c r="E56">
        <v>353.58790337366895</v>
      </c>
      <c r="F56">
        <v>398.12902545607665</v>
      </c>
      <c r="G56">
        <v>437.84652518462434</v>
      </c>
      <c r="H56">
        <v>89.023274899271982</v>
      </c>
      <c r="I56">
        <v>338.1929534623211</v>
      </c>
      <c r="J56">
        <v>338.32338129572463</v>
      </c>
      <c r="K56">
        <v>313.55406372376024</v>
      </c>
      <c r="L56">
        <v>320.16370702873263</v>
      </c>
      <c r="M56">
        <v>320.51345785789044</v>
      </c>
      <c r="N56">
        <v>428.94948022825429</v>
      </c>
      <c r="O56">
        <v>349.59389537812751</v>
      </c>
      <c r="P56">
        <v>345.47566296653144</v>
      </c>
      <c r="Q56">
        <v>427.38179272349544</v>
      </c>
      <c r="R56">
        <v>422.20899761577652</v>
      </c>
      <c r="S56">
        <v>354.08218916264497</v>
      </c>
      <c r="T56">
        <v>299.20402986856772</v>
      </c>
      <c r="U56">
        <v>293.92145248744021</v>
      </c>
      <c r="V56">
        <v>316.12510504159002</v>
      </c>
      <c r="W56">
        <v>300.63046790970651</v>
      </c>
      <c r="Y56">
        <f t="shared" si="2"/>
        <v>350.61875211858916</v>
      </c>
      <c r="Z56">
        <f t="shared" si="3"/>
        <v>76.061250823934046</v>
      </c>
      <c r="AC56">
        <v>53</v>
      </c>
    </row>
    <row r="57" spans="1:29" x14ac:dyDescent="0.25">
      <c r="A57">
        <v>371.09136125511372</v>
      </c>
      <c r="B57">
        <v>498.86408520110371</v>
      </c>
      <c r="C57">
        <v>347.99672973679748</v>
      </c>
      <c r="D57">
        <v>389.0827815840139</v>
      </c>
      <c r="E57">
        <v>350.79227176931244</v>
      </c>
      <c r="F57">
        <v>396.30815491628249</v>
      </c>
      <c r="G57">
        <v>435.53433819889301</v>
      </c>
      <c r="H57">
        <v>89.125550249238984</v>
      </c>
      <c r="I57">
        <v>335.90764680251425</v>
      </c>
      <c r="J57">
        <v>335.56454318495935</v>
      </c>
      <c r="K57">
        <v>310.01028810256014</v>
      </c>
      <c r="L57">
        <v>316.77519120742977</v>
      </c>
      <c r="M57">
        <v>316.78095882800937</v>
      </c>
      <c r="N57">
        <v>426.91378047691393</v>
      </c>
      <c r="O57">
        <v>346.64332793143063</v>
      </c>
      <c r="P57">
        <v>342.49961900453741</v>
      </c>
      <c r="Q57">
        <v>426.21654310195254</v>
      </c>
      <c r="R57">
        <v>419.75701798099522</v>
      </c>
      <c r="S57">
        <v>350.84736033145396</v>
      </c>
      <c r="T57">
        <v>297.35477023271312</v>
      </c>
      <c r="U57">
        <v>291.82221467258205</v>
      </c>
      <c r="V57">
        <v>312.42784388456687</v>
      </c>
      <c r="W57">
        <v>297.29065576248905</v>
      </c>
      <c r="Y57">
        <f t="shared" si="2"/>
        <v>348.06987106155935</v>
      </c>
      <c r="Z57">
        <f t="shared" si="3"/>
        <v>75.982396564211257</v>
      </c>
      <c r="AC57">
        <v>54</v>
      </c>
    </row>
    <row r="58" spans="1:29" x14ac:dyDescent="0.25">
      <c r="A58">
        <v>367.97212330270611</v>
      </c>
      <c r="B58">
        <v>497.19912467659123</v>
      </c>
      <c r="C58">
        <v>344.61166484057867</v>
      </c>
      <c r="D58">
        <v>387.16504657518101</v>
      </c>
      <c r="E58">
        <v>348.31475209138097</v>
      </c>
      <c r="F58">
        <v>394.76019607895148</v>
      </c>
      <c r="G58">
        <v>432.68328831130526</v>
      </c>
      <c r="H58">
        <v>88.713056778828232</v>
      </c>
      <c r="I58">
        <v>333.35329015698716</v>
      </c>
      <c r="J58">
        <v>333.51080171202011</v>
      </c>
      <c r="K58">
        <v>306.92794233929982</v>
      </c>
      <c r="L58">
        <v>313.51293876534265</v>
      </c>
      <c r="M58">
        <v>313.45328770800029</v>
      </c>
      <c r="N58">
        <v>424.38683619595753</v>
      </c>
      <c r="O58">
        <v>343.49069067608025</v>
      </c>
      <c r="P58">
        <v>338.93098325563608</v>
      </c>
      <c r="Q58">
        <v>424.24962348985883</v>
      </c>
      <c r="R58">
        <v>417.33663497345617</v>
      </c>
      <c r="S58">
        <v>348.03527327472477</v>
      </c>
      <c r="T58">
        <v>294.16222224877316</v>
      </c>
      <c r="U58">
        <v>290.32184849467865</v>
      </c>
      <c r="V58">
        <v>309.62994142192923</v>
      </c>
      <c r="W58">
        <v>294.12113960577176</v>
      </c>
      <c r="Y58">
        <f t="shared" si="2"/>
        <v>345.51490030321912</v>
      </c>
      <c r="Z58">
        <f t="shared" si="3"/>
        <v>75.844228499138254</v>
      </c>
      <c r="AC58">
        <v>55</v>
      </c>
    </row>
    <row r="59" spans="1:29" x14ac:dyDescent="0.25">
      <c r="A59">
        <v>365.95872732245624</v>
      </c>
      <c r="B59">
        <v>496.71629379847553</v>
      </c>
      <c r="C59">
        <v>341.46246360450897</v>
      </c>
      <c r="D59">
        <v>384.44856753161332</v>
      </c>
      <c r="E59">
        <v>346.12067322197407</v>
      </c>
      <c r="F59">
        <v>392.36348129067102</v>
      </c>
      <c r="G59">
        <v>430.7086291653909</v>
      </c>
      <c r="H59">
        <v>88.698567376702101</v>
      </c>
      <c r="I59">
        <v>330.5211298989604</v>
      </c>
      <c r="J59">
        <v>330.53845260650644</v>
      </c>
      <c r="K59">
        <v>303.62698667894068</v>
      </c>
      <c r="L59">
        <v>310.53226705333918</v>
      </c>
      <c r="M59">
        <v>310.40013629072888</v>
      </c>
      <c r="N59">
        <v>422.49651213669614</v>
      </c>
      <c r="O59">
        <v>340.59384116858689</v>
      </c>
      <c r="P59">
        <v>335.52868589856848</v>
      </c>
      <c r="Q59">
        <v>422.7250954016933</v>
      </c>
      <c r="R59">
        <v>415.28144023767265</v>
      </c>
      <c r="S59">
        <v>345.04650640739538</v>
      </c>
      <c r="T59">
        <v>291.12495395049115</v>
      </c>
      <c r="U59">
        <v>288.08544715312348</v>
      </c>
      <c r="V59">
        <v>306.31573489872375</v>
      </c>
      <c r="W59">
        <v>290.78901647815286</v>
      </c>
      <c r="Y59">
        <f t="shared" si="2"/>
        <v>343.04711345962488</v>
      </c>
      <c r="Z59">
        <f t="shared" si="3"/>
        <v>75.873838697880686</v>
      </c>
      <c r="AC59">
        <v>56</v>
      </c>
    </row>
    <row r="60" spans="1:29" x14ac:dyDescent="0.25">
      <c r="A60">
        <v>363.27234090270616</v>
      </c>
      <c r="B60">
        <v>496.09820786926122</v>
      </c>
      <c r="C60">
        <v>338.30847678144056</v>
      </c>
      <c r="D60">
        <v>381.5028472347168</v>
      </c>
      <c r="E60">
        <v>343.28612764394103</v>
      </c>
      <c r="F60">
        <v>390.43093308353224</v>
      </c>
      <c r="G60">
        <v>428.03492343571639</v>
      </c>
      <c r="H60">
        <v>88.000898596299038</v>
      </c>
      <c r="I60">
        <v>327.73291455872629</v>
      </c>
      <c r="J60">
        <v>328.06446089935531</v>
      </c>
      <c r="K60">
        <v>300.40483758158769</v>
      </c>
      <c r="L60">
        <v>307.63323949270585</v>
      </c>
      <c r="M60">
        <v>307.41950074280555</v>
      </c>
      <c r="N60">
        <v>420.46542022834694</v>
      </c>
      <c r="O60">
        <v>337.71816845909723</v>
      </c>
      <c r="P60">
        <v>332.37504143642394</v>
      </c>
      <c r="Q60">
        <v>421.29554528961751</v>
      </c>
      <c r="R60">
        <v>413.68449936843297</v>
      </c>
      <c r="S60">
        <v>342.58283490639258</v>
      </c>
      <c r="T60">
        <v>288.3434942113164</v>
      </c>
      <c r="U60">
        <v>286.22161251560999</v>
      </c>
      <c r="V60">
        <v>302.59486288663146</v>
      </c>
      <c r="W60">
        <v>287.28162066217311</v>
      </c>
      <c r="Y60">
        <f t="shared" si="2"/>
        <v>340.55446994725372</v>
      </c>
      <c r="Z60">
        <f t="shared" si="3"/>
        <v>75.965114128579586</v>
      </c>
      <c r="AC60">
        <v>57</v>
      </c>
    </row>
    <row r="61" spans="1:29" x14ac:dyDescent="0.25">
      <c r="A61">
        <v>360.50526313361581</v>
      </c>
      <c r="B61">
        <v>495.23874444789152</v>
      </c>
      <c r="C61">
        <v>335.13827915642395</v>
      </c>
      <c r="D61">
        <v>379.2822157012202</v>
      </c>
      <c r="E61">
        <v>340.72070262722661</v>
      </c>
      <c r="F61">
        <v>388.17426719249704</v>
      </c>
      <c r="G61">
        <v>425.71031959193783</v>
      </c>
      <c r="H61">
        <v>88.063370643444614</v>
      </c>
      <c r="I61">
        <v>325.05716516901106</v>
      </c>
      <c r="J61">
        <v>325.06491109468902</v>
      </c>
      <c r="K61">
        <v>296.70620579686016</v>
      </c>
      <c r="L61">
        <v>304.41924933011757</v>
      </c>
      <c r="M61">
        <v>303.9118217927853</v>
      </c>
      <c r="N61">
        <v>417.47918782480696</v>
      </c>
      <c r="O61">
        <v>335.26078628626192</v>
      </c>
      <c r="P61">
        <v>329.12502093277351</v>
      </c>
      <c r="Q61">
        <v>419.4382517362672</v>
      </c>
      <c r="R61">
        <v>411.16791043280944</v>
      </c>
      <c r="S61">
        <v>339.103605973642</v>
      </c>
      <c r="T61">
        <v>285.81677135428941</v>
      </c>
      <c r="U61">
        <v>284.27129817178195</v>
      </c>
      <c r="V61">
        <v>298.68506557174504</v>
      </c>
      <c r="W61">
        <v>283.58262810818746</v>
      </c>
      <c r="Y61">
        <f t="shared" si="2"/>
        <v>337.90969748131681</v>
      </c>
      <c r="Z61">
        <f t="shared" si="3"/>
        <v>75.890547501214371</v>
      </c>
      <c r="AC61">
        <v>58</v>
      </c>
    </row>
    <row r="62" spans="1:29" x14ac:dyDescent="0.25">
      <c r="A62">
        <v>357.97227492607658</v>
      </c>
      <c r="B62">
        <v>494.3181498950525</v>
      </c>
      <c r="C62">
        <v>332.20810901266293</v>
      </c>
      <c r="D62">
        <v>376.5153284411507</v>
      </c>
      <c r="E62">
        <v>338.13163851283463</v>
      </c>
      <c r="F62">
        <v>386.32593183875474</v>
      </c>
      <c r="G62">
        <v>423.72215373359097</v>
      </c>
      <c r="H62">
        <v>87.552333602938702</v>
      </c>
      <c r="I62">
        <v>322.75235366807544</v>
      </c>
      <c r="J62">
        <v>322.5998137207427</v>
      </c>
      <c r="K62">
        <v>293.48737449062918</v>
      </c>
      <c r="L62">
        <v>301.21507513088267</v>
      </c>
      <c r="M62">
        <v>300.71835302774883</v>
      </c>
      <c r="N62">
        <v>415.95815379630352</v>
      </c>
      <c r="O62">
        <v>331.70369817120627</v>
      </c>
      <c r="P62">
        <v>325.99036273408785</v>
      </c>
      <c r="Q62">
        <v>417.75045659310933</v>
      </c>
      <c r="R62">
        <v>409.20258558605792</v>
      </c>
      <c r="S62">
        <v>336.46462683490557</v>
      </c>
      <c r="T62">
        <v>282.63487579760158</v>
      </c>
      <c r="U62">
        <v>282.15924953975065</v>
      </c>
      <c r="V62">
        <v>295.86750244168564</v>
      </c>
      <c r="W62">
        <v>280.39517517091514</v>
      </c>
      <c r="Y62">
        <f t="shared" si="2"/>
        <v>335.46285115942447</v>
      </c>
      <c r="Z62">
        <f t="shared" si="3"/>
        <v>75.979286047223411</v>
      </c>
      <c r="AC62">
        <v>59</v>
      </c>
    </row>
    <row r="63" spans="1:29" x14ac:dyDescent="0.25">
      <c r="A63">
        <v>354.78039607969941</v>
      </c>
      <c r="B63">
        <v>493.6154464148857</v>
      </c>
      <c r="C63">
        <v>329.05203945822376</v>
      </c>
      <c r="D63">
        <v>373.21215938949587</v>
      </c>
      <c r="E63">
        <v>335.37030247728592</v>
      </c>
      <c r="F63">
        <v>384.29121331051851</v>
      </c>
      <c r="G63">
        <v>421.3627403504122</v>
      </c>
      <c r="H63">
        <v>87.474208419486061</v>
      </c>
      <c r="I63">
        <v>320.10256206663786</v>
      </c>
      <c r="J63">
        <v>319.54775588969392</v>
      </c>
      <c r="K63">
        <v>290.11200453847795</v>
      </c>
      <c r="L63">
        <v>297.85603314095562</v>
      </c>
      <c r="M63">
        <v>297.19548110259399</v>
      </c>
      <c r="N63">
        <v>413.92159833763657</v>
      </c>
      <c r="O63">
        <v>328.85432637823538</v>
      </c>
      <c r="P63">
        <v>322.70962838345525</v>
      </c>
      <c r="Q63">
        <v>416.22049921965629</v>
      </c>
      <c r="R63">
        <v>407.21210566362578</v>
      </c>
      <c r="S63">
        <v>333.11413787402211</v>
      </c>
      <c r="T63">
        <v>279.31949518385267</v>
      </c>
      <c r="U63">
        <v>280.45996262113488</v>
      </c>
      <c r="V63">
        <v>292.84012585563318</v>
      </c>
      <c r="W63">
        <v>277.3447773358896</v>
      </c>
      <c r="Y63">
        <f t="shared" si="2"/>
        <v>332.86821736919597</v>
      </c>
      <c r="Z63">
        <f t="shared" si="3"/>
        <v>75.983926226579527</v>
      </c>
      <c r="AC63">
        <v>60</v>
      </c>
    </row>
    <row r="64" spans="1:29" x14ac:dyDescent="0.25">
      <c r="A64">
        <v>352.42134814084164</v>
      </c>
      <c r="B64">
        <v>493.49534299711701</v>
      </c>
      <c r="C64">
        <v>326.14925299360885</v>
      </c>
      <c r="D64">
        <v>370.9373559763967</v>
      </c>
      <c r="E64">
        <v>333.40986813515741</v>
      </c>
      <c r="F64">
        <v>382.0151849104754</v>
      </c>
      <c r="G64">
        <v>419.3621177920524</v>
      </c>
      <c r="H64">
        <v>87.22835558950419</v>
      </c>
      <c r="I64">
        <v>317.21558159831602</v>
      </c>
      <c r="J64">
        <v>316.73059232325738</v>
      </c>
      <c r="K64">
        <v>286.84055351404311</v>
      </c>
      <c r="L64">
        <v>294.72055653566014</v>
      </c>
      <c r="M64">
        <v>294.10541518160261</v>
      </c>
      <c r="N64">
        <v>411.26175201176846</v>
      </c>
      <c r="O64">
        <v>325.59376155259434</v>
      </c>
      <c r="P64">
        <v>319.45281423895011</v>
      </c>
      <c r="Q64">
        <v>414.70635379084456</v>
      </c>
      <c r="R64">
        <v>405.02572256467045</v>
      </c>
      <c r="S64">
        <v>330.45150845148686</v>
      </c>
      <c r="T64">
        <v>276.49499035867797</v>
      </c>
      <c r="U64">
        <v>278.39438212916156</v>
      </c>
      <c r="V64">
        <v>289.50177146755431</v>
      </c>
      <c r="W64">
        <v>273.71472056834159</v>
      </c>
      <c r="Y64">
        <f t="shared" si="2"/>
        <v>330.40127403574269</v>
      </c>
      <c r="Z64">
        <f t="shared" si="3"/>
        <v>76.091776235616734</v>
      </c>
      <c r="AC64">
        <v>61</v>
      </c>
    </row>
    <row r="65" spans="1:29" x14ac:dyDescent="0.25">
      <c r="A65">
        <v>350.11441877389808</v>
      </c>
      <c r="B65">
        <v>492.23416794191974</v>
      </c>
      <c r="C65">
        <v>323.15008541427727</v>
      </c>
      <c r="D65">
        <v>368.02013154771896</v>
      </c>
      <c r="E65">
        <v>330.4995822791617</v>
      </c>
      <c r="F65">
        <v>379.83170295480494</v>
      </c>
      <c r="G65">
        <v>417.27160971812509</v>
      </c>
      <c r="H65">
        <v>86.55596485439581</v>
      </c>
      <c r="I65">
        <v>315.15021016074274</v>
      </c>
      <c r="J65">
        <v>314.47773609479492</v>
      </c>
      <c r="K65">
        <v>282.88320422565158</v>
      </c>
      <c r="L65">
        <v>291.40096168957638</v>
      </c>
      <c r="M65">
        <v>290.93633339787027</v>
      </c>
      <c r="N65">
        <v>409.04261746404785</v>
      </c>
      <c r="O65">
        <v>322.66330950065333</v>
      </c>
      <c r="P65">
        <v>316.13768413456762</v>
      </c>
      <c r="Q65">
        <v>413.25331055518808</v>
      </c>
      <c r="R65">
        <v>403.01802346940968</v>
      </c>
      <c r="S65">
        <v>327.61702217960135</v>
      </c>
      <c r="T65">
        <v>273.71932578762846</v>
      </c>
      <c r="U65">
        <v>276.69702005085571</v>
      </c>
      <c r="V65">
        <v>285.54615129839908</v>
      </c>
      <c r="W65">
        <v>270.75060906284267</v>
      </c>
      <c r="Y65">
        <f t="shared" si="2"/>
        <v>327.86831228504923</v>
      </c>
      <c r="Z65">
        <f t="shared" si="3"/>
        <v>76.166877830200505</v>
      </c>
      <c r="AC65">
        <v>62</v>
      </c>
    </row>
    <row r="66" spans="1:29" x14ac:dyDescent="0.25">
      <c r="A66">
        <v>347.26806584717883</v>
      </c>
      <c r="B66">
        <v>490.9743844550772</v>
      </c>
      <c r="C66">
        <v>320.26125373434633</v>
      </c>
      <c r="D66">
        <v>365.53291971336222</v>
      </c>
      <c r="E66">
        <v>327.92287632038989</v>
      </c>
      <c r="F66">
        <v>377.59037069443264</v>
      </c>
      <c r="G66">
        <v>415.62054532254075</v>
      </c>
      <c r="H66">
        <v>85.667426725256192</v>
      </c>
      <c r="I66">
        <v>312.45128459534772</v>
      </c>
      <c r="J66">
        <v>311.17567281203577</v>
      </c>
      <c r="K66">
        <v>280.0395637059483</v>
      </c>
      <c r="L66">
        <v>288.04789200992474</v>
      </c>
      <c r="M66">
        <v>286.98630822038155</v>
      </c>
      <c r="N66">
        <v>407.42586774463302</v>
      </c>
      <c r="O66">
        <v>319.99781773252022</v>
      </c>
      <c r="P66">
        <v>312.61963608631834</v>
      </c>
      <c r="Q66">
        <v>410.66154883683078</v>
      </c>
      <c r="R66">
        <v>400.76857708503331</v>
      </c>
      <c r="S66">
        <v>324.11693933961294</v>
      </c>
      <c r="T66">
        <v>271.07859926818213</v>
      </c>
      <c r="U66">
        <v>274.54538182569837</v>
      </c>
      <c r="V66">
        <v>282.27570656173924</v>
      </c>
      <c r="W66">
        <v>267.3552248275177</v>
      </c>
      <c r="Y66">
        <f t="shared" si="2"/>
        <v>325.23408102018732</v>
      </c>
      <c r="Z66">
        <f t="shared" si="3"/>
        <v>76.274048423086725</v>
      </c>
      <c r="AC66">
        <v>63</v>
      </c>
    </row>
    <row r="67" spans="1:29" x14ac:dyDescent="0.25">
      <c r="A67">
        <v>345.05339213987764</v>
      </c>
      <c r="B67">
        <v>490.15796418791956</v>
      </c>
      <c r="C67">
        <v>317.530422735679</v>
      </c>
      <c r="D67">
        <v>362.45720289386645</v>
      </c>
      <c r="E67">
        <v>325.33050878408363</v>
      </c>
      <c r="F67">
        <v>375.79927536868843</v>
      </c>
      <c r="G67">
        <v>414.46773971922471</v>
      </c>
      <c r="H67">
        <v>86.383824483633205</v>
      </c>
      <c r="I67">
        <v>310.06492523487333</v>
      </c>
      <c r="J67">
        <v>308.36042236413391</v>
      </c>
      <c r="K67">
        <v>276.70877789796424</v>
      </c>
      <c r="L67">
        <v>284.97497931248677</v>
      </c>
      <c r="M67">
        <v>283.78736823917069</v>
      </c>
      <c r="N67">
        <v>404.76491405417113</v>
      </c>
      <c r="O67">
        <v>316.84854799242987</v>
      </c>
      <c r="P67">
        <v>309.44916699954496</v>
      </c>
      <c r="Q67">
        <v>409.57442438608012</v>
      </c>
      <c r="R67">
        <v>398.99467139324406</v>
      </c>
      <c r="S67">
        <v>321.27844790071316</v>
      </c>
      <c r="T67">
        <v>267.95138069910683</v>
      </c>
      <c r="U67">
        <v>272.61588626128332</v>
      </c>
      <c r="V67">
        <v>279.49847344583202</v>
      </c>
      <c r="W67">
        <v>263.24015872180144</v>
      </c>
      <c r="Y67">
        <f t="shared" ref="Y67:Y81" si="4">AVERAGE(A67:W67)</f>
        <v>322.83882066155695</v>
      </c>
      <c r="Z67">
        <f t="shared" ref="Z67:Z81" si="5">_xlfn.STDEV.P(A67:W67)</f>
        <v>76.295167364525767</v>
      </c>
      <c r="AC67">
        <v>64</v>
      </c>
    </row>
    <row r="68" spans="1:29" x14ac:dyDescent="0.25">
      <c r="A68">
        <v>342.1713322480087</v>
      </c>
      <c r="B68">
        <v>489.06779953773599</v>
      </c>
      <c r="C68">
        <v>314.48243389298699</v>
      </c>
      <c r="D68">
        <v>358.75462530016256</v>
      </c>
      <c r="E68">
        <v>322.96666304606748</v>
      </c>
      <c r="F68">
        <v>373.77938121324894</v>
      </c>
      <c r="G68">
        <v>412.27147700890646</v>
      </c>
      <c r="H68">
        <v>85.78107679337451</v>
      </c>
      <c r="I68">
        <v>307.56108258368272</v>
      </c>
      <c r="J68">
        <v>306.07760953483222</v>
      </c>
      <c r="K68">
        <v>273.30529148183865</v>
      </c>
      <c r="L68">
        <v>282.07462838567523</v>
      </c>
      <c r="M68">
        <v>280.5880809952663</v>
      </c>
      <c r="N68">
        <v>402.77249507666761</v>
      </c>
      <c r="O68">
        <v>313.93655265392624</v>
      </c>
      <c r="P68">
        <v>306.41714655555984</v>
      </c>
      <c r="Q68">
        <v>407.32830347963318</v>
      </c>
      <c r="R68">
        <v>397.45342403527809</v>
      </c>
      <c r="S68">
        <v>318.13584552688593</v>
      </c>
      <c r="T68">
        <v>264.92935691112768</v>
      </c>
      <c r="U68">
        <v>270.89690727180505</v>
      </c>
      <c r="V68">
        <v>275.83503469089749</v>
      </c>
      <c r="W68">
        <v>260.20867977662965</v>
      </c>
      <c r="Y68">
        <f t="shared" si="4"/>
        <v>320.29544469566076</v>
      </c>
      <c r="Z68">
        <f t="shared" si="5"/>
        <v>76.348943811299932</v>
      </c>
      <c r="AC68">
        <v>65</v>
      </c>
    </row>
    <row r="69" spans="1:29" x14ac:dyDescent="0.25">
      <c r="A69">
        <v>340.41097394751955</v>
      </c>
      <c r="B69">
        <v>488.66377314421413</v>
      </c>
      <c r="C69">
        <v>311.2695761954933</v>
      </c>
      <c r="D69">
        <v>356.68244006995661</v>
      </c>
      <c r="E69">
        <v>320.54649568758481</v>
      </c>
      <c r="F69">
        <v>371.6792236804705</v>
      </c>
      <c r="G69">
        <v>410.5785119061822</v>
      </c>
      <c r="H69">
        <v>85.608159826320218</v>
      </c>
      <c r="I69">
        <v>305.03306667191771</v>
      </c>
      <c r="J69">
        <v>303.0373678758645</v>
      </c>
      <c r="K69">
        <v>269.68365340937521</v>
      </c>
      <c r="L69">
        <v>278.62953393769629</v>
      </c>
      <c r="M69">
        <v>277.39314749334255</v>
      </c>
      <c r="N69">
        <v>400.69847622761159</v>
      </c>
      <c r="O69">
        <v>310.42923297315917</v>
      </c>
      <c r="P69">
        <v>303.27949372942749</v>
      </c>
      <c r="Q69">
        <v>405.47951915164288</v>
      </c>
      <c r="R69">
        <v>395.41937634155977</v>
      </c>
      <c r="S69">
        <v>315.00934277024641</v>
      </c>
      <c r="T69">
        <v>261.9214140879879</v>
      </c>
      <c r="U69">
        <v>268.71865332788582</v>
      </c>
      <c r="V69">
        <v>272.82720440278331</v>
      </c>
      <c r="W69">
        <v>256.73470968313984</v>
      </c>
      <c r="Y69">
        <f t="shared" si="4"/>
        <v>317.81449332788617</v>
      </c>
      <c r="Z69">
        <f t="shared" si="5"/>
        <v>76.526562790224347</v>
      </c>
      <c r="AC69">
        <v>66</v>
      </c>
    </row>
    <row r="70" spans="1:29" x14ac:dyDescent="0.25">
      <c r="A70">
        <v>338.34430284503577</v>
      </c>
      <c r="B70">
        <v>488.21994231830399</v>
      </c>
      <c r="C70">
        <v>308.70776415987109</v>
      </c>
      <c r="D70">
        <v>354.6261834659166</v>
      </c>
      <c r="E70">
        <v>317.79847923967134</v>
      </c>
      <c r="F70">
        <v>370.07455009223656</v>
      </c>
      <c r="G70">
        <v>408.71497747482607</v>
      </c>
      <c r="H70">
        <v>84.759024402750583</v>
      </c>
      <c r="I70">
        <v>302.54328062622778</v>
      </c>
      <c r="J70">
        <v>299.81547500910767</v>
      </c>
      <c r="K70">
        <v>266.11025163565159</v>
      </c>
      <c r="L70">
        <v>275.57103830213845</v>
      </c>
      <c r="M70">
        <v>274.03015613211255</v>
      </c>
      <c r="N70">
        <v>398.68631877448615</v>
      </c>
      <c r="O70">
        <v>308.09596885403778</v>
      </c>
      <c r="P70">
        <v>300.10039182525628</v>
      </c>
      <c r="Q70">
        <v>404.00149064887734</v>
      </c>
      <c r="R70">
        <v>393.16260305517096</v>
      </c>
      <c r="S70">
        <v>312.69060613899512</v>
      </c>
      <c r="T70">
        <v>259.03832345097783</v>
      </c>
      <c r="U70">
        <v>266.87508250089616</v>
      </c>
      <c r="V70">
        <v>269.47286116014465</v>
      </c>
      <c r="W70">
        <v>253.5066320810638</v>
      </c>
      <c r="Y70">
        <f t="shared" si="4"/>
        <v>315.43242192146778</v>
      </c>
      <c r="Z70">
        <f t="shared" si="5"/>
        <v>76.786014676836501</v>
      </c>
      <c r="AC70">
        <v>67</v>
      </c>
    </row>
    <row r="71" spans="1:29" x14ac:dyDescent="0.25">
      <c r="A71">
        <v>335.35939489822351</v>
      </c>
      <c r="B71">
        <v>487.36126686487347</v>
      </c>
      <c r="C71">
        <v>305.63841516476276</v>
      </c>
      <c r="D71">
        <v>351.45710029887942</v>
      </c>
      <c r="E71">
        <v>315.29234305486989</v>
      </c>
      <c r="F71">
        <v>367.45528384080762</v>
      </c>
      <c r="G71">
        <v>407.14205794609182</v>
      </c>
      <c r="H71">
        <v>85.249394004296249</v>
      </c>
      <c r="I71">
        <v>300.40491649349229</v>
      </c>
      <c r="J71">
        <v>297.14759156826932</v>
      </c>
      <c r="K71">
        <v>263.46266776700662</v>
      </c>
      <c r="L71">
        <v>272.39126821525025</v>
      </c>
      <c r="M71">
        <v>270.1326492451746</v>
      </c>
      <c r="N71">
        <v>396.27720044812196</v>
      </c>
      <c r="O71">
        <v>304.92545362899915</v>
      </c>
      <c r="P71">
        <v>296.99351884269259</v>
      </c>
      <c r="Q71">
        <v>402.12304252467976</v>
      </c>
      <c r="R71">
        <v>391.44190405333933</v>
      </c>
      <c r="S71">
        <v>309.5274895399827</v>
      </c>
      <c r="T71">
        <v>256.314874943799</v>
      </c>
      <c r="U71">
        <v>264.94864126473919</v>
      </c>
      <c r="V71">
        <v>266.19299631619765</v>
      </c>
      <c r="W71">
        <v>249.75750692307432</v>
      </c>
      <c r="Y71">
        <f t="shared" si="4"/>
        <v>312.91291208033141</v>
      </c>
      <c r="Z71">
        <f t="shared" si="5"/>
        <v>76.773600163852137</v>
      </c>
      <c r="AC71">
        <v>68</v>
      </c>
    </row>
    <row r="72" spans="1:29" x14ac:dyDescent="0.25">
      <c r="A72">
        <v>332.87836305326016</v>
      </c>
      <c r="B72">
        <v>486.78257363753579</v>
      </c>
      <c r="C72">
        <v>303.36713781450271</v>
      </c>
      <c r="D72">
        <v>348.96498376376996</v>
      </c>
      <c r="E72">
        <v>312.51435964627967</v>
      </c>
      <c r="F72">
        <v>365.71880856310747</v>
      </c>
      <c r="G72">
        <v>404.54290739390518</v>
      </c>
      <c r="H72">
        <v>85.127586281231572</v>
      </c>
      <c r="I72">
        <v>297.96515501002824</v>
      </c>
      <c r="J72">
        <v>294.42208575251317</v>
      </c>
      <c r="K72">
        <v>260.19206762301474</v>
      </c>
      <c r="L72">
        <v>269.40996669328001</v>
      </c>
      <c r="M72">
        <v>267.36163519960667</v>
      </c>
      <c r="N72">
        <v>394.22143699754935</v>
      </c>
      <c r="O72">
        <v>302.27882215758257</v>
      </c>
      <c r="P72">
        <v>293.69243042770779</v>
      </c>
      <c r="Q72">
        <v>400.12210092043864</v>
      </c>
      <c r="R72">
        <v>389.70771712921976</v>
      </c>
      <c r="S72">
        <v>306.75578458939179</v>
      </c>
      <c r="T72">
        <v>253.66613115598403</v>
      </c>
      <c r="U72">
        <v>263.20701087961652</v>
      </c>
      <c r="V72">
        <v>262.4733651324604</v>
      </c>
      <c r="W72">
        <v>245.97002874277359</v>
      </c>
      <c r="Y72">
        <f t="shared" si="4"/>
        <v>310.49315037238085</v>
      </c>
      <c r="Z72">
        <f t="shared" si="5"/>
        <v>76.870673275169054</v>
      </c>
      <c r="AC72">
        <v>69</v>
      </c>
    </row>
    <row r="73" spans="1:29" x14ac:dyDescent="0.25">
      <c r="A73">
        <v>331.42253388619866</v>
      </c>
      <c r="B73">
        <v>485.8435892193362</v>
      </c>
      <c r="C73">
        <v>300.51487032875093</v>
      </c>
      <c r="D73">
        <v>346.03642166904496</v>
      </c>
      <c r="E73">
        <v>309.81090885394127</v>
      </c>
      <c r="F73">
        <v>363.62346984300899</v>
      </c>
      <c r="G73">
        <v>403.20933972377054</v>
      </c>
      <c r="H73">
        <v>85.064680176715626</v>
      </c>
      <c r="I73">
        <v>295.3678579080489</v>
      </c>
      <c r="J73">
        <v>291.47539116110556</v>
      </c>
      <c r="K73">
        <v>256.69371661226575</v>
      </c>
      <c r="L73">
        <v>265.74343126282059</v>
      </c>
      <c r="M73">
        <v>264.35630669463922</v>
      </c>
      <c r="N73">
        <v>392.21453514967209</v>
      </c>
      <c r="O73">
        <v>299.11555333922797</v>
      </c>
      <c r="P73">
        <v>290.62510714549126</v>
      </c>
      <c r="Q73">
        <v>398.37605033780301</v>
      </c>
      <c r="R73">
        <v>387.70207436604846</v>
      </c>
      <c r="S73">
        <v>303.74685441792155</v>
      </c>
      <c r="T73">
        <v>250.63930263431445</v>
      </c>
      <c r="U73">
        <v>261.28392692469293</v>
      </c>
      <c r="V73">
        <v>259.2166283542262</v>
      </c>
      <c r="W73">
        <v>242.95805336019981</v>
      </c>
      <c r="Y73">
        <f t="shared" si="4"/>
        <v>308.0452436247499</v>
      </c>
      <c r="Z73">
        <f t="shared" si="5"/>
        <v>77.00690302713528</v>
      </c>
      <c r="AC73">
        <v>70</v>
      </c>
    </row>
    <row r="74" spans="1:29" x14ac:dyDescent="0.25">
      <c r="A74">
        <v>329.29981685395148</v>
      </c>
      <c r="B74">
        <v>485.13679474307742</v>
      </c>
      <c r="C74">
        <v>297.74164055174344</v>
      </c>
      <c r="D74">
        <v>342.52017011008849</v>
      </c>
      <c r="E74">
        <v>307.39538128511839</v>
      </c>
      <c r="F74">
        <v>361.55193895707941</v>
      </c>
      <c r="G74">
        <v>401.39386555213918</v>
      </c>
      <c r="H74">
        <v>84.3596700143612</v>
      </c>
      <c r="I74">
        <v>293.44569133932885</v>
      </c>
      <c r="J74">
        <v>288.61415417185896</v>
      </c>
      <c r="K74">
        <v>253.15587943666574</v>
      </c>
      <c r="L74">
        <v>263.22146342499866</v>
      </c>
      <c r="M74">
        <v>260.86794965939271</v>
      </c>
      <c r="N74">
        <v>389.61478638079052</v>
      </c>
      <c r="O74">
        <v>296.01861484788674</v>
      </c>
      <c r="P74">
        <v>287.78541719177355</v>
      </c>
      <c r="Q74">
        <v>396.77174043017197</v>
      </c>
      <c r="R74">
        <v>386.09718750753706</v>
      </c>
      <c r="S74">
        <v>300.71237077695946</v>
      </c>
      <c r="T74">
        <v>247.6568497209997</v>
      </c>
      <c r="U74">
        <v>259.6587460188191</v>
      </c>
      <c r="V74">
        <v>256.26596615532827</v>
      </c>
      <c r="W74">
        <v>238.52685790869643</v>
      </c>
      <c r="Y74">
        <f t="shared" si="4"/>
        <v>305.55708491472899</v>
      </c>
      <c r="Z74">
        <f t="shared" si="5"/>
        <v>77.219436609031817</v>
      </c>
      <c r="AC74">
        <v>71</v>
      </c>
    </row>
    <row r="75" spans="1:29" x14ac:dyDescent="0.25">
      <c r="A75">
        <v>326.97635831794724</v>
      </c>
      <c r="B75">
        <v>484.89881413850082</v>
      </c>
      <c r="C75">
        <v>295.04588251451401</v>
      </c>
      <c r="D75">
        <v>340.17241782181929</v>
      </c>
      <c r="E75">
        <v>304.65970603935597</v>
      </c>
      <c r="F75">
        <v>359.90578189410405</v>
      </c>
      <c r="G75">
        <v>399.25018632758668</v>
      </c>
      <c r="H75">
        <v>83.631100481266984</v>
      </c>
      <c r="I75">
        <v>290.8122816647824</v>
      </c>
      <c r="J75">
        <v>285.88135476088956</v>
      </c>
      <c r="K75">
        <v>249.96624550669753</v>
      </c>
      <c r="L75">
        <v>259.48111566327816</v>
      </c>
      <c r="M75">
        <v>257.49783785931857</v>
      </c>
      <c r="N75">
        <v>387.1011252234764</v>
      </c>
      <c r="O75">
        <v>292.59355275789142</v>
      </c>
      <c r="P75">
        <v>284.41466368726674</v>
      </c>
      <c r="Q75">
        <v>394.87640838209273</v>
      </c>
      <c r="R75">
        <v>383.68214762572757</v>
      </c>
      <c r="S75">
        <v>297.49287727113767</v>
      </c>
      <c r="T75">
        <v>244.58675361614308</v>
      </c>
      <c r="U75">
        <v>257.580793519471</v>
      </c>
      <c r="V75">
        <v>253.30292195547398</v>
      </c>
      <c r="W75">
        <v>234.87762762237142</v>
      </c>
      <c r="Y75">
        <f t="shared" si="4"/>
        <v>302.9864328109179</v>
      </c>
      <c r="Z75">
        <f t="shared" si="5"/>
        <v>77.47280819940967</v>
      </c>
      <c r="AC75">
        <v>72</v>
      </c>
    </row>
    <row r="76" spans="1:29" x14ac:dyDescent="0.25">
      <c r="A76">
        <v>324.87227019692978</v>
      </c>
      <c r="B76">
        <v>484.40085671555806</v>
      </c>
      <c r="C76">
        <v>292.68916234463222</v>
      </c>
      <c r="D76">
        <v>337.89141527937386</v>
      </c>
      <c r="E76">
        <v>302.89131098617003</v>
      </c>
      <c r="F76">
        <v>357.6165399202186</v>
      </c>
      <c r="G76">
        <v>397.45367742022006</v>
      </c>
      <c r="H76">
        <v>84.217229658246708</v>
      </c>
      <c r="I76">
        <v>288.87640676179495</v>
      </c>
      <c r="J76">
        <v>282.84826556802983</v>
      </c>
      <c r="K76">
        <v>246.6573125747405</v>
      </c>
      <c r="L76">
        <v>256.29680032490131</v>
      </c>
      <c r="M76">
        <v>254.7075531311809</v>
      </c>
      <c r="N76">
        <v>385.08408225439774</v>
      </c>
      <c r="O76">
        <v>289.36514318425537</v>
      </c>
      <c r="P76">
        <v>281.22017976674863</v>
      </c>
      <c r="Q76">
        <v>392.74084869400951</v>
      </c>
      <c r="R76">
        <v>382.45822358433583</v>
      </c>
      <c r="S76">
        <v>294.95639535711575</v>
      </c>
      <c r="T76">
        <v>241.52216976539412</v>
      </c>
      <c r="U76">
        <v>255.73925469865458</v>
      </c>
      <c r="V76">
        <v>249.69509305705742</v>
      </c>
      <c r="W76">
        <v>232.28247032481821</v>
      </c>
      <c r="Y76">
        <f t="shared" si="4"/>
        <v>300.7166374595123</v>
      </c>
      <c r="Z76">
        <f t="shared" si="5"/>
        <v>77.554341722350628</v>
      </c>
      <c r="AC76">
        <v>73</v>
      </c>
    </row>
    <row r="77" spans="1:29" x14ac:dyDescent="0.25">
      <c r="A77">
        <v>322.71373213162474</v>
      </c>
      <c r="B77">
        <v>483.8088993950156</v>
      </c>
      <c r="C77">
        <v>290.17825296674977</v>
      </c>
      <c r="D77">
        <v>334.85330309174077</v>
      </c>
      <c r="E77">
        <v>299.69282722625519</v>
      </c>
      <c r="F77">
        <v>355.84938024308536</v>
      </c>
      <c r="G77">
        <v>395.32157432914488</v>
      </c>
      <c r="H77">
        <v>83.836653463641156</v>
      </c>
      <c r="I77">
        <v>286.29334568268411</v>
      </c>
      <c r="J77">
        <v>280.00958798055132</v>
      </c>
      <c r="K77">
        <v>243.46874557408884</v>
      </c>
      <c r="L77">
        <v>253.20397467434779</v>
      </c>
      <c r="M77">
        <v>251.16624325579269</v>
      </c>
      <c r="N77">
        <v>382.3224288924614</v>
      </c>
      <c r="O77">
        <v>286.64271623027389</v>
      </c>
      <c r="P77">
        <v>278.27279163573019</v>
      </c>
      <c r="Q77">
        <v>389.94515863241025</v>
      </c>
      <c r="R77">
        <v>380.45271800356198</v>
      </c>
      <c r="S77">
        <v>291.22303339744525</v>
      </c>
      <c r="T77">
        <v>239.11596216639654</v>
      </c>
      <c r="U77">
        <v>253.79665222106806</v>
      </c>
      <c r="V77">
        <v>246.49601995479821</v>
      </c>
      <c r="W77">
        <v>228.05974877343522</v>
      </c>
      <c r="Y77">
        <f t="shared" si="4"/>
        <v>298.11842390966535</v>
      </c>
      <c r="Z77">
        <f t="shared" si="5"/>
        <v>77.674992760367601</v>
      </c>
      <c r="AC77">
        <v>74</v>
      </c>
    </row>
    <row r="78" spans="1:29" x14ac:dyDescent="0.25">
      <c r="A78">
        <v>320.94461635532741</v>
      </c>
      <c r="B78">
        <v>483.71482443262067</v>
      </c>
      <c r="C78">
        <v>287.82801201711624</v>
      </c>
      <c r="D78">
        <v>332.41563610773699</v>
      </c>
      <c r="E78">
        <v>297.5482588544084</v>
      </c>
      <c r="F78">
        <v>353.43180316888044</v>
      </c>
      <c r="G78">
        <v>393.49287279804406</v>
      </c>
      <c r="H78">
        <v>83.637176192220593</v>
      </c>
      <c r="I78">
        <v>283.83786288714487</v>
      </c>
      <c r="J78">
        <v>276.65905103122446</v>
      </c>
      <c r="K78">
        <v>239.9950008634431</v>
      </c>
      <c r="L78">
        <v>250.04998846583709</v>
      </c>
      <c r="M78">
        <v>248.02586587617907</v>
      </c>
      <c r="N78">
        <v>380.59774681880663</v>
      </c>
      <c r="O78">
        <v>283.68254441770097</v>
      </c>
      <c r="P78">
        <v>275.23909612292488</v>
      </c>
      <c r="Q78">
        <v>388.88633743319383</v>
      </c>
      <c r="R78">
        <v>378.67337843829796</v>
      </c>
      <c r="S78">
        <v>288.65962027406351</v>
      </c>
      <c r="T78">
        <v>235.74575736771743</v>
      </c>
      <c r="U78">
        <v>251.84872333096627</v>
      </c>
      <c r="V78">
        <v>242.98745009328474</v>
      </c>
      <c r="W78">
        <v>224.05543623508106</v>
      </c>
      <c r="Y78">
        <f t="shared" si="4"/>
        <v>295.73726346009659</v>
      </c>
      <c r="Z78">
        <f t="shared" si="5"/>
        <v>78.032296634540828</v>
      </c>
      <c r="AC78">
        <v>75</v>
      </c>
    </row>
    <row r="79" spans="1:29" x14ac:dyDescent="0.25">
      <c r="A79">
        <v>318.93927338444109</v>
      </c>
      <c r="B79">
        <v>483.07555196613839</v>
      </c>
      <c r="C79">
        <v>285.17471197248256</v>
      </c>
      <c r="D79">
        <v>329.7112553155049</v>
      </c>
      <c r="E79">
        <v>294.66985822100145</v>
      </c>
      <c r="F79">
        <v>351.27073466979306</v>
      </c>
      <c r="G79">
        <v>391.36688403949637</v>
      </c>
      <c r="H79">
        <v>83.45253471620579</v>
      </c>
      <c r="I79">
        <v>281.83484304783622</v>
      </c>
      <c r="J79">
        <v>274.89544885014072</v>
      </c>
      <c r="K79">
        <v>236.55697413934385</v>
      </c>
      <c r="L79">
        <v>246.92197463717847</v>
      </c>
      <c r="M79">
        <v>245.18662866184272</v>
      </c>
      <c r="N79">
        <v>377.87521091449366</v>
      </c>
      <c r="O79">
        <v>280.63771582314456</v>
      </c>
      <c r="P79">
        <v>272.18155034404339</v>
      </c>
      <c r="Q79">
        <v>386.65719430437531</v>
      </c>
      <c r="R79">
        <v>376.46197168445821</v>
      </c>
      <c r="S79">
        <v>285.96345713995458</v>
      </c>
      <c r="T79">
        <v>233.01976658279202</v>
      </c>
      <c r="U79">
        <v>249.9681573838692</v>
      </c>
      <c r="V79">
        <v>240.07488790151945</v>
      </c>
      <c r="W79">
        <v>220.48217159230268</v>
      </c>
      <c r="Y79">
        <f t="shared" si="4"/>
        <v>293.32081553445033</v>
      </c>
      <c r="Z79">
        <f t="shared" si="5"/>
        <v>78.109883577154235</v>
      </c>
      <c r="AC79">
        <v>76</v>
      </c>
    </row>
    <row r="80" spans="1:29" x14ac:dyDescent="0.25">
      <c r="A80">
        <v>316.96006775913446</v>
      </c>
      <c r="B80">
        <v>481.87828404482872</v>
      </c>
      <c r="C80">
        <v>282.54093818687852</v>
      </c>
      <c r="D80">
        <v>327.16470193522269</v>
      </c>
      <c r="E80">
        <v>292.11604278372459</v>
      </c>
      <c r="F80">
        <v>349.28672237237038</v>
      </c>
      <c r="G80">
        <v>388.99658775582941</v>
      </c>
      <c r="H80">
        <v>83.460198009770735</v>
      </c>
      <c r="I80">
        <v>279.56354827245497</v>
      </c>
      <c r="J80">
        <v>271.34847826764383</v>
      </c>
      <c r="K80">
        <v>233.05032644108945</v>
      </c>
      <c r="L80">
        <v>243.94341931994953</v>
      </c>
      <c r="M80">
        <v>241.52048441702547</v>
      </c>
      <c r="N80">
        <v>375.7645169716418</v>
      </c>
      <c r="O80">
        <v>277.58276114716443</v>
      </c>
      <c r="P80">
        <v>269.01650101028025</v>
      </c>
      <c r="Q80">
        <v>384.20326772026345</v>
      </c>
      <c r="R80">
        <v>375.07902703982006</v>
      </c>
      <c r="S80">
        <v>282.88707187669746</v>
      </c>
      <c r="T80">
        <v>230.29896762152754</v>
      </c>
      <c r="U80">
        <v>248.01956412471534</v>
      </c>
      <c r="V80">
        <v>236.86687289566999</v>
      </c>
      <c r="W80">
        <v>216.55757512826665</v>
      </c>
      <c r="Y80">
        <f t="shared" si="4"/>
        <v>290.78721413486824</v>
      </c>
      <c r="Z80">
        <f t="shared" si="5"/>
        <v>78.23417770462396</v>
      </c>
      <c r="AC80">
        <v>77</v>
      </c>
    </row>
    <row r="81" spans="1:29" x14ac:dyDescent="0.25">
      <c r="A81">
        <v>314.72362453680972</v>
      </c>
      <c r="B81">
        <v>480.89710802536911</v>
      </c>
      <c r="C81">
        <v>280.19385746231046</v>
      </c>
      <c r="D81">
        <v>323.925929706972</v>
      </c>
      <c r="E81">
        <v>289.55714927928767</v>
      </c>
      <c r="F81">
        <v>347.31490437918188</v>
      </c>
      <c r="G81">
        <v>387.11655408845888</v>
      </c>
      <c r="H81">
        <v>83.165611374995407</v>
      </c>
      <c r="I81">
        <v>277.6857931849035</v>
      </c>
      <c r="J81">
        <v>268.66957071026025</v>
      </c>
      <c r="K81">
        <v>230.03715341640094</v>
      </c>
      <c r="L81">
        <v>240.84818579161384</v>
      </c>
      <c r="M81">
        <v>238.72737216892443</v>
      </c>
      <c r="N81">
        <v>374.1693121819045</v>
      </c>
      <c r="O81">
        <v>274.70283805365108</v>
      </c>
      <c r="P81">
        <v>265.8319002088154</v>
      </c>
      <c r="Q81">
        <v>383.00223099218192</v>
      </c>
      <c r="R81">
        <v>373.56378162743022</v>
      </c>
      <c r="S81">
        <v>280.71728495900163</v>
      </c>
      <c r="T81">
        <v>227.63432957334388</v>
      </c>
      <c r="U81">
        <v>246.42237351313256</v>
      </c>
      <c r="V81">
        <v>233.72721688513445</v>
      </c>
      <c r="W81">
        <v>213.30634568515228</v>
      </c>
      <c r="Y81">
        <f t="shared" si="4"/>
        <v>288.51914903501029</v>
      </c>
      <c r="Z81">
        <f t="shared" si="5"/>
        <v>78.422485713763621</v>
      </c>
      <c r="AC81">
        <v>78</v>
      </c>
    </row>
    <row r="85" spans="1:29" x14ac:dyDescent="0.25">
      <c r="A85">
        <f>MAX(A3:A81)</f>
        <v>431.55956952445086</v>
      </c>
      <c r="B85">
        <f t="shared" ref="B85:W85" si="6">MAX(B3:B81)</f>
        <v>513.66150363912345</v>
      </c>
      <c r="C85">
        <f t="shared" si="6"/>
        <v>425.68044204754273</v>
      </c>
      <c r="D85">
        <f t="shared" si="6"/>
        <v>443.08259561673418</v>
      </c>
      <c r="E85">
        <f t="shared" si="6"/>
        <v>395.36753330737713</v>
      </c>
      <c r="F85">
        <f t="shared" si="6"/>
        <v>427.80686021447838</v>
      </c>
      <c r="G85">
        <f t="shared" si="6"/>
        <v>461.19147108292606</v>
      </c>
      <c r="H85">
        <f t="shared" si="6"/>
        <v>342.99353733450948</v>
      </c>
      <c r="I85">
        <f t="shared" si="6"/>
        <v>396.96391468249203</v>
      </c>
      <c r="J85">
        <f t="shared" si="6"/>
        <v>375.51551274024706</v>
      </c>
      <c r="K85">
        <f t="shared" si="6"/>
        <v>374.69305393617736</v>
      </c>
      <c r="L85">
        <f t="shared" si="6"/>
        <v>371.95427151458159</v>
      </c>
      <c r="M85">
        <f t="shared" si="6"/>
        <v>371.63851852856726</v>
      </c>
      <c r="N85">
        <f t="shared" si="6"/>
        <v>467.59254682897796</v>
      </c>
      <c r="O85">
        <f t="shared" si="6"/>
        <v>392.89134533790025</v>
      </c>
      <c r="P85">
        <f t="shared" si="6"/>
        <v>405.47104916657923</v>
      </c>
      <c r="Q85">
        <f t="shared" si="6"/>
        <v>440.57562327210445</v>
      </c>
      <c r="R85">
        <f t="shared" si="6"/>
        <v>452.11631098346578</v>
      </c>
      <c r="S85">
        <f t="shared" si="6"/>
        <v>403.9697782529887</v>
      </c>
      <c r="T85">
        <f t="shared" si="6"/>
        <v>336.67452390821597</v>
      </c>
      <c r="U85">
        <f t="shared" si="6"/>
        <v>316.63750687720102</v>
      </c>
      <c r="V85">
        <f t="shared" si="6"/>
        <v>363.33893976464827</v>
      </c>
      <c r="W85">
        <f t="shared" si="6"/>
        <v>348.60381301393517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0"/>
  <sheetViews>
    <sheetView topLeftCell="AI1" zoomScale="80" zoomScaleNormal="80" workbookViewId="0">
      <selection activeCell="AY3" sqref="AY3:AZ30"/>
    </sheetView>
  </sheetViews>
  <sheetFormatPr defaultRowHeight="15" x14ac:dyDescent="0.25"/>
  <cols>
    <col min="52" max="52" width="13" bestFit="1" customWidth="1"/>
  </cols>
  <sheetData>
    <row r="1" spans="1:55" x14ac:dyDescent="0.25">
      <c r="A1">
        <v>1</v>
      </c>
      <c r="B1">
        <v>1</v>
      </c>
      <c r="C1">
        <v>1</v>
      </c>
      <c r="D1">
        <v>1</v>
      </c>
      <c r="E1">
        <v>1</v>
      </c>
      <c r="F1">
        <v>1</v>
      </c>
      <c r="G1">
        <v>1</v>
      </c>
      <c r="H1">
        <v>1</v>
      </c>
      <c r="I1">
        <v>1</v>
      </c>
      <c r="J1">
        <v>1</v>
      </c>
      <c r="K1">
        <v>2</v>
      </c>
      <c r="L1">
        <v>2</v>
      </c>
      <c r="M1">
        <v>2</v>
      </c>
      <c r="N1">
        <v>2</v>
      </c>
      <c r="O1">
        <v>2</v>
      </c>
      <c r="P1">
        <v>2</v>
      </c>
      <c r="Q1">
        <v>2</v>
      </c>
      <c r="R1">
        <v>2</v>
      </c>
      <c r="S1">
        <v>2</v>
      </c>
      <c r="T1">
        <v>2</v>
      </c>
      <c r="U1">
        <v>2</v>
      </c>
      <c r="V1">
        <v>2</v>
      </c>
      <c r="W1">
        <v>2</v>
      </c>
      <c r="X1">
        <v>2</v>
      </c>
      <c r="Y1">
        <v>2</v>
      </c>
      <c r="Z1">
        <v>3</v>
      </c>
      <c r="AA1">
        <v>3</v>
      </c>
      <c r="AB1">
        <v>3</v>
      </c>
      <c r="AC1">
        <v>3</v>
      </c>
      <c r="AD1">
        <v>3</v>
      </c>
      <c r="AE1">
        <v>3</v>
      </c>
      <c r="AF1">
        <v>3</v>
      </c>
      <c r="AG1">
        <v>3</v>
      </c>
      <c r="AH1">
        <v>3</v>
      </c>
      <c r="AI1">
        <v>3</v>
      </c>
      <c r="AJ1">
        <v>4</v>
      </c>
      <c r="AK1">
        <v>4</v>
      </c>
      <c r="AL1">
        <v>4</v>
      </c>
      <c r="AM1">
        <v>4</v>
      </c>
      <c r="AN1">
        <v>4</v>
      </c>
      <c r="AO1">
        <v>4</v>
      </c>
      <c r="AP1">
        <v>4</v>
      </c>
      <c r="AQ1">
        <v>4</v>
      </c>
      <c r="AR1">
        <v>4</v>
      </c>
      <c r="AS1">
        <v>4</v>
      </c>
      <c r="AT1">
        <v>4</v>
      </c>
      <c r="AU1">
        <v>4</v>
      </c>
      <c r="AV1">
        <v>4</v>
      </c>
      <c r="AW1">
        <v>4</v>
      </c>
    </row>
    <row r="2" spans="1:55" x14ac:dyDescent="0.25">
      <c r="A2">
        <v>1</v>
      </c>
      <c r="B2">
        <v>3</v>
      </c>
      <c r="C2">
        <v>4</v>
      </c>
      <c r="D2">
        <v>5</v>
      </c>
      <c r="E2">
        <v>6</v>
      </c>
      <c r="F2">
        <v>7</v>
      </c>
      <c r="G2">
        <v>8</v>
      </c>
      <c r="H2">
        <v>9</v>
      </c>
      <c r="I2">
        <v>10</v>
      </c>
      <c r="J2">
        <v>14</v>
      </c>
      <c r="K2">
        <v>1</v>
      </c>
      <c r="L2">
        <v>2</v>
      </c>
      <c r="M2">
        <v>3</v>
      </c>
      <c r="N2">
        <v>4</v>
      </c>
      <c r="O2">
        <v>7</v>
      </c>
      <c r="P2">
        <v>8</v>
      </c>
      <c r="Q2">
        <v>9</v>
      </c>
      <c r="R2">
        <v>10</v>
      </c>
      <c r="S2">
        <v>11</v>
      </c>
      <c r="T2">
        <v>12</v>
      </c>
      <c r="U2">
        <v>14</v>
      </c>
      <c r="V2">
        <v>15</v>
      </c>
      <c r="W2">
        <v>16</v>
      </c>
      <c r="X2">
        <v>17</v>
      </c>
      <c r="Y2">
        <v>18</v>
      </c>
      <c r="Z2">
        <v>1</v>
      </c>
      <c r="AA2">
        <v>2</v>
      </c>
      <c r="AB2">
        <v>3</v>
      </c>
      <c r="AC2">
        <v>6</v>
      </c>
      <c r="AD2">
        <v>7</v>
      </c>
      <c r="AE2">
        <v>8</v>
      </c>
      <c r="AF2">
        <v>11</v>
      </c>
      <c r="AG2">
        <v>12</v>
      </c>
      <c r="AH2">
        <v>13</v>
      </c>
      <c r="AI2">
        <v>14</v>
      </c>
      <c r="AJ2">
        <v>1</v>
      </c>
      <c r="AK2">
        <v>2</v>
      </c>
      <c r="AL2">
        <v>3</v>
      </c>
      <c r="AM2">
        <v>5</v>
      </c>
      <c r="AN2">
        <v>6</v>
      </c>
      <c r="AO2">
        <v>7</v>
      </c>
      <c r="AP2">
        <v>8</v>
      </c>
      <c r="AQ2">
        <v>9</v>
      </c>
      <c r="AR2">
        <v>10</v>
      </c>
      <c r="AS2">
        <v>11</v>
      </c>
      <c r="AT2">
        <v>12</v>
      </c>
      <c r="AU2">
        <v>13</v>
      </c>
      <c r="AV2">
        <v>14</v>
      </c>
      <c r="AW2">
        <v>15</v>
      </c>
    </row>
    <row r="3" spans="1:55" x14ac:dyDescent="0.25">
      <c r="A3">
        <v>100.00000000000001</v>
      </c>
      <c r="B3">
        <v>100</v>
      </c>
      <c r="C3">
        <v>100</v>
      </c>
      <c r="D3">
        <v>100</v>
      </c>
      <c r="E3">
        <v>100</v>
      </c>
      <c r="F3">
        <v>100</v>
      </c>
      <c r="G3">
        <v>100</v>
      </c>
      <c r="H3">
        <v>100</v>
      </c>
      <c r="I3">
        <v>100.00000000000001</v>
      </c>
      <c r="J3">
        <v>100</v>
      </c>
      <c r="K3">
        <v>100</v>
      </c>
      <c r="L3">
        <v>100</v>
      </c>
      <c r="M3">
        <v>100</v>
      </c>
      <c r="N3">
        <v>100</v>
      </c>
      <c r="O3">
        <v>99.999999999999986</v>
      </c>
      <c r="P3">
        <v>100</v>
      </c>
      <c r="Q3">
        <v>99.999999999999986</v>
      </c>
      <c r="R3">
        <v>99.999999999999986</v>
      </c>
      <c r="S3">
        <v>100</v>
      </c>
      <c r="T3">
        <v>100</v>
      </c>
      <c r="U3">
        <v>100</v>
      </c>
      <c r="V3">
        <v>100</v>
      </c>
      <c r="W3">
        <v>100</v>
      </c>
      <c r="X3">
        <v>100</v>
      </c>
      <c r="Y3">
        <v>100</v>
      </c>
      <c r="Z3">
        <v>100.00000000000001</v>
      </c>
      <c r="AA3">
        <v>100</v>
      </c>
      <c r="AB3">
        <v>100</v>
      </c>
      <c r="AC3">
        <v>100</v>
      </c>
      <c r="AD3">
        <v>100</v>
      </c>
      <c r="AE3">
        <v>100</v>
      </c>
      <c r="AF3">
        <v>100</v>
      </c>
      <c r="AG3">
        <v>100</v>
      </c>
      <c r="AH3">
        <v>100</v>
      </c>
      <c r="AI3">
        <v>100</v>
      </c>
      <c r="AJ3">
        <v>100</v>
      </c>
      <c r="AK3">
        <v>100</v>
      </c>
      <c r="AL3">
        <v>100</v>
      </c>
      <c r="AM3">
        <v>100</v>
      </c>
      <c r="AN3">
        <v>100</v>
      </c>
      <c r="AO3">
        <v>100</v>
      </c>
      <c r="AP3">
        <v>100</v>
      </c>
      <c r="AQ3">
        <v>100</v>
      </c>
      <c r="AR3">
        <v>100</v>
      </c>
      <c r="AS3">
        <v>100</v>
      </c>
      <c r="AT3">
        <v>99.999999999999986</v>
      </c>
      <c r="AU3">
        <v>100</v>
      </c>
      <c r="AV3">
        <v>100</v>
      </c>
      <c r="AW3">
        <v>100</v>
      </c>
      <c r="AY3">
        <f t="shared" ref="AY3:AY30" si="0">AVERAGE(A3:AW3)</f>
        <v>100</v>
      </c>
      <c r="AZ3">
        <f t="shared" ref="AZ3:AZ30" si="1">_xlfn.STDEV.P(A3:AW3)</f>
        <v>5.3711982134420168E-15</v>
      </c>
      <c r="BA3">
        <f>COUNT(A3:AW3)</f>
        <v>49</v>
      </c>
      <c r="BC3">
        <v>0</v>
      </c>
    </row>
    <row r="4" spans="1:55" x14ac:dyDescent="0.25">
      <c r="A4">
        <v>99.913589111610264</v>
      </c>
      <c r="B4">
        <v>100.56421242979293</v>
      </c>
      <c r="C4">
        <v>99.980425139253541</v>
      </c>
      <c r="D4">
        <v>100.11300636809716</v>
      </c>
      <c r="E4">
        <v>99.93260298296596</v>
      </c>
      <c r="F4">
        <v>100.2402626943538</v>
      </c>
      <c r="G4">
        <v>99.306353760470117</v>
      </c>
      <c r="H4">
        <v>99.608288127288688</v>
      </c>
      <c r="I4">
        <v>99.603690294219163</v>
      </c>
      <c r="J4">
        <v>98.930497305994834</v>
      </c>
      <c r="K4">
        <v>99.834779977207006</v>
      </c>
      <c r="L4">
        <v>99.173447653588497</v>
      </c>
      <c r="M4">
        <v>100.05964198631989</v>
      </c>
      <c r="N4">
        <v>99.404819322522442</v>
      </c>
      <c r="O4">
        <v>100.04525534401553</v>
      </c>
      <c r="P4">
        <v>99.387547195525514</v>
      </c>
      <c r="Q4">
        <v>99.444311002024392</v>
      </c>
      <c r="R4">
        <v>100.21936649045639</v>
      </c>
      <c r="S4">
        <v>100.0995099235156</v>
      </c>
      <c r="T4">
        <v>99.879396689710831</v>
      </c>
      <c r="U4">
        <v>99.705586970284969</v>
      </c>
      <c r="V4">
        <v>99.70821838284229</v>
      </c>
      <c r="W4">
        <v>99.810231054252455</v>
      </c>
      <c r="X4">
        <v>99.778487267086746</v>
      </c>
      <c r="Y4">
        <v>99.899046267155768</v>
      </c>
      <c r="Z4">
        <v>100.45262787674451</v>
      </c>
      <c r="AA4">
        <v>99.811847389459331</v>
      </c>
      <c r="AB4">
        <v>98.860841799671576</v>
      </c>
      <c r="AC4">
        <v>98.798627632007893</v>
      </c>
      <c r="AD4">
        <v>99.29392870204066</v>
      </c>
      <c r="AE4">
        <v>99.955038171663602</v>
      </c>
      <c r="AF4">
        <v>98.754805672839595</v>
      </c>
      <c r="AG4">
        <v>100.12787132189604</v>
      </c>
      <c r="AH4">
        <v>99.71272962379264</v>
      </c>
      <c r="AI4">
        <v>99.714751852615564</v>
      </c>
      <c r="AJ4">
        <v>100.71800520580646</v>
      </c>
      <c r="AK4">
        <v>100.0518145951268</v>
      </c>
      <c r="AL4">
        <v>100.08980668404294</v>
      </c>
      <c r="AM4">
        <v>99.874265768246815</v>
      </c>
      <c r="AN4">
        <v>99.509527781900715</v>
      </c>
      <c r="AO4">
        <v>101.98613228327422</v>
      </c>
      <c r="AP4">
        <v>100.01305535833202</v>
      </c>
      <c r="AQ4">
        <v>99.724007149207793</v>
      </c>
      <c r="AR4">
        <v>99.011969187302853</v>
      </c>
      <c r="AS4">
        <v>99.772585928971864</v>
      </c>
      <c r="AT4">
        <v>99.445818476183064</v>
      </c>
      <c r="AU4">
        <v>100.06545769749859</v>
      </c>
      <c r="AV4">
        <v>100.43241119454788</v>
      </c>
      <c r="AW4">
        <v>100.51991016136162</v>
      </c>
      <c r="AY4">
        <f t="shared" si="0"/>
        <v>99.823273699083487</v>
      </c>
      <c r="AZ4">
        <f t="shared" si="1"/>
        <v>0.54796640443005318</v>
      </c>
      <c r="BC4">
        <v>1</v>
      </c>
    </row>
    <row r="5" spans="1:55" x14ac:dyDescent="0.25">
      <c r="A5">
        <v>98.932987776547648</v>
      </c>
      <c r="B5">
        <v>100.70044682898218</v>
      </c>
      <c r="C5">
        <v>99.248686195612066</v>
      </c>
      <c r="D5">
        <v>99.369586116333465</v>
      </c>
      <c r="E5">
        <v>99.32771334845205</v>
      </c>
      <c r="F5">
        <v>99.022179282820915</v>
      </c>
      <c r="G5">
        <v>98.515630917785543</v>
      </c>
      <c r="H5">
        <v>98.69846012889677</v>
      </c>
      <c r="I5">
        <v>99.652305484788116</v>
      </c>
      <c r="J5">
        <v>99.377392779191297</v>
      </c>
      <c r="K5">
        <v>99.448487497547021</v>
      </c>
      <c r="L5">
        <v>98.57173486527428</v>
      </c>
      <c r="M5">
        <v>99.36644758021103</v>
      </c>
      <c r="N5">
        <v>99.323494713728778</v>
      </c>
      <c r="O5">
        <v>99.544067195809518</v>
      </c>
      <c r="P5">
        <v>98.084144069603312</v>
      </c>
      <c r="Q5">
        <v>99.642940924849327</v>
      </c>
      <c r="R5">
        <v>101.52150323173258</v>
      </c>
      <c r="S5">
        <v>100.14706782812426</v>
      </c>
      <c r="T5">
        <v>99.738686679143072</v>
      </c>
      <c r="U5">
        <v>98.925564272769535</v>
      </c>
      <c r="V5">
        <v>99.170359412986286</v>
      </c>
      <c r="W5">
        <v>98.81457485193566</v>
      </c>
      <c r="X5">
        <v>99.280690780949939</v>
      </c>
      <c r="Y5">
        <v>99.91386090181112</v>
      </c>
      <c r="Z5">
        <v>101.64529865361982</v>
      </c>
      <c r="AA5">
        <v>99.275180021982948</v>
      </c>
      <c r="AB5">
        <v>98.964300471850009</v>
      </c>
      <c r="AC5">
        <v>99.263716975713393</v>
      </c>
      <c r="AD5">
        <v>98.083134822242954</v>
      </c>
      <c r="AE5">
        <v>99.961196247910763</v>
      </c>
      <c r="AF5">
        <v>99.183244200576979</v>
      </c>
      <c r="AG5">
        <v>100.63575541967806</v>
      </c>
      <c r="AH5">
        <v>99.931212495595801</v>
      </c>
      <c r="AI5">
        <v>99.927104191407253</v>
      </c>
      <c r="AJ5">
        <v>100.30636594000272</v>
      </c>
      <c r="AK5">
        <v>100.09779296773094</v>
      </c>
      <c r="AL5">
        <v>99.746798436549923</v>
      </c>
      <c r="AM5">
        <v>99.116981125065038</v>
      </c>
      <c r="AN5">
        <v>99.297421959086122</v>
      </c>
      <c r="AO5">
        <v>99.174585948882083</v>
      </c>
      <c r="AP5">
        <v>99.152918839503485</v>
      </c>
      <c r="AQ5">
        <v>98.725702586375689</v>
      </c>
      <c r="AR5">
        <v>98.645774692350344</v>
      </c>
      <c r="AS5">
        <v>99.454480771463849</v>
      </c>
      <c r="AT5">
        <v>99.857249200474811</v>
      </c>
      <c r="AU5">
        <v>100.57723262665863</v>
      </c>
      <c r="AV5">
        <v>99.584619578987969</v>
      </c>
      <c r="AW5">
        <v>99.697418275480572</v>
      </c>
      <c r="AY5">
        <f t="shared" si="0"/>
        <v>99.48254081867502</v>
      </c>
      <c r="AZ5">
        <f t="shared" si="1"/>
        <v>0.72122886065479253</v>
      </c>
      <c r="BC5">
        <v>2</v>
      </c>
    </row>
    <row r="6" spans="1:55" x14ac:dyDescent="0.25">
      <c r="A6">
        <v>99.664443348559203</v>
      </c>
      <c r="B6">
        <v>101.10035148988335</v>
      </c>
      <c r="C6">
        <v>99.75570362567305</v>
      </c>
      <c r="D6">
        <v>100.51305350619567</v>
      </c>
      <c r="E6">
        <v>99.46351379228507</v>
      </c>
      <c r="F6">
        <v>98.154201752550662</v>
      </c>
      <c r="G6">
        <v>99.422610956933894</v>
      </c>
      <c r="H6">
        <v>98.940896688703262</v>
      </c>
      <c r="I6">
        <v>100.11240901411465</v>
      </c>
      <c r="J6">
        <v>99.080011383941383</v>
      </c>
      <c r="K6">
        <v>99.509159649235571</v>
      </c>
      <c r="L6">
        <v>98.914572097255032</v>
      </c>
      <c r="M6">
        <v>100.38838646030463</v>
      </c>
      <c r="N6">
        <v>98.802393962843453</v>
      </c>
      <c r="O6">
        <v>99.213559205481815</v>
      </c>
      <c r="P6">
        <v>98.208349693084855</v>
      </c>
      <c r="Q6">
        <v>99.760886518713818</v>
      </c>
      <c r="R6">
        <v>102.3427539063448</v>
      </c>
      <c r="S6">
        <v>100.1982835586082</v>
      </c>
      <c r="T6">
        <v>99.211357733292175</v>
      </c>
      <c r="U6">
        <v>98.8391984584364</v>
      </c>
      <c r="V6">
        <v>98.762685559628224</v>
      </c>
      <c r="W6">
        <v>98.692587868154774</v>
      </c>
      <c r="X6">
        <v>99.259594739630288</v>
      </c>
      <c r="Y6">
        <v>99.832689611666822</v>
      </c>
      <c r="Z6">
        <v>100.87584045717342</v>
      </c>
      <c r="AA6">
        <v>99.179987187209306</v>
      </c>
      <c r="AB6">
        <v>97.988419735021324</v>
      </c>
      <c r="AC6">
        <v>99.22341528499112</v>
      </c>
      <c r="AD6">
        <v>98.537248412790134</v>
      </c>
      <c r="AE6">
        <v>99.709161876479939</v>
      </c>
      <c r="AF6">
        <v>98.847957119012122</v>
      </c>
      <c r="AG6">
        <v>100.49221514457481</v>
      </c>
      <c r="AH6">
        <v>100.30310515165702</v>
      </c>
      <c r="AI6">
        <v>99.690356940206016</v>
      </c>
      <c r="AJ6">
        <v>100.05980262155884</v>
      </c>
      <c r="AK6">
        <v>99.606834234447689</v>
      </c>
      <c r="AL6">
        <v>99.848939613109991</v>
      </c>
      <c r="AM6">
        <v>99.056416829577458</v>
      </c>
      <c r="AN6">
        <v>98.971053749922078</v>
      </c>
      <c r="AO6">
        <v>98.744410426137676</v>
      </c>
      <c r="AP6">
        <v>99.175923886037495</v>
      </c>
      <c r="AQ6">
        <v>99.655090177569733</v>
      </c>
      <c r="AR6">
        <v>98.424692353365415</v>
      </c>
      <c r="AS6">
        <v>99.363613988714022</v>
      </c>
      <c r="AT6">
        <v>99.631697767576085</v>
      </c>
      <c r="AU6">
        <v>100.36492442235513</v>
      </c>
      <c r="AV6">
        <v>99.026109728660444</v>
      </c>
      <c r="AW6">
        <v>100.839920960836</v>
      </c>
      <c r="AY6">
        <f t="shared" si="0"/>
        <v>99.505322298989881</v>
      </c>
      <c r="AZ6">
        <f t="shared" si="1"/>
        <v>0.82378645165775344</v>
      </c>
      <c r="BC6">
        <v>3</v>
      </c>
    </row>
    <row r="7" spans="1:55" x14ac:dyDescent="0.25">
      <c r="A7">
        <v>100.22911692521367</v>
      </c>
      <c r="B7">
        <v>101.26806341732704</v>
      </c>
      <c r="C7">
        <v>99.83787823930227</v>
      </c>
      <c r="D7">
        <v>100.25903750005381</v>
      </c>
      <c r="E7">
        <v>99.284453195909137</v>
      </c>
      <c r="F7">
        <v>99.385896333720822</v>
      </c>
      <c r="G7">
        <v>99.505497297152388</v>
      </c>
      <c r="H7">
        <v>99.317274269716208</v>
      </c>
      <c r="I7">
        <v>99.910695329388389</v>
      </c>
      <c r="J7">
        <v>98.960270535116024</v>
      </c>
      <c r="K7">
        <v>99.469816831494711</v>
      </c>
      <c r="L7">
        <v>98.497547727691114</v>
      </c>
      <c r="M7">
        <v>100.193413775975</v>
      </c>
      <c r="N7">
        <v>98.563001178790273</v>
      </c>
      <c r="O7">
        <v>98.585821454718698</v>
      </c>
      <c r="P7">
        <v>98.019695517155341</v>
      </c>
      <c r="Q7">
        <v>99.449540876080135</v>
      </c>
      <c r="R7">
        <v>102.98191583772791</v>
      </c>
      <c r="S7">
        <v>100.09582741948994</v>
      </c>
      <c r="T7">
        <v>98.986404300165603</v>
      </c>
      <c r="U7">
        <v>98.845662950577122</v>
      </c>
      <c r="V7">
        <v>98.662306355334849</v>
      </c>
      <c r="W7">
        <v>98.635313587475721</v>
      </c>
      <c r="X7">
        <v>99.694768941790983</v>
      </c>
      <c r="Y7">
        <v>99.329217125619792</v>
      </c>
      <c r="Z7">
        <v>101.5597422995416</v>
      </c>
      <c r="AA7">
        <v>98.83559182001494</v>
      </c>
      <c r="AB7">
        <v>98.228445722618446</v>
      </c>
      <c r="AC7">
        <v>99.223334467176116</v>
      </c>
      <c r="AD7">
        <v>98.198330232505711</v>
      </c>
      <c r="AE7">
        <v>99.950059552134874</v>
      </c>
      <c r="AF7">
        <v>98.845071212601837</v>
      </c>
      <c r="AG7">
        <v>100.28330889383281</v>
      </c>
      <c r="AH7">
        <v>100.85701988666652</v>
      </c>
      <c r="AI7">
        <v>100.40257678372528</v>
      </c>
      <c r="AJ7">
        <v>100.68429528465796</v>
      </c>
      <c r="AK7">
        <v>100.24555589013123</v>
      </c>
      <c r="AL7">
        <v>99.552601003444437</v>
      </c>
      <c r="AM7">
        <v>99.005959338540777</v>
      </c>
      <c r="AN7">
        <v>99.442774480482498</v>
      </c>
      <c r="AO7">
        <v>99.228548666426178</v>
      </c>
      <c r="AP7">
        <v>100.35310729720399</v>
      </c>
      <c r="AQ7">
        <v>99.513115931958524</v>
      </c>
      <c r="AR7">
        <v>98.735808273874355</v>
      </c>
      <c r="AS7">
        <v>99.666687266872572</v>
      </c>
      <c r="AT7">
        <v>100.09308548754488</v>
      </c>
      <c r="AU7">
        <v>99.898788931337933</v>
      </c>
      <c r="AV7">
        <v>98.448064326067652</v>
      </c>
      <c r="AW7">
        <v>100.36008386055025</v>
      </c>
      <c r="AY7">
        <f t="shared" si="0"/>
        <v>99.583273343528532</v>
      </c>
      <c r="AZ7">
        <f t="shared" si="1"/>
        <v>0.93234833520829519</v>
      </c>
      <c r="BC7">
        <v>4</v>
      </c>
    </row>
    <row r="8" spans="1:55" x14ac:dyDescent="0.25">
      <c r="A8">
        <v>100.94277315140084</v>
      </c>
      <c r="B8">
        <v>101.54986692359047</v>
      </c>
      <c r="C8">
        <v>99.861263735143368</v>
      </c>
      <c r="D8">
        <v>100.61103022663839</v>
      </c>
      <c r="E8">
        <v>99.579794969124293</v>
      </c>
      <c r="F8">
        <v>98.271757908940245</v>
      </c>
      <c r="G8">
        <v>100.21170478619706</v>
      </c>
      <c r="H8">
        <v>99.728231200868422</v>
      </c>
      <c r="I8">
        <v>100.50206696888326</v>
      </c>
      <c r="J8">
        <v>99.091172853680007</v>
      </c>
      <c r="K8">
        <v>98.758784959510535</v>
      </c>
      <c r="L8">
        <v>98.746513848394486</v>
      </c>
      <c r="M8">
        <v>99.56077929134689</v>
      </c>
      <c r="N8">
        <v>98.262492685043284</v>
      </c>
      <c r="O8">
        <v>98.966167163889708</v>
      </c>
      <c r="P8">
        <v>98.041561447821152</v>
      </c>
      <c r="Q8">
        <v>100.0448660377504</v>
      </c>
      <c r="R8">
        <v>104.15779301111513</v>
      </c>
      <c r="S8">
        <v>100.1762500629513</v>
      </c>
      <c r="T8">
        <v>98.631780158600463</v>
      </c>
      <c r="U8">
        <v>98.712993922760162</v>
      </c>
      <c r="V8">
        <v>98.515210223679929</v>
      </c>
      <c r="W8">
        <v>97.996940073694873</v>
      </c>
      <c r="X8">
        <v>99.708238882599389</v>
      </c>
      <c r="Y8">
        <v>99.060617497912745</v>
      </c>
      <c r="Z8">
        <v>100.39060554125048</v>
      </c>
      <c r="AA8">
        <v>98.630825559704618</v>
      </c>
      <c r="AB8">
        <v>98.564208019896697</v>
      </c>
      <c r="AC8">
        <v>99.210732926390293</v>
      </c>
      <c r="AD8">
        <v>98.638513245146726</v>
      </c>
      <c r="AE8">
        <v>99.871740983759381</v>
      </c>
      <c r="AF8">
        <v>98.965933091207191</v>
      </c>
      <c r="AG8">
        <v>99.794095099618076</v>
      </c>
      <c r="AH8">
        <v>101.26479232880527</v>
      </c>
      <c r="AI8">
        <v>100.37597389682303</v>
      </c>
      <c r="AJ8">
        <v>101.58876760497317</v>
      </c>
      <c r="AK8">
        <v>100.09716510088484</v>
      </c>
      <c r="AL8">
        <v>99.663503824083179</v>
      </c>
      <c r="AM8">
        <v>99.50753179961805</v>
      </c>
      <c r="AN8">
        <v>99.818960007602698</v>
      </c>
      <c r="AO8">
        <v>99.271706380405675</v>
      </c>
      <c r="AP8">
        <v>100.25389344384207</v>
      </c>
      <c r="AQ8">
        <v>100.03817778525675</v>
      </c>
      <c r="AR8">
        <v>99.022931259179884</v>
      </c>
      <c r="AS8">
        <v>99.36519968325824</v>
      </c>
      <c r="AT8">
        <v>100.48716618661757</v>
      </c>
      <c r="AU8">
        <v>99.52398906009779</v>
      </c>
      <c r="AV8">
        <v>98.972266348405711</v>
      </c>
      <c r="AW8">
        <v>99.89490242610259</v>
      </c>
      <c r="AY8">
        <f t="shared" si="0"/>
        <v>99.651106808050358</v>
      </c>
      <c r="AZ8">
        <f t="shared" si="1"/>
        <v>1.0802679698253215</v>
      </c>
      <c r="BC8">
        <v>5</v>
      </c>
    </row>
    <row r="9" spans="1:55" x14ac:dyDescent="0.25">
      <c r="A9">
        <v>100.34113955458868</v>
      </c>
      <c r="B9">
        <v>102.08982493750855</v>
      </c>
      <c r="C9">
        <v>99.997339037553843</v>
      </c>
      <c r="D9">
        <v>100.44536353730757</v>
      </c>
      <c r="E9">
        <v>99.416803731266782</v>
      </c>
      <c r="F9">
        <v>98.474065209391895</v>
      </c>
      <c r="G9">
        <v>100.26667354034647</v>
      </c>
      <c r="H9">
        <v>100.2107766744877</v>
      </c>
      <c r="I9">
        <v>100.89013577147968</v>
      </c>
      <c r="J9">
        <v>98.736351096390507</v>
      </c>
      <c r="K9">
        <v>99.175189510454018</v>
      </c>
      <c r="L9">
        <v>98.176503242232528</v>
      </c>
      <c r="M9">
        <v>100.46882776475915</v>
      </c>
      <c r="N9">
        <v>98.435938519000885</v>
      </c>
      <c r="O9">
        <v>98.47619957812536</v>
      </c>
      <c r="P9">
        <v>98.428293495606667</v>
      </c>
      <c r="Q9">
        <v>100.45686033251459</v>
      </c>
      <c r="R9">
        <v>103.81843961387501</v>
      </c>
      <c r="S9">
        <v>100.09532850766269</v>
      </c>
      <c r="T9">
        <v>98.671304439600505</v>
      </c>
      <c r="U9">
        <v>99.037235403647301</v>
      </c>
      <c r="V9">
        <v>98.434790793163387</v>
      </c>
      <c r="W9">
        <v>98.510870646264451</v>
      </c>
      <c r="X9">
        <v>99.347651665745644</v>
      </c>
      <c r="Y9">
        <v>99.039004564076819</v>
      </c>
      <c r="Z9">
        <v>100.70867170059783</v>
      </c>
      <c r="AA9">
        <v>98.608897007762096</v>
      </c>
      <c r="AB9">
        <v>98.502590836817816</v>
      </c>
      <c r="AC9">
        <v>98.012164955172054</v>
      </c>
      <c r="AD9">
        <v>97.808911822415595</v>
      </c>
      <c r="AE9">
        <v>100.31496775791874</v>
      </c>
      <c r="AF9">
        <v>98.821043106264327</v>
      </c>
      <c r="AG9">
        <v>99.476424918070876</v>
      </c>
      <c r="AH9">
        <v>101.23509212174343</v>
      </c>
      <c r="AI9">
        <v>101.15629725567339</v>
      </c>
      <c r="AJ9">
        <v>101.56798699786698</v>
      </c>
      <c r="AK9">
        <v>100.26871559453959</v>
      </c>
      <c r="AL9">
        <v>99.51130117577803</v>
      </c>
      <c r="AM9">
        <v>100.42075366960279</v>
      </c>
      <c r="AN9">
        <v>99.274138026206373</v>
      </c>
      <c r="AO9">
        <v>99.444332602764575</v>
      </c>
      <c r="AP9">
        <v>100.19146505892661</v>
      </c>
      <c r="AQ9">
        <v>100.30530261567606</v>
      </c>
      <c r="AR9">
        <v>99.223242993633775</v>
      </c>
      <c r="AS9">
        <v>99.796715717656838</v>
      </c>
      <c r="AT9">
        <v>100.94886633371017</v>
      </c>
      <c r="AU9">
        <v>99.693774613172877</v>
      </c>
      <c r="AV9">
        <v>99.336285199524681</v>
      </c>
      <c r="AW9">
        <v>99.922504454490678</v>
      </c>
      <c r="AY9">
        <f t="shared" si="0"/>
        <v>99.714109340878309</v>
      </c>
      <c r="AZ9">
        <f t="shared" si="1"/>
        <v>1.1506565695589919</v>
      </c>
      <c r="BC9">
        <v>6</v>
      </c>
    </row>
    <row r="10" spans="1:55" x14ac:dyDescent="0.25">
      <c r="A10">
        <v>101.19523733327813</v>
      </c>
      <c r="B10">
        <v>102.45399479209843</v>
      </c>
      <c r="C10">
        <v>99.863447798259983</v>
      </c>
      <c r="D10">
        <v>100.37674355813081</v>
      </c>
      <c r="E10">
        <v>99.358112893529878</v>
      </c>
      <c r="F10">
        <v>98.895086920169774</v>
      </c>
      <c r="G10">
        <v>101.00855908774209</v>
      </c>
      <c r="H10">
        <v>99.705465076681946</v>
      </c>
      <c r="I10">
        <v>101.31868287206315</v>
      </c>
      <c r="J10">
        <v>98.742828288763832</v>
      </c>
      <c r="K10">
        <v>97.943473685671435</v>
      </c>
      <c r="L10">
        <v>98.943367875243624</v>
      </c>
      <c r="M10">
        <v>99.918838824757145</v>
      </c>
      <c r="N10">
        <v>97.895329195837363</v>
      </c>
      <c r="O10">
        <v>98.390301406005648</v>
      </c>
      <c r="P10">
        <v>98.499247099308491</v>
      </c>
      <c r="Q10">
        <v>100.25970452121373</v>
      </c>
      <c r="R10">
        <v>104.16098945816793</v>
      </c>
      <c r="S10">
        <v>99.864922439778553</v>
      </c>
      <c r="T10">
        <v>98.778466391369236</v>
      </c>
      <c r="U10">
        <v>99.282925292419421</v>
      </c>
      <c r="V10">
        <v>98.196147740048985</v>
      </c>
      <c r="W10">
        <v>98.325975089838678</v>
      </c>
      <c r="X10">
        <v>99.284397860441572</v>
      </c>
      <c r="Y10">
        <v>98.925037737845599</v>
      </c>
      <c r="Z10">
        <v>99.961420134769128</v>
      </c>
      <c r="AA10">
        <v>98.698851566258611</v>
      </c>
      <c r="AB10">
        <v>98.485254655506992</v>
      </c>
      <c r="AC10">
        <v>98.587577160073678</v>
      </c>
      <c r="AD10">
        <v>98.709522166387558</v>
      </c>
      <c r="AE10">
        <v>100.52222783307953</v>
      </c>
      <c r="AF10">
        <v>99.103372103965171</v>
      </c>
      <c r="AG10">
        <v>98.840191565267688</v>
      </c>
      <c r="AH10">
        <v>101.08851434349684</v>
      </c>
      <c r="AI10">
        <v>100.77904001900994</v>
      </c>
      <c r="AJ10">
        <v>101.45059192359611</v>
      </c>
      <c r="AK10">
        <v>99.943983643087833</v>
      </c>
      <c r="AL10">
        <v>99.438730858984115</v>
      </c>
      <c r="AM10">
        <v>100.26422248111528</v>
      </c>
      <c r="AN10">
        <v>99.358118935359172</v>
      </c>
      <c r="AO10">
        <v>99.644952523897075</v>
      </c>
      <c r="AP10">
        <v>100.41567467422759</v>
      </c>
      <c r="AQ10">
        <v>100.01629426994508</v>
      </c>
      <c r="AR10">
        <v>98.647690665102772</v>
      </c>
      <c r="AS10">
        <v>98.740322414740078</v>
      </c>
      <c r="AT10">
        <v>101.64163624938168</v>
      </c>
      <c r="AU10">
        <v>99.469463024884689</v>
      </c>
      <c r="AV10">
        <v>99.471116696290551</v>
      </c>
      <c r="AW10">
        <v>100.39711226350131</v>
      </c>
      <c r="AY10">
        <f t="shared" si="0"/>
        <v>99.699248273685598</v>
      </c>
      <c r="AZ10">
        <f t="shared" si="1"/>
        <v>1.219618068320677</v>
      </c>
      <c r="BC10">
        <v>7</v>
      </c>
    </row>
    <row r="11" spans="1:55" x14ac:dyDescent="0.25">
      <c r="A11">
        <v>100.36513415215541</v>
      </c>
      <c r="B11">
        <v>103.35948005603974</v>
      </c>
      <c r="C11">
        <v>99.894018899442301</v>
      </c>
      <c r="D11">
        <v>100.0278649878762</v>
      </c>
      <c r="E11">
        <v>99.783780121734139</v>
      </c>
      <c r="F11">
        <v>98.830645427818794</v>
      </c>
      <c r="G11">
        <v>101.27944689966667</v>
      </c>
      <c r="H11">
        <v>99.756716471414293</v>
      </c>
      <c r="I11">
        <v>101.95364315410242</v>
      </c>
      <c r="J11">
        <v>98.985629639927097</v>
      </c>
      <c r="K11">
        <v>98.319563135465515</v>
      </c>
      <c r="L11">
        <v>98.795803961173348</v>
      </c>
      <c r="M11">
        <v>99.945188929882363</v>
      </c>
      <c r="N11">
        <v>97.777081929244289</v>
      </c>
      <c r="O11">
        <v>98.481167741015852</v>
      </c>
      <c r="P11">
        <v>98.473875921834164</v>
      </c>
      <c r="Q11">
        <v>100.52647512318801</v>
      </c>
      <c r="R11">
        <v>105.08296712186802</v>
      </c>
      <c r="S11">
        <v>100.0873498814787</v>
      </c>
      <c r="T11">
        <v>98.631904657114092</v>
      </c>
      <c r="U11">
        <v>99.36232137939183</v>
      </c>
      <c r="V11">
        <v>98.35069354441039</v>
      </c>
      <c r="W11">
        <v>98.318822690854759</v>
      </c>
      <c r="X11">
        <v>98.777167470198293</v>
      </c>
      <c r="Y11">
        <v>98.816224581121588</v>
      </c>
      <c r="Z11">
        <v>100.30469331814409</v>
      </c>
      <c r="AA11">
        <v>98.900914992964019</v>
      </c>
      <c r="AB11">
        <v>98.458344011068888</v>
      </c>
      <c r="AC11">
        <v>99.560377462436904</v>
      </c>
      <c r="AD11">
        <v>98.648059143045117</v>
      </c>
      <c r="AE11">
        <v>100.24152889604056</v>
      </c>
      <c r="AF11">
        <v>99.494437735261656</v>
      </c>
      <c r="AG11">
        <v>99.41719304313078</v>
      </c>
      <c r="AH11">
        <v>101.33567360538619</v>
      </c>
      <c r="AI11">
        <v>100.68220470942242</v>
      </c>
      <c r="AJ11">
        <v>101.30472715640617</v>
      </c>
      <c r="AK11">
        <v>99.865386659810156</v>
      </c>
      <c r="AL11">
        <v>99.480964884344758</v>
      </c>
      <c r="AM11">
        <v>100.99871111687504</v>
      </c>
      <c r="AN11">
        <v>99.644063927830814</v>
      </c>
      <c r="AO11">
        <v>99.885279482957586</v>
      </c>
      <c r="AP11">
        <v>100.11744260077299</v>
      </c>
      <c r="AQ11">
        <v>100.29332136431789</v>
      </c>
      <c r="AR11">
        <v>98.530596568982929</v>
      </c>
      <c r="AS11">
        <v>99.572170914610226</v>
      </c>
      <c r="AT11">
        <v>101.51787822963657</v>
      </c>
      <c r="AU11">
        <v>99.845363756614347</v>
      </c>
      <c r="AV11">
        <v>98.64471894523686</v>
      </c>
      <c r="AW11">
        <v>100.62522988819904</v>
      </c>
      <c r="AY11">
        <f t="shared" si="0"/>
        <v>99.823515312079877</v>
      </c>
      <c r="AZ11">
        <f t="shared" si="1"/>
        <v>1.3346603577301461</v>
      </c>
      <c r="BC11">
        <v>8</v>
      </c>
    </row>
    <row r="12" spans="1:55" x14ac:dyDescent="0.25">
      <c r="A12">
        <v>99.308146624631334</v>
      </c>
      <c r="B12">
        <v>102.95848741968696</v>
      </c>
      <c r="C12">
        <v>100.10080591151399</v>
      </c>
      <c r="D12">
        <v>100.06800835446742</v>
      </c>
      <c r="E12">
        <v>100.12320122994481</v>
      </c>
      <c r="F12">
        <v>99.047508715039612</v>
      </c>
      <c r="G12">
        <v>101.28397304971422</v>
      </c>
      <c r="H12">
        <v>100.41719945651752</v>
      </c>
      <c r="I12">
        <v>102.4909833708156</v>
      </c>
      <c r="J12">
        <v>98.713396180612435</v>
      </c>
      <c r="K12">
        <v>98.225957328155417</v>
      </c>
      <c r="L12">
        <v>98.926365474204019</v>
      </c>
      <c r="M12">
        <v>99.70981848073761</v>
      </c>
      <c r="N12">
        <v>98.124806650935994</v>
      </c>
      <c r="O12">
        <v>98.472867501127737</v>
      </c>
      <c r="P12">
        <v>98.635172903550952</v>
      </c>
      <c r="Q12">
        <v>99.598490015300825</v>
      </c>
      <c r="R12">
        <v>104.85189797168668</v>
      </c>
      <c r="S12">
        <v>100.58166409505611</v>
      </c>
      <c r="T12">
        <v>99.300960362087523</v>
      </c>
      <c r="U12">
        <v>99.784963529906832</v>
      </c>
      <c r="V12">
        <v>98.34160781140163</v>
      </c>
      <c r="W12">
        <v>98.195292115404243</v>
      </c>
      <c r="X12">
        <v>98.50707003424769</v>
      </c>
      <c r="Y12">
        <v>98.571958965630756</v>
      </c>
      <c r="Z12">
        <v>100.75744099857592</v>
      </c>
      <c r="AA12">
        <v>98.678816755945476</v>
      </c>
      <c r="AB12">
        <v>98.361773618311716</v>
      </c>
      <c r="AC12">
        <v>99.857104471630606</v>
      </c>
      <c r="AD12">
        <v>98.65545491294246</v>
      </c>
      <c r="AE12">
        <v>100.45694110959211</v>
      </c>
      <c r="AF12">
        <v>99.642678169107327</v>
      </c>
      <c r="AG12">
        <v>99.585005864515594</v>
      </c>
      <c r="AH12">
        <v>101.32920151119798</v>
      </c>
      <c r="AI12">
        <v>100.8213577397789</v>
      </c>
      <c r="AJ12">
        <v>101.78220958819432</v>
      </c>
      <c r="AK12">
        <v>99.753887561250082</v>
      </c>
      <c r="AL12">
        <v>99.439578234853471</v>
      </c>
      <c r="AM12">
        <v>101.38586243324666</v>
      </c>
      <c r="AN12">
        <v>99.973994012806642</v>
      </c>
      <c r="AO12">
        <v>99.562590899460886</v>
      </c>
      <c r="AP12">
        <v>100.28244013029318</v>
      </c>
      <c r="AQ12">
        <v>100.23537613383297</v>
      </c>
      <c r="AR12">
        <v>98.682044636818631</v>
      </c>
      <c r="AS12">
        <v>99.542377813526954</v>
      </c>
      <c r="AT12">
        <v>102.16963586624995</v>
      </c>
      <c r="AU12">
        <v>99.787188373287762</v>
      </c>
      <c r="AV12">
        <v>99.482869918873178</v>
      </c>
      <c r="AW12">
        <v>100.82672250105999</v>
      </c>
      <c r="AY12">
        <f t="shared" si="0"/>
        <v>99.905982791994475</v>
      </c>
      <c r="AZ12">
        <f t="shared" si="1"/>
        <v>1.3522049553340891</v>
      </c>
      <c r="BC12">
        <v>9</v>
      </c>
    </row>
    <row r="13" spans="1:55" x14ac:dyDescent="0.25">
      <c r="A13" s="1">
        <v>103.46937609497131</v>
      </c>
      <c r="B13" s="1">
        <v>106.14000586419442</v>
      </c>
      <c r="C13" s="1">
        <v>103.10479794396247</v>
      </c>
      <c r="D13" s="1">
        <v>101.91509835246578</v>
      </c>
      <c r="E13" s="1">
        <v>102.90672952118916</v>
      </c>
      <c r="F13" s="1">
        <v>103.93208041817589</v>
      </c>
      <c r="G13" s="1">
        <v>103.33603788892685</v>
      </c>
      <c r="H13" s="1">
        <v>102.17483354568573</v>
      </c>
      <c r="I13" s="1">
        <v>107.44953977628802</v>
      </c>
      <c r="J13" s="1">
        <v>103.30754119871786</v>
      </c>
      <c r="K13" s="1">
        <v>101.31212372884491</v>
      </c>
      <c r="L13" s="1">
        <v>102.76427036308135</v>
      </c>
      <c r="M13" s="1">
        <v>103.26136858033908</v>
      </c>
      <c r="N13" s="1">
        <v>100.83069520444207</v>
      </c>
      <c r="O13" s="1">
        <v>102.31810058817167</v>
      </c>
      <c r="P13" s="1">
        <v>102.0331069716771</v>
      </c>
      <c r="Q13" s="1">
        <v>102.10046434178888</v>
      </c>
      <c r="R13" s="1">
        <v>108.54541103516519</v>
      </c>
      <c r="S13" s="1">
        <v>103.60456432118976</v>
      </c>
      <c r="T13" s="1">
        <v>101.710074071606</v>
      </c>
      <c r="U13" s="1">
        <v>103.46411018694197</v>
      </c>
      <c r="V13" s="1">
        <v>100.24605314374107</v>
      </c>
      <c r="W13" s="1">
        <v>101.1250181621195</v>
      </c>
      <c r="X13" s="1">
        <v>103.672609571511</v>
      </c>
      <c r="Y13" s="1">
        <v>101.9601879877566</v>
      </c>
      <c r="Z13" s="1">
        <v>104.00574163713284</v>
      </c>
      <c r="AA13" s="1">
        <v>102.11988420686265</v>
      </c>
      <c r="AB13" s="1">
        <v>102.17840159948041</v>
      </c>
      <c r="AC13" s="1">
        <v>102.57581913068964</v>
      </c>
      <c r="AD13" s="1">
        <v>101.7722183641292</v>
      </c>
      <c r="AE13" s="1">
        <v>103.32195882032744</v>
      </c>
      <c r="AF13" s="1">
        <v>102.6076537774502</v>
      </c>
      <c r="AG13" s="1">
        <v>102.02581351845355</v>
      </c>
      <c r="AH13" s="1">
        <v>104.19740727181545</v>
      </c>
      <c r="AI13" s="1">
        <v>104.58372378489749</v>
      </c>
      <c r="AJ13" s="1">
        <v>104.13503610356258</v>
      </c>
      <c r="AK13" s="1">
        <v>101.38864317566519</v>
      </c>
      <c r="AL13" s="1">
        <v>102.15490883932803</v>
      </c>
      <c r="AM13" s="1">
        <v>104.93722383516844</v>
      </c>
      <c r="AN13" s="1">
        <v>102.8372785380583</v>
      </c>
      <c r="AO13" s="1">
        <v>102.65650296497637</v>
      </c>
      <c r="AP13" s="1">
        <v>102.61901017749175</v>
      </c>
      <c r="AQ13" s="1">
        <v>102.86418042162805</v>
      </c>
      <c r="AR13" s="1">
        <v>101.49151528678173</v>
      </c>
      <c r="AS13" s="1">
        <v>101.94244091144623</v>
      </c>
      <c r="AT13" s="1">
        <v>107.60492748441273</v>
      </c>
      <c r="AU13" s="1">
        <v>100.93732910854672</v>
      </c>
      <c r="AV13" s="1">
        <v>103.8020528440718</v>
      </c>
      <c r="AW13" s="1">
        <v>103.68998564911631</v>
      </c>
      <c r="AY13">
        <f t="shared" si="0"/>
        <v>103.0435480880499</v>
      </c>
      <c r="AZ13">
        <f t="shared" si="1"/>
        <v>1.6671317258696203</v>
      </c>
      <c r="BC13">
        <v>10</v>
      </c>
    </row>
    <row r="14" spans="1:55" x14ac:dyDescent="0.25">
      <c r="A14">
        <v>102.49374999810998</v>
      </c>
      <c r="B14">
        <v>105.72155132460003</v>
      </c>
      <c r="C14">
        <v>102.97197161463122</v>
      </c>
      <c r="D14">
        <v>101.56155833622478</v>
      </c>
      <c r="E14">
        <v>102.58040615761026</v>
      </c>
      <c r="F14">
        <v>103.41252847585859</v>
      </c>
      <c r="G14">
        <v>102.51296133860284</v>
      </c>
      <c r="H14">
        <v>102.34354757123546</v>
      </c>
      <c r="I14">
        <v>107.54501086915892</v>
      </c>
      <c r="J14">
        <v>103.56547919921036</v>
      </c>
      <c r="K14">
        <v>100.69496809487902</v>
      </c>
      <c r="L14">
        <v>102.55117524327429</v>
      </c>
      <c r="M14">
        <v>102.88383405254902</v>
      </c>
      <c r="N14">
        <v>100.96216703031747</v>
      </c>
      <c r="O14">
        <v>102.93453585903841</v>
      </c>
      <c r="P14">
        <v>101.66320454154025</v>
      </c>
      <c r="Q14">
        <v>101.64906965958373</v>
      </c>
      <c r="R14">
        <v>108.60832541310151</v>
      </c>
      <c r="S14">
        <v>103.73768956103983</v>
      </c>
      <c r="T14">
        <v>102.09855701055479</v>
      </c>
      <c r="U14">
        <v>103.33767527484859</v>
      </c>
      <c r="V14">
        <v>99.424775174618674</v>
      </c>
      <c r="W14">
        <v>101.14531683887324</v>
      </c>
      <c r="X14">
        <v>103.74339799827547</v>
      </c>
      <c r="Y14">
        <v>101.62334761342217</v>
      </c>
      <c r="Z14">
        <v>103.09276582087371</v>
      </c>
      <c r="AA14">
        <v>101.52819774163896</v>
      </c>
      <c r="AB14">
        <v>101.64037075465066</v>
      </c>
      <c r="AC14">
        <v>102.23812043645877</v>
      </c>
      <c r="AD14">
        <v>100.43682525355418</v>
      </c>
      <c r="AE14">
        <v>103.2625864988271</v>
      </c>
      <c r="AF14">
        <v>102.34796981426413</v>
      </c>
      <c r="AG14">
        <v>102.12726809247222</v>
      </c>
      <c r="AH14">
        <v>103.74157475514676</v>
      </c>
      <c r="AI14">
        <v>103.41977889777152</v>
      </c>
      <c r="AJ14">
        <v>104.27051641789824</v>
      </c>
      <c r="AK14">
        <v>101.56083123623435</v>
      </c>
      <c r="AL14">
        <v>101.84243456906796</v>
      </c>
      <c r="AM14">
        <v>105.51147976983614</v>
      </c>
      <c r="AN14">
        <v>102.51554089274718</v>
      </c>
      <c r="AO14">
        <v>102.77838641167851</v>
      </c>
      <c r="AP14">
        <v>102.24541361997203</v>
      </c>
      <c r="AQ14">
        <v>103.13109289350814</v>
      </c>
      <c r="AR14">
        <v>101.95602304201618</v>
      </c>
      <c r="AS14">
        <v>102.16736307007139</v>
      </c>
      <c r="AT14">
        <v>107.67515613120383</v>
      </c>
      <c r="AU14">
        <v>101.38396213369275</v>
      </c>
      <c r="AV14">
        <v>103.99394446240071</v>
      </c>
      <c r="AW14">
        <v>103.71533978615997</v>
      </c>
      <c r="AY14">
        <f t="shared" si="0"/>
        <v>102.86428054598582</v>
      </c>
      <c r="AZ14">
        <f t="shared" si="1"/>
        <v>1.7427596342867528</v>
      </c>
      <c r="BC14">
        <v>11</v>
      </c>
    </row>
    <row r="15" spans="1:55" x14ac:dyDescent="0.25">
      <c r="A15">
        <v>102.97091055683549</v>
      </c>
      <c r="B15">
        <v>105.89092634041182</v>
      </c>
      <c r="C15">
        <v>103.01820371641618</v>
      </c>
      <c r="D15">
        <v>100.67646028867334</v>
      </c>
      <c r="E15">
        <v>103.07065505548296</v>
      </c>
      <c r="F15">
        <v>103.38871784807623</v>
      </c>
      <c r="G15">
        <v>101.72554558703168</v>
      </c>
      <c r="H15">
        <v>102.35874791473472</v>
      </c>
      <c r="I15">
        <v>108.40570546493474</v>
      </c>
      <c r="J15">
        <v>103.04352558556974</v>
      </c>
      <c r="K15">
        <v>100.4574172608154</v>
      </c>
      <c r="L15">
        <v>101.58645762694773</v>
      </c>
      <c r="M15">
        <v>102.34291897482703</v>
      </c>
      <c r="N15">
        <v>100.50078067901633</v>
      </c>
      <c r="O15">
        <v>102.41024066623122</v>
      </c>
      <c r="P15">
        <v>102.11976107197388</v>
      </c>
      <c r="Q15">
        <v>102.205318586161</v>
      </c>
      <c r="R15">
        <v>109.43158809022202</v>
      </c>
      <c r="S15">
        <v>104.4223532578773</v>
      </c>
      <c r="T15">
        <v>101.71249817291293</v>
      </c>
      <c r="U15">
        <v>103.47543848681757</v>
      </c>
      <c r="V15">
        <v>99.781346383850675</v>
      </c>
      <c r="W15">
        <v>100.93385372771262</v>
      </c>
      <c r="X15">
        <v>103.89217142447292</v>
      </c>
      <c r="Y15">
        <v>101.82396457264754</v>
      </c>
      <c r="Z15">
        <v>103.61487107870333</v>
      </c>
      <c r="AA15">
        <v>102.06471677486967</v>
      </c>
      <c r="AB15">
        <v>102.33153414842666</v>
      </c>
      <c r="AC15">
        <v>102.59142115753052</v>
      </c>
      <c r="AD15">
        <v>100.46883806374726</v>
      </c>
      <c r="AE15">
        <v>103.34428285874016</v>
      </c>
      <c r="AF15">
        <v>103.5735226307601</v>
      </c>
      <c r="AG15">
        <v>102.26708598435089</v>
      </c>
      <c r="AH15">
        <v>104.62625402971068</v>
      </c>
      <c r="AI15">
        <v>103.76133458174122</v>
      </c>
      <c r="AJ15">
        <v>104.06764550642814</v>
      </c>
      <c r="AK15">
        <v>101.53375546346216</v>
      </c>
      <c r="AL15">
        <v>101.65768801570196</v>
      </c>
      <c r="AM15">
        <v>104.8909994841422</v>
      </c>
      <c r="AN15">
        <v>102.48674143888179</v>
      </c>
      <c r="AO15">
        <v>102.94907474555637</v>
      </c>
      <c r="AP15">
        <v>102.65756209285368</v>
      </c>
      <c r="AQ15">
        <v>103.26535931235709</v>
      </c>
      <c r="AR15">
        <v>101.84683754281508</v>
      </c>
      <c r="AS15">
        <v>101.80233509841663</v>
      </c>
      <c r="AT15">
        <v>107.77214965437886</v>
      </c>
      <c r="AU15">
        <v>100.96680162530012</v>
      </c>
      <c r="AV15">
        <v>103.39745020591835</v>
      </c>
      <c r="AW15">
        <v>103.25658998594223</v>
      </c>
      <c r="AY15">
        <f t="shared" si="0"/>
        <v>102.91510936370177</v>
      </c>
      <c r="AZ15">
        <f t="shared" si="1"/>
        <v>1.891403065882866</v>
      </c>
      <c r="BC15">
        <v>12</v>
      </c>
    </row>
    <row r="16" spans="1:55" x14ac:dyDescent="0.25">
      <c r="A16">
        <v>102.43664620082374</v>
      </c>
      <c r="B16">
        <v>106.65606234914506</v>
      </c>
      <c r="C16">
        <v>102.43935631412313</v>
      </c>
      <c r="D16">
        <v>100.77114183876553</v>
      </c>
      <c r="E16">
        <v>102.72359709655598</v>
      </c>
      <c r="F16">
        <v>103.74906774635433</v>
      </c>
      <c r="G16">
        <v>102.10212170972757</v>
      </c>
      <c r="H16">
        <v>102.99035361484826</v>
      </c>
      <c r="I16">
        <v>109.75725896674659</v>
      </c>
      <c r="J16">
        <v>102.86279234261792</v>
      </c>
      <c r="K16">
        <v>100.65297938995747</v>
      </c>
      <c r="L16">
        <v>102.36235104602684</v>
      </c>
      <c r="M16">
        <v>101.12505605295526</v>
      </c>
      <c r="N16">
        <v>100.25823356866108</v>
      </c>
      <c r="O16">
        <v>102.68275118481742</v>
      </c>
      <c r="P16">
        <v>102.46798343230843</v>
      </c>
      <c r="Q16">
        <v>102.24375475272979</v>
      </c>
      <c r="R16">
        <v>109.51461240138408</v>
      </c>
      <c r="S16">
        <v>105.08949301833525</v>
      </c>
      <c r="T16">
        <v>101.8283426760462</v>
      </c>
      <c r="U16">
        <v>103.58649095280582</v>
      </c>
      <c r="V16">
        <v>99.737945478444104</v>
      </c>
      <c r="W16">
        <v>101.17773116723264</v>
      </c>
      <c r="X16">
        <v>103.30025500984041</v>
      </c>
      <c r="Y16">
        <v>102.05011324581041</v>
      </c>
      <c r="Z16">
        <v>103.87121907463573</v>
      </c>
      <c r="AA16">
        <v>101.65925245330486</v>
      </c>
      <c r="AB16">
        <v>102.55001319765577</v>
      </c>
      <c r="AC16">
        <v>102.27520002105275</v>
      </c>
      <c r="AD16">
        <v>100.79009846098285</v>
      </c>
      <c r="AE16">
        <v>103.69840340764186</v>
      </c>
      <c r="AF16">
        <v>102.63714076832511</v>
      </c>
      <c r="AG16">
        <v>102.44728920839762</v>
      </c>
      <c r="AH16">
        <v>103.8109512866121</v>
      </c>
      <c r="AI16">
        <v>104.00380395375826</v>
      </c>
      <c r="AJ16">
        <v>104.10629905623921</v>
      </c>
      <c r="AK16">
        <v>101.00969289893165</v>
      </c>
      <c r="AL16">
        <v>101.67732307242122</v>
      </c>
      <c r="AM16">
        <v>105.65689129617185</v>
      </c>
      <c r="AN16">
        <v>102.58878234531889</v>
      </c>
      <c r="AO16">
        <v>102.88202664683544</v>
      </c>
      <c r="AP16">
        <v>102.40255210721038</v>
      </c>
      <c r="AQ16">
        <v>102.99510962729271</v>
      </c>
      <c r="AR16">
        <v>101.69309771386882</v>
      </c>
      <c r="AS16">
        <v>102.207276625676</v>
      </c>
      <c r="AT16">
        <v>107.72963750413832</v>
      </c>
      <c r="AU16">
        <v>100.42781160459411</v>
      </c>
      <c r="AV16">
        <v>104.20365920942164</v>
      </c>
      <c r="AW16">
        <v>103.17541030390838</v>
      </c>
      <c r="AY16">
        <f t="shared" si="0"/>
        <v>102.96051904900936</v>
      </c>
      <c r="AZ16">
        <f t="shared" si="1"/>
        <v>2.0478316842442239</v>
      </c>
      <c r="BC16">
        <v>13</v>
      </c>
    </row>
    <row r="17" spans="1:55" x14ac:dyDescent="0.25">
      <c r="A17">
        <v>102.33695164138608</v>
      </c>
      <c r="B17">
        <v>106.66944696831138</v>
      </c>
      <c r="C17">
        <v>102.21127760478619</v>
      </c>
      <c r="D17">
        <v>100.3216605446528</v>
      </c>
      <c r="E17">
        <v>103.23338359431843</v>
      </c>
      <c r="F17">
        <v>107.57423161972307</v>
      </c>
      <c r="G17">
        <v>102.18778333851948</v>
      </c>
      <c r="H17">
        <v>102.99672997483925</v>
      </c>
      <c r="I17">
        <v>110.99414786735484</v>
      </c>
      <c r="J17">
        <v>102.42637230991849</v>
      </c>
      <c r="K17">
        <v>100.49954783817344</v>
      </c>
      <c r="L17">
        <v>102.7951712041715</v>
      </c>
      <c r="M17">
        <v>100.77317478089073</v>
      </c>
      <c r="N17">
        <v>100.02318921596115</v>
      </c>
      <c r="O17">
        <v>102.49996223618281</v>
      </c>
      <c r="P17">
        <v>101.34216498115339</v>
      </c>
      <c r="Q17">
        <v>102.05934504539565</v>
      </c>
      <c r="R17">
        <v>109.45092060364449</v>
      </c>
      <c r="S17">
        <v>105.53302199757775</v>
      </c>
      <c r="T17">
        <v>101.40440420510419</v>
      </c>
      <c r="U17">
        <v>103.89326880295101</v>
      </c>
      <c r="V17">
        <v>99.759604443630238</v>
      </c>
      <c r="W17">
        <v>101.2059680089512</v>
      </c>
      <c r="X17">
        <v>103.22154509608089</v>
      </c>
      <c r="Y17">
        <v>102.01478843595189</v>
      </c>
      <c r="Z17">
        <v>103.71833666072632</v>
      </c>
      <c r="AA17">
        <v>101.71330754811572</v>
      </c>
      <c r="AB17">
        <v>102.38432702076237</v>
      </c>
      <c r="AC17">
        <v>101.77574963652228</v>
      </c>
      <c r="AD17">
        <v>100.46173207858345</v>
      </c>
      <c r="AE17">
        <v>102.94020353386901</v>
      </c>
      <c r="AF17">
        <v>102.72757172584548</v>
      </c>
      <c r="AG17">
        <v>102.56758401624774</v>
      </c>
      <c r="AH17">
        <v>103.51973765986973</v>
      </c>
      <c r="AI17">
        <v>103.00691903429856</v>
      </c>
      <c r="AJ17">
        <v>104.25013770705779</v>
      </c>
      <c r="AK17">
        <v>101.08941350652091</v>
      </c>
      <c r="AL17">
        <v>101.64781832706485</v>
      </c>
      <c r="AM17">
        <v>105.61220866948916</v>
      </c>
      <c r="AN17">
        <v>102.52089037227022</v>
      </c>
      <c r="AO17">
        <v>102.89109380779107</v>
      </c>
      <c r="AP17">
        <v>101.50099241396973</v>
      </c>
      <c r="AQ17">
        <v>102.98980662041124</v>
      </c>
      <c r="AR17">
        <v>102.03885336868942</v>
      </c>
      <c r="AS17">
        <v>102.21588453979193</v>
      </c>
      <c r="AT17">
        <v>107.68680979281105</v>
      </c>
      <c r="AU17">
        <v>99.599268150116359</v>
      </c>
      <c r="AV17">
        <v>104.2178230579386</v>
      </c>
      <c r="AW17">
        <v>103.43700232430277</v>
      </c>
      <c r="AY17">
        <f t="shared" si="0"/>
        <v>102.93758232515702</v>
      </c>
      <c r="AZ17">
        <f t="shared" si="1"/>
        <v>2.3106572062464847</v>
      </c>
      <c r="BC17">
        <v>14</v>
      </c>
    </row>
    <row r="18" spans="1:55" x14ac:dyDescent="0.25">
      <c r="A18">
        <v>102.17955126457986</v>
      </c>
      <c r="B18">
        <v>106.53689821206214</v>
      </c>
      <c r="C18">
        <v>102.46249496162972</v>
      </c>
      <c r="D18">
        <v>100.00572193458815</v>
      </c>
      <c r="E18">
        <v>102.78879727107027</v>
      </c>
      <c r="F18">
        <v>107.40378634153967</v>
      </c>
      <c r="G18">
        <v>102.37671490677167</v>
      </c>
      <c r="H18">
        <v>103.21271147134132</v>
      </c>
      <c r="I18">
        <v>111.77102192696427</v>
      </c>
      <c r="J18">
        <v>102.45545596148027</v>
      </c>
      <c r="K18">
        <v>100.62523267985412</v>
      </c>
      <c r="L18">
        <v>102.57313552586143</v>
      </c>
      <c r="M18">
        <v>100.5209010115032</v>
      </c>
      <c r="N18">
        <v>100.75503806928064</v>
      </c>
      <c r="O18">
        <v>102.97694415295847</v>
      </c>
      <c r="P18">
        <v>101.69488209989252</v>
      </c>
      <c r="Q18">
        <v>100.98543728080227</v>
      </c>
      <c r="R18">
        <v>109.93581661598422</v>
      </c>
      <c r="S18">
        <v>106.06548862324769</v>
      </c>
      <c r="T18">
        <v>101.46508124422051</v>
      </c>
      <c r="U18">
        <v>103.28255020970876</v>
      </c>
      <c r="V18">
        <v>99.613124888461599</v>
      </c>
      <c r="W18">
        <v>101.38153390783904</v>
      </c>
      <c r="X18">
        <v>103.12473813591232</v>
      </c>
      <c r="Y18">
        <v>101.87634069489491</v>
      </c>
      <c r="Z18">
        <v>103.69477657817271</v>
      </c>
      <c r="AA18">
        <v>101.92525329407376</v>
      </c>
      <c r="AB18">
        <v>102.91780972188144</v>
      </c>
      <c r="AC18">
        <v>102.21131505130141</v>
      </c>
      <c r="AD18">
        <v>100.49062499085319</v>
      </c>
      <c r="AE18">
        <v>103.5964005329071</v>
      </c>
      <c r="AF18">
        <v>102.89442096305848</v>
      </c>
      <c r="AG18">
        <v>102.25539358806979</v>
      </c>
      <c r="AH18">
        <v>103.61186959246163</v>
      </c>
      <c r="AI18">
        <v>103.44309099168683</v>
      </c>
      <c r="AJ18">
        <v>104.1902209851156</v>
      </c>
      <c r="AK18">
        <v>101.16737403525512</v>
      </c>
      <c r="AL18">
        <v>101.29138095053935</v>
      </c>
      <c r="AM18">
        <v>105.73483243439304</v>
      </c>
      <c r="AN18">
        <v>103.36482747846887</v>
      </c>
      <c r="AO18">
        <v>102.75179961592492</v>
      </c>
      <c r="AP18">
        <v>102.59182904701481</v>
      </c>
      <c r="AQ18">
        <v>103.44398798198351</v>
      </c>
      <c r="AR18">
        <v>102.51995790414647</v>
      </c>
      <c r="AS18">
        <v>102.32140366903612</v>
      </c>
      <c r="AT18">
        <v>108.19125559934943</v>
      </c>
      <c r="AU18">
        <v>99.972808705940182</v>
      </c>
      <c r="AV18">
        <v>104.22173792780656</v>
      </c>
      <c r="AW18">
        <v>103.51988227126883</v>
      </c>
      <c r="AY18">
        <f t="shared" si="0"/>
        <v>103.0692582306767</v>
      </c>
      <c r="AZ18">
        <f t="shared" si="1"/>
        <v>2.3978434548522176</v>
      </c>
      <c r="BC18">
        <v>15</v>
      </c>
    </row>
    <row r="19" spans="1:55" x14ac:dyDescent="0.25">
      <c r="A19">
        <v>101.76347609804758</v>
      </c>
      <c r="B19">
        <v>106.68458706484394</v>
      </c>
      <c r="C19">
        <v>102.15885422514589</v>
      </c>
      <c r="D19">
        <v>99.041623993028495</v>
      </c>
      <c r="E19">
        <v>102.79964949199052</v>
      </c>
      <c r="F19">
        <v>107.44692327238448</v>
      </c>
      <c r="G19">
        <v>103.119036669218</v>
      </c>
      <c r="H19">
        <v>103.48637101260259</v>
      </c>
      <c r="I19">
        <v>112.99952634212994</v>
      </c>
      <c r="J19">
        <v>102.44888593853007</v>
      </c>
      <c r="K19">
        <v>100.63754665159256</v>
      </c>
      <c r="L19">
        <v>102.6082611328888</v>
      </c>
      <c r="M19">
        <v>100.6208123060395</v>
      </c>
      <c r="N19">
        <v>99.852942988592474</v>
      </c>
      <c r="O19">
        <v>102.17739040187378</v>
      </c>
      <c r="P19">
        <v>101.66855653243238</v>
      </c>
      <c r="Q19">
        <v>101.74592194964917</v>
      </c>
      <c r="R19">
        <v>109.6326494121941</v>
      </c>
      <c r="S19">
        <v>105.84633844278079</v>
      </c>
      <c r="T19">
        <v>101.24402084199345</v>
      </c>
      <c r="U19">
        <v>103.60728130411201</v>
      </c>
      <c r="V19">
        <v>99.737188287650596</v>
      </c>
      <c r="W19">
        <v>101.42779387969964</v>
      </c>
      <c r="X19">
        <v>102.80248828288255</v>
      </c>
      <c r="Y19">
        <v>101.59920103642142</v>
      </c>
      <c r="Z19">
        <v>103.27705056176613</v>
      </c>
      <c r="AA19">
        <v>101.85016363844407</v>
      </c>
      <c r="AB19">
        <v>102.64126090121898</v>
      </c>
      <c r="AC19">
        <v>101.41355654454061</v>
      </c>
      <c r="AD19">
        <v>100.12072561069013</v>
      </c>
      <c r="AE19">
        <v>103.66025508751382</v>
      </c>
      <c r="AF19">
        <v>102.25321517777621</v>
      </c>
      <c r="AG19">
        <v>102.49692110743847</v>
      </c>
      <c r="AH19">
        <v>103.3473596560726</v>
      </c>
      <c r="AI19">
        <v>103.13382983688949</v>
      </c>
      <c r="AJ19">
        <v>103.80904884106302</v>
      </c>
      <c r="AK19">
        <v>100.9688114477258</v>
      </c>
      <c r="AL19">
        <v>101.48279544345468</v>
      </c>
      <c r="AM19">
        <v>105.56332572083855</v>
      </c>
      <c r="AN19">
        <v>102.86183864021713</v>
      </c>
      <c r="AO19">
        <v>102.90151103231202</v>
      </c>
      <c r="AP19">
        <v>101.79821864570957</v>
      </c>
      <c r="AQ19">
        <v>103.05896851204717</v>
      </c>
      <c r="AR19">
        <v>102.08885204035842</v>
      </c>
      <c r="AS19">
        <v>102.39416030554769</v>
      </c>
      <c r="AT19">
        <v>107.98417190755902</v>
      </c>
      <c r="AU19">
        <v>99.266798536137742</v>
      </c>
      <c r="AV19">
        <v>103.99794660821341</v>
      </c>
      <c r="AW19">
        <v>103.03745307623167</v>
      </c>
      <c r="AY19">
        <f t="shared" si="0"/>
        <v>102.90950135588756</v>
      </c>
      <c r="AZ19">
        <f t="shared" si="1"/>
        <v>2.5444985646668039</v>
      </c>
      <c r="BC19">
        <v>16</v>
      </c>
    </row>
    <row r="20" spans="1:55" x14ac:dyDescent="0.25">
      <c r="A20">
        <v>102.46610656658565</v>
      </c>
      <c r="B20">
        <v>106.76813414722055</v>
      </c>
      <c r="C20">
        <v>102.11768363255477</v>
      </c>
      <c r="D20">
        <v>98.907659152434519</v>
      </c>
      <c r="E20">
        <v>102.85765656934255</v>
      </c>
      <c r="F20">
        <v>107.45952818258067</v>
      </c>
      <c r="G20">
        <v>102.8786980661788</v>
      </c>
      <c r="H20">
        <v>103.66502578049659</v>
      </c>
      <c r="I20">
        <v>113.34490000322093</v>
      </c>
      <c r="J20">
        <v>101.68893913928007</v>
      </c>
      <c r="K20">
        <v>99.850087572250359</v>
      </c>
      <c r="L20">
        <v>102.62592758701639</v>
      </c>
      <c r="M20">
        <v>99.910335092775426</v>
      </c>
      <c r="N20">
        <v>99.798087356473218</v>
      </c>
      <c r="O20">
        <v>101.71398969257812</v>
      </c>
      <c r="P20">
        <v>100.88558085582233</v>
      </c>
      <c r="Q20">
        <v>101.26275396388847</v>
      </c>
      <c r="R20">
        <v>110.15528662076397</v>
      </c>
      <c r="S20">
        <v>105.82898654283683</v>
      </c>
      <c r="T20">
        <v>100.53326036778441</v>
      </c>
      <c r="U20">
        <v>103.69485754434419</v>
      </c>
      <c r="V20">
        <v>99.564216909559434</v>
      </c>
      <c r="W20">
        <v>101.23633142734653</v>
      </c>
      <c r="X20">
        <v>102.85694706520692</v>
      </c>
      <c r="Y20">
        <v>101.27280040808746</v>
      </c>
      <c r="Z20">
        <v>103.77485539127618</v>
      </c>
      <c r="AA20">
        <v>101.94067323938884</v>
      </c>
      <c r="AB20">
        <v>101.80460676459839</v>
      </c>
      <c r="AC20">
        <v>101.07925337360466</v>
      </c>
      <c r="AD20">
        <v>99.62620208067213</v>
      </c>
      <c r="AE20">
        <v>102.9568223740395</v>
      </c>
      <c r="AF20">
        <v>102.74039066542929</v>
      </c>
      <c r="AG20">
        <v>102.75835488239503</v>
      </c>
      <c r="AH20">
        <v>103.49650076873687</v>
      </c>
      <c r="AI20">
        <v>103.30087356110117</v>
      </c>
      <c r="AJ20">
        <v>103.66490488808898</v>
      </c>
      <c r="AK20">
        <v>100.7679678272182</v>
      </c>
      <c r="AL20">
        <v>101.08630159840473</v>
      </c>
      <c r="AM20">
        <v>105.74150161419635</v>
      </c>
      <c r="AN20">
        <v>102.47264539464641</v>
      </c>
      <c r="AO20">
        <v>102.97937066423728</v>
      </c>
      <c r="AP20">
        <v>102.28328608502062</v>
      </c>
      <c r="AQ20">
        <v>103.31755976722646</v>
      </c>
      <c r="AR20">
        <v>102.14361374295804</v>
      </c>
      <c r="AS20">
        <v>102.74391633089913</v>
      </c>
      <c r="AT20">
        <v>107.92820064020326</v>
      </c>
      <c r="AU20">
        <v>98.947166132280401</v>
      </c>
      <c r="AV20">
        <v>104.17611487839397</v>
      </c>
      <c r="AW20">
        <v>103.1893039110012</v>
      </c>
      <c r="AY20">
        <f t="shared" si="0"/>
        <v>102.82171769025808</v>
      </c>
      <c r="AZ20">
        <f t="shared" si="1"/>
        <v>2.7156275620834962</v>
      </c>
      <c r="BC20">
        <v>17</v>
      </c>
    </row>
    <row r="21" spans="1:55" x14ac:dyDescent="0.25">
      <c r="A21">
        <v>102.17582228152277</v>
      </c>
      <c r="B21">
        <v>107.00459146550112</v>
      </c>
      <c r="C21">
        <v>101.62237541330875</v>
      </c>
      <c r="D21">
        <v>98.368722790268606</v>
      </c>
      <c r="E21">
        <v>102.93464827188168</v>
      </c>
      <c r="F21">
        <v>107.91476183139108</v>
      </c>
      <c r="G21">
        <v>103.60572559768012</v>
      </c>
      <c r="H21">
        <v>103.34422358173127</v>
      </c>
      <c r="I21">
        <v>113.81871852337834</v>
      </c>
      <c r="J21">
        <v>101.17895384311095</v>
      </c>
      <c r="K21">
        <v>100.10156919560167</v>
      </c>
      <c r="L21">
        <v>102.65400053353092</v>
      </c>
      <c r="M21">
        <v>98.786254877775917</v>
      </c>
      <c r="N21">
        <v>99.583901194517011</v>
      </c>
      <c r="O21">
        <v>101.4673137115134</v>
      </c>
      <c r="P21">
        <v>100.97967622818571</v>
      </c>
      <c r="Q21">
        <v>101.11120571062061</v>
      </c>
      <c r="R21">
        <v>109.82926395566616</v>
      </c>
      <c r="S21">
        <v>105.94358614188353</v>
      </c>
      <c r="T21">
        <v>101.20963878959301</v>
      </c>
      <c r="U21">
        <v>104.92250646814161</v>
      </c>
      <c r="V21">
        <v>99.553072387679151</v>
      </c>
      <c r="W21">
        <v>101.78674216642909</v>
      </c>
      <c r="X21">
        <v>102.85878018628983</v>
      </c>
      <c r="Y21">
        <v>101.98104120284192</v>
      </c>
      <c r="Z21">
        <v>103.15370534469025</v>
      </c>
      <c r="AA21">
        <v>101.73325679840302</v>
      </c>
      <c r="AB21">
        <v>102.17493531787144</v>
      </c>
      <c r="AC21">
        <v>101.10026705043839</v>
      </c>
      <c r="AD21">
        <v>99.809129274331085</v>
      </c>
      <c r="AE21">
        <v>102.95037374302267</v>
      </c>
      <c r="AF21">
        <v>102.55494173462205</v>
      </c>
      <c r="AG21">
        <v>102.82133442568768</v>
      </c>
      <c r="AH21">
        <v>102.59980531067195</v>
      </c>
      <c r="AI21">
        <v>102.9026159364558</v>
      </c>
      <c r="AJ21">
        <v>103.55869245010508</v>
      </c>
      <c r="AK21">
        <v>100.72042451671292</v>
      </c>
      <c r="AL21">
        <v>101.74828629568438</v>
      </c>
      <c r="AM21">
        <v>105.56243267450979</v>
      </c>
      <c r="AN21">
        <v>102.34332615956257</v>
      </c>
      <c r="AO21">
        <v>102.64023722775629</v>
      </c>
      <c r="AP21">
        <v>101.63015437326268</v>
      </c>
      <c r="AQ21">
        <v>102.92091046578487</v>
      </c>
      <c r="AR21">
        <v>101.98877360284264</v>
      </c>
      <c r="AS21">
        <v>102.83589736760163</v>
      </c>
      <c r="AT21">
        <v>108.44350089227663</v>
      </c>
      <c r="AU21">
        <v>98.018115737776853</v>
      </c>
      <c r="AV21">
        <v>104.07405963698048</v>
      </c>
      <c r="AW21">
        <v>103.1480463393207</v>
      </c>
      <c r="AY21">
        <f t="shared" si="0"/>
        <v>102.77898610257992</v>
      </c>
      <c r="AZ21">
        <f t="shared" si="1"/>
        <v>2.8446077140646335</v>
      </c>
      <c r="BC21">
        <v>18</v>
      </c>
    </row>
    <row r="22" spans="1:55" x14ac:dyDescent="0.25">
      <c r="A22">
        <v>101.14883338036718</v>
      </c>
      <c r="B22">
        <v>107.1230197552302</v>
      </c>
      <c r="C22">
        <v>101.99442984064598</v>
      </c>
      <c r="D22">
        <v>98.025918065328653</v>
      </c>
      <c r="E22">
        <v>102.52964238717351</v>
      </c>
      <c r="F22">
        <v>107.88526403970357</v>
      </c>
      <c r="G22">
        <v>103.28193187606871</v>
      </c>
      <c r="H22">
        <v>103.32870809174567</v>
      </c>
      <c r="I22">
        <v>114.39266010669179</v>
      </c>
      <c r="J22">
        <v>101.01083146983585</v>
      </c>
      <c r="K22">
        <v>100.32528384147062</v>
      </c>
      <c r="L22">
        <v>102.71019830819837</v>
      </c>
      <c r="M22">
        <v>98.849554129680243</v>
      </c>
      <c r="N22">
        <v>99.328904873902246</v>
      </c>
      <c r="O22">
        <v>101.0069374055013</v>
      </c>
      <c r="P22">
        <v>100.15375778594297</v>
      </c>
      <c r="Q22">
        <v>101.11484227942839</v>
      </c>
      <c r="R22">
        <v>110.02233821715362</v>
      </c>
      <c r="S22">
        <v>105.71252022213039</v>
      </c>
      <c r="T22">
        <v>99.975671285764093</v>
      </c>
      <c r="U22">
        <v>105.1400648127845</v>
      </c>
      <c r="V22">
        <v>99.277583999206072</v>
      </c>
      <c r="W22">
        <v>101.36052225910947</v>
      </c>
      <c r="X22">
        <v>103.15820817203205</v>
      </c>
      <c r="Y22">
        <v>101.3139999901512</v>
      </c>
      <c r="Z22">
        <v>103.69024228653406</v>
      </c>
      <c r="AA22">
        <v>101.66419236700615</v>
      </c>
      <c r="AB22">
        <v>102.17444908986039</v>
      </c>
      <c r="AC22">
        <v>100.7458527355395</v>
      </c>
      <c r="AD22">
        <v>99.053411644370584</v>
      </c>
      <c r="AE22">
        <v>102.81569445037282</v>
      </c>
      <c r="AF22">
        <v>102.97617382586706</v>
      </c>
      <c r="AG22">
        <v>102.90777102320507</v>
      </c>
      <c r="AH22">
        <v>102.68393799724549</v>
      </c>
      <c r="AI22">
        <v>102.83696800451013</v>
      </c>
      <c r="AJ22">
        <v>103.09186921130602</v>
      </c>
      <c r="AK22">
        <v>100.70274566743937</v>
      </c>
      <c r="AL22">
        <v>101.49669330590869</v>
      </c>
      <c r="AM22">
        <v>105.49689341360259</v>
      </c>
      <c r="AN22">
        <v>102.31794776019424</v>
      </c>
      <c r="AO22">
        <v>102.83927460625249</v>
      </c>
      <c r="AP22">
        <v>101.32324695051527</v>
      </c>
      <c r="AQ22">
        <v>103.10261310884231</v>
      </c>
      <c r="AR22">
        <v>101.55471893420113</v>
      </c>
      <c r="AS22">
        <v>102.69134613017813</v>
      </c>
      <c r="AT22">
        <v>108.33816228782109</v>
      </c>
      <c r="AU22">
        <v>98.504570260219438</v>
      </c>
      <c r="AV22">
        <v>103.69404434195648</v>
      </c>
      <c r="AW22">
        <v>102.86634921452429</v>
      </c>
      <c r="AY22">
        <f t="shared" si="0"/>
        <v>102.64777133087185</v>
      </c>
      <c r="AZ22">
        <f t="shared" si="1"/>
        <v>2.9752443137541262</v>
      </c>
      <c r="BC22">
        <v>19</v>
      </c>
    </row>
    <row r="23" spans="1:55" x14ac:dyDescent="0.25">
      <c r="A23">
        <v>101.28816429982757</v>
      </c>
      <c r="B23">
        <v>107.03000143391687</v>
      </c>
      <c r="C23">
        <v>101.69603006409208</v>
      </c>
      <c r="D23">
        <v>97.258673949958023</v>
      </c>
      <c r="E23">
        <v>102.78360846288143</v>
      </c>
      <c r="F23">
        <v>107.46874272103717</v>
      </c>
      <c r="G23">
        <v>103.69266328488585</v>
      </c>
      <c r="H23">
        <v>103.07182741886646</v>
      </c>
      <c r="I23">
        <v>115.27026344268197</v>
      </c>
      <c r="J23">
        <v>100.70161589165122</v>
      </c>
      <c r="K23">
        <v>99.60884545671189</v>
      </c>
      <c r="L23">
        <v>102.51208502025212</v>
      </c>
      <c r="M23">
        <v>98.747937552742883</v>
      </c>
      <c r="N23">
        <v>99.446206940978612</v>
      </c>
      <c r="O23">
        <v>101.00638063430613</v>
      </c>
      <c r="P23">
        <v>100.34316685773392</v>
      </c>
      <c r="Q23">
        <v>100.38541621216464</v>
      </c>
      <c r="R23">
        <v>110.13129229965206</v>
      </c>
      <c r="S23">
        <v>105.3330455069339</v>
      </c>
      <c r="T23">
        <v>99.563778701675176</v>
      </c>
      <c r="U23">
        <v>104.97816219579782</v>
      </c>
      <c r="V23">
        <v>99.685891417157436</v>
      </c>
      <c r="W23">
        <v>101.93910686723849</v>
      </c>
      <c r="X23">
        <v>102.06543697399047</v>
      </c>
      <c r="Y23">
        <v>100.98093016453737</v>
      </c>
      <c r="Z23">
        <v>103.78401026229699</v>
      </c>
      <c r="AA23">
        <v>102.32784860030966</v>
      </c>
      <c r="AB23">
        <v>102.22156285073079</v>
      </c>
      <c r="AC23">
        <v>100.71838624517108</v>
      </c>
      <c r="AD23">
        <v>99.157445458367249</v>
      </c>
      <c r="AE23">
        <v>102.59376831346187</v>
      </c>
      <c r="AF23">
        <v>102.72819486784024</v>
      </c>
      <c r="AG23">
        <v>103.16049437339873</v>
      </c>
      <c r="AH23">
        <v>102.43443846085898</v>
      </c>
      <c r="AI23">
        <v>103.4362668898211</v>
      </c>
      <c r="AJ23">
        <v>102.68672062762498</v>
      </c>
      <c r="AK23">
        <v>100.1762249675815</v>
      </c>
      <c r="AL23">
        <v>101.38663545619657</v>
      </c>
      <c r="AM23">
        <v>105.26302280036106</v>
      </c>
      <c r="AN23">
        <v>102.4787457531789</v>
      </c>
      <c r="AO23">
        <v>102.39857182470396</v>
      </c>
      <c r="AP23">
        <v>101.47279275437189</v>
      </c>
      <c r="AQ23">
        <v>102.88999523463389</v>
      </c>
      <c r="AR23">
        <v>101.13724037142755</v>
      </c>
      <c r="AS23">
        <v>102.72920765710631</v>
      </c>
      <c r="AT23">
        <v>108.6795440207421</v>
      </c>
      <c r="AU23">
        <v>97.966228339059597</v>
      </c>
      <c r="AV23">
        <v>103.77278849781682</v>
      </c>
      <c r="AW23">
        <v>103.15651394229089</v>
      </c>
      <c r="AY23">
        <f t="shared" si="0"/>
        <v>102.56624331308214</v>
      </c>
      <c r="AZ23">
        <f t="shared" si="1"/>
        <v>3.1079448671077841</v>
      </c>
      <c r="BC23">
        <v>20</v>
      </c>
    </row>
    <row r="24" spans="1:55" x14ac:dyDescent="0.25">
      <c r="A24">
        <v>100.51529758630815</v>
      </c>
      <c r="B24">
        <v>107.18866480261163</v>
      </c>
      <c r="C24">
        <v>101.67255735782338</v>
      </c>
      <c r="D24">
        <v>97.333225402383306</v>
      </c>
      <c r="E24">
        <v>102.56549661889395</v>
      </c>
      <c r="F24">
        <v>106.8352013861837</v>
      </c>
      <c r="G24">
        <v>103.50222462147916</v>
      </c>
      <c r="H24">
        <v>103.18370750976521</v>
      </c>
      <c r="I24">
        <v>115.94613698015242</v>
      </c>
      <c r="J24">
        <v>100.09978526900009</v>
      </c>
      <c r="K24">
        <v>99.364859872428184</v>
      </c>
      <c r="L24">
        <v>102.38901545485751</v>
      </c>
      <c r="M24">
        <v>98.582187788277622</v>
      </c>
      <c r="N24">
        <v>99.019587082540085</v>
      </c>
      <c r="O24">
        <v>100.8212958279284</v>
      </c>
      <c r="P24">
        <v>99.649952850668754</v>
      </c>
      <c r="Q24">
        <v>100.70924240500716</v>
      </c>
      <c r="R24">
        <v>109.91764790169933</v>
      </c>
      <c r="S24">
        <v>105.03161618215829</v>
      </c>
      <c r="T24">
        <v>99.191969738828817</v>
      </c>
      <c r="U24">
        <v>105.56556000597401</v>
      </c>
      <c r="V24">
        <v>99.731925709751721</v>
      </c>
      <c r="W24">
        <v>101.90291854854821</v>
      </c>
      <c r="X24">
        <v>102.29178638036515</v>
      </c>
      <c r="Y24">
        <v>101.65192840211307</v>
      </c>
      <c r="Z24">
        <v>103.07024288849699</v>
      </c>
      <c r="AA24">
        <v>101.83297064097887</v>
      </c>
      <c r="AB24">
        <v>102.36668780554929</v>
      </c>
      <c r="AC24">
        <v>100.74082720149862</v>
      </c>
      <c r="AD24">
        <v>98.71055185307273</v>
      </c>
      <c r="AE24">
        <v>102.55312597945108</v>
      </c>
      <c r="AF24">
        <v>102.31168114363233</v>
      </c>
      <c r="AG24">
        <v>103.22822075494285</v>
      </c>
      <c r="AH24">
        <v>102.58542727399313</v>
      </c>
      <c r="AI24">
        <v>102.44764805528114</v>
      </c>
      <c r="AJ24">
        <v>102.96347371794778</v>
      </c>
      <c r="AK24">
        <v>100.49291992982845</v>
      </c>
      <c r="AL24">
        <v>100.87517403309361</v>
      </c>
      <c r="AM24">
        <v>105.5226740693638</v>
      </c>
      <c r="AN24">
        <v>102.17788678853968</v>
      </c>
      <c r="AO24">
        <v>102.2176962670959</v>
      </c>
      <c r="AP24">
        <v>101.31409970486585</v>
      </c>
      <c r="AQ24">
        <v>103.29482678317791</v>
      </c>
      <c r="AR24">
        <v>100.63510290335745</v>
      </c>
      <c r="AS24">
        <v>102.39762391188771</v>
      </c>
      <c r="AT24">
        <v>108.28156867470879</v>
      </c>
      <c r="AU24">
        <v>97.331080230053772</v>
      </c>
      <c r="AV24">
        <v>104.13532305390584</v>
      </c>
      <c r="AW24">
        <v>102.33785585265261</v>
      </c>
      <c r="AY24">
        <f t="shared" si="0"/>
        <v>102.41813226945152</v>
      </c>
      <c r="AZ24">
        <f t="shared" si="1"/>
        <v>3.2109635648744623</v>
      </c>
      <c r="BC24">
        <v>21</v>
      </c>
    </row>
    <row r="25" spans="1:55" x14ac:dyDescent="0.25">
      <c r="A25">
        <v>100.58651721192462</v>
      </c>
      <c r="B25">
        <v>107.25258558754196</v>
      </c>
      <c r="C25">
        <v>100.67628398072229</v>
      </c>
      <c r="D25">
        <v>97.023844387926033</v>
      </c>
      <c r="E25">
        <v>101.99087088039781</v>
      </c>
      <c r="F25">
        <v>108.40768566954939</v>
      </c>
      <c r="G25">
        <v>103.86250387530944</v>
      </c>
      <c r="H25">
        <v>103.30148344064973</v>
      </c>
      <c r="I25">
        <v>116.24690460827262</v>
      </c>
      <c r="J25">
        <v>99.044109612161577</v>
      </c>
      <c r="K25">
        <v>99.515563217150032</v>
      </c>
      <c r="L25">
        <v>102.85448720541886</v>
      </c>
      <c r="M25">
        <v>98.42896799029532</v>
      </c>
      <c r="N25">
        <v>99.193514343953112</v>
      </c>
      <c r="O25">
        <v>100.51936684633914</v>
      </c>
      <c r="P25">
        <v>100.33914581124564</v>
      </c>
      <c r="Q25">
        <v>101.45513322566104</v>
      </c>
      <c r="R25">
        <v>110.17061108207196</v>
      </c>
      <c r="S25">
        <v>105.46423027280585</v>
      </c>
      <c r="T25">
        <v>99.734477663516984</v>
      </c>
      <c r="U25">
        <v>105.94043577262626</v>
      </c>
      <c r="V25">
        <v>99.531040128689014</v>
      </c>
      <c r="W25">
        <v>101.7751913537535</v>
      </c>
      <c r="X25">
        <v>102.60660270522193</v>
      </c>
      <c r="Y25">
        <v>101.46678311045773</v>
      </c>
      <c r="Z25">
        <v>102.56032145112202</v>
      </c>
      <c r="AA25">
        <v>101.63718506292568</v>
      </c>
      <c r="AB25">
        <v>102.1249662762966</v>
      </c>
      <c r="AC25">
        <v>100.48480129578714</v>
      </c>
      <c r="AD25">
        <v>98.59628041095435</v>
      </c>
      <c r="AE25">
        <v>102.72427094180608</v>
      </c>
      <c r="AF25">
        <v>103.28907803975962</v>
      </c>
      <c r="AG25">
        <v>102.95389706736069</v>
      </c>
      <c r="AH25">
        <v>102.51714566550271</v>
      </c>
      <c r="AI25">
        <v>102.31630079778745</v>
      </c>
      <c r="AJ25">
        <v>102.70012314706044</v>
      </c>
      <c r="AK25">
        <v>100.40001016092984</v>
      </c>
      <c r="AL25">
        <v>100.71799638489043</v>
      </c>
      <c r="AM25">
        <v>105.49157918879797</v>
      </c>
      <c r="AN25">
        <v>102.56537967585739</v>
      </c>
      <c r="AO25">
        <v>102.40888604522117</v>
      </c>
      <c r="AP25">
        <v>101.05647658216827</v>
      </c>
      <c r="AQ25">
        <v>103.17698779694075</v>
      </c>
      <c r="AR25">
        <v>100.62487649004881</v>
      </c>
      <c r="AS25">
        <v>102.26538652923027</v>
      </c>
      <c r="AT25">
        <v>107.95799427884539</v>
      </c>
      <c r="AU25">
        <v>97.009128905378802</v>
      </c>
      <c r="AV25">
        <v>103.59901810462166</v>
      </c>
      <c r="AW25">
        <v>102.46855749942185</v>
      </c>
      <c r="AY25">
        <f t="shared" si="0"/>
        <v>102.42928546494647</v>
      </c>
      <c r="AZ25">
        <f t="shared" si="1"/>
        <v>3.3399226970389861</v>
      </c>
      <c r="BC25">
        <v>22</v>
      </c>
    </row>
    <row r="26" spans="1:55" x14ac:dyDescent="0.25">
      <c r="A26">
        <v>100.93062377627163</v>
      </c>
      <c r="B26">
        <v>107.5592541207632</v>
      </c>
      <c r="C26">
        <v>101.08337869942358</v>
      </c>
      <c r="D26">
        <v>96.015728479922942</v>
      </c>
      <c r="E26">
        <v>102.09112352125047</v>
      </c>
      <c r="F26">
        <v>107.91196750422613</v>
      </c>
      <c r="G26">
        <v>103.8421764244673</v>
      </c>
      <c r="H26">
        <v>102.61988644451884</v>
      </c>
      <c r="I26">
        <v>117.34267375392348</v>
      </c>
      <c r="J26">
        <v>98.90648028558023</v>
      </c>
      <c r="K26">
        <v>99.3861221849439</v>
      </c>
      <c r="L26">
        <v>102.91099120028279</v>
      </c>
      <c r="M26">
        <v>98.169486912919282</v>
      </c>
      <c r="N26">
        <v>98.855836395384685</v>
      </c>
      <c r="O26">
        <v>100.53095139191112</v>
      </c>
      <c r="P26">
        <v>99.617679062243027</v>
      </c>
      <c r="Q26">
        <v>99.963989217143421</v>
      </c>
      <c r="R26">
        <v>110.27125776142658</v>
      </c>
      <c r="S26">
        <v>104.39569011676871</v>
      </c>
      <c r="T26">
        <v>99.313377462011545</v>
      </c>
      <c r="U26">
        <v>106.24969797067111</v>
      </c>
      <c r="V26">
        <v>99.260503524179256</v>
      </c>
      <c r="W26">
        <v>102.08572391870824</v>
      </c>
      <c r="X26">
        <v>102.04916489281307</v>
      </c>
      <c r="Y26">
        <v>101.61529799394033</v>
      </c>
      <c r="Z26">
        <v>102.64746407402068</v>
      </c>
      <c r="AA26">
        <v>102.2147349184184</v>
      </c>
      <c r="AB26">
        <v>102.29303820035746</v>
      </c>
      <c r="AC26">
        <v>100.53235961278207</v>
      </c>
      <c r="AD26">
        <v>98.418109067269583</v>
      </c>
      <c r="AE26">
        <v>102.82786809225854</v>
      </c>
      <c r="AF26">
        <v>102.16804656229131</v>
      </c>
      <c r="AG26">
        <v>102.72444054981044</v>
      </c>
      <c r="AH26">
        <v>102.74686415089774</v>
      </c>
      <c r="AI26">
        <v>102.06203278020649</v>
      </c>
      <c r="AJ26">
        <v>101.87561444972204</v>
      </c>
      <c r="AK26">
        <v>100.06150984615631</v>
      </c>
      <c r="AL26">
        <v>100.37735493051915</v>
      </c>
      <c r="AM26">
        <v>105.19967925769288</v>
      </c>
      <c r="AN26">
        <v>102.48852028055336</v>
      </c>
      <c r="AO26">
        <v>101.9005675473534</v>
      </c>
      <c r="AP26">
        <v>101.19478202744615</v>
      </c>
      <c r="AQ26">
        <v>102.96039511512602</v>
      </c>
      <c r="AR26">
        <v>100.46723764826167</v>
      </c>
      <c r="AS26">
        <v>103.82124832727922</v>
      </c>
      <c r="AT26">
        <v>107.80550391858583</v>
      </c>
      <c r="AU26">
        <v>96.847649447719505</v>
      </c>
      <c r="AV26">
        <v>103.75479307882696</v>
      </c>
      <c r="AW26">
        <v>102.1901430095851</v>
      </c>
      <c r="AY26">
        <f t="shared" si="0"/>
        <v>102.2971228552823</v>
      </c>
      <c r="AZ26">
        <f t="shared" si="1"/>
        <v>3.5115087774024958</v>
      </c>
      <c r="BC26">
        <v>23</v>
      </c>
    </row>
    <row r="27" spans="1:55" x14ac:dyDescent="0.25">
      <c r="A27">
        <v>100.11399591287602</v>
      </c>
      <c r="B27">
        <v>107.95426109394539</v>
      </c>
      <c r="C27">
        <v>100.56534054787407</v>
      </c>
      <c r="D27">
        <v>95.688909072877635</v>
      </c>
      <c r="E27">
        <v>101.71462625854927</v>
      </c>
      <c r="F27">
        <v>108.04242418275567</v>
      </c>
      <c r="G27">
        <v>104.18573282484165</v>
      </c>
      <c r="H27">
        <v>103.16720128307229</v>
      </c>
      <c r="I27">
        <v>117.69026701246669</v>
      </c>
      <c r="J27">
        <v>98.284044292321852</v>
      </c>
      <c r="K27">
        <v>100.14172850168619</v>
      </c>
      <c r="L27">
        <v>102.17707936791977</v>
      </c>
      <c r="M27">
        <v>97.142929543896415</v>
      </c>
      <c r="N27">
        <v>97.972679443903445</v>
      </c>
      <c r="O27">
        <v>100.09907582871206</v>
      </c>
      <c r="P27">
        <v>99.447075560123906</v>
      </c>
      <c r="Q27">
        <v>99.978437797941794</v>
      </c>
      <c r="R27">
        <v>109.70690943816727</v>
      </c>
      <c r="S27">
        <v>104.11255110441398</v>
      </c>
      <c r="T27">
        <v>98.721029219308178</v>
      </c>
      <c r="U27">
        <v>106.36498409831275</v>
      </c>
      <c r="V27">
        <v>98.97734881670749</v>
      </c>
      <c r="W27">
        <v>101.99395815460248</v>
      </c>
      <c r="X27">
        <v>101.4874457785597</v>
      </c>
      <c r="Y27">
        <v>101.36304885249156</v>
      </c>
      <c r="Z27">
        <v>102.59997153442382</v>
      </c>
      <c r="AA27">
        <v>102.09921024593515</v>
      </c>
      <c r="AB27">
        <v>101.53577961800339</v>
      </c>
      <c r="AC27">
        <v>100.53841374510084</v>
      </c>
      <c r="AD27">
        <v>98.859399750817317</v>
      </c>
      <c r="AE27">
        <v>102.28139811001068</v>
      </c>
      <c r="AF27">
        <v>102.23886725373576</v>
      </c>
      <c r="AG27">
        <v>103.13641572326135</v>
      </c>
      <c r="AH27">
        <v>102.04587733805812</v>
      </c>
      <c r="AI27">
        <v>102.32012066107231</v>
      </c>
      <c r="AJ27">
        <v>101.87834558512724</v>
      </c>
      <c r="AK27">
        <v>100.05851913618662</v>
      </c>
      <c r="AL27">
        <v>100.71001096855016</v>
      </c>
      <c r="AM27">
        <v>105.33928778722152</v>
      </c>
      <c r="AN27">
        <v>102.62441289082086</v>
      </c>
      <c r="AO27">
        <v>102.13242940172854</v>
      </c>
      <c r="AP27">
        <v>100.82377752854453</v>
      </c>
      <c r="AQ27">
        <v>103.18740767203037</v>
      </c>
      <c r="AR27">
        <v>99.82233701056461</v>
      </c>
      <c r="AS27">
        <v>103.48848494317784</v>
      </c>
      <c r="AT27">
        <v>107.32990321974157</v>
      </c>
      <c r="AU27">
        <v>96.611418187135897</v>
      </c>
      <c r="AV27">
        <v>103.85675324302323</v>
      </c>
      <c r="AW27">
        <v>101.67840301430628</v>
      </c>
      <c r="AY27">
        <f t="shared" si="0"/>
        <v>102.12836792973278</v>
      </c>
      <c r="AZ27">
        <f t="shared" si="1"/>
        <v>3.629999564528994</v>
      </c>
      <c r="BC27">
        <v>24</v>
      </c>
    </row>
    <row r="28" spans="1:55" x14ac:dyDescent="0.25">
      <c r="A28">
        <v>99.490504033780084</v>
      </c>
      <c r="B28">
        <v>108.13098524063541</v>
      </c>
      <c r="C28">
        <v>100.65019116012952</v>
      </c>
      <c r="D28">
        <v>94.908850077076224</v>
      </c>
      <c r="E28">
        <v>101.72326404020872</v>
      </c>
      <c r="F28">
        <v>108.1036419692917</v>
      </c>
      <c r="G28">
        <v>104.33383413476295</v>
      </c>
      <c r="H28">
        <v>103.07441582771331</v>
      </c>
      <c r="I28">
        <v>117.99545416385274</v>
      </c>
      <c r="J28">
        <v>98.222327327604248</v>
      </c>
      <c r="K28">
        <v>100.14004364908017</v>
      </c>
      <c r="L28">
        <v>102.38343486570287</v>
      </c>
      <c r="M28">
        <v>96.752641783579861</v>
      </c>
      <c r="N28">
        <v>98.19298880285946</v>
      </c>
      <c r="O28">
        <v>99.197003056332747</v>
      </c>
      <c r="P28">
        <v>99.958580297942376</v>
      </c>
      <c r="Q28">
        <v>100.56115128184457</v>
      </c>
      <c r="R28">
        <v>109.93952591677956</v>
      </c>
      <c r="S28">
        <v>103.8693258236825</v>
      </c>
      <c r="T28">
        <v>98.877486346876537</v>
      </c>
      <c r="U28">
        <v>107.67144208646593</v>
      </c>
      <c r="V28">
        <v>99.136296990960432</v>
      </c>
      <c r="W28">
        <v>102.19459039220891</v>
      </c>
      <c r="X28">
        <v>101.47673729329811</v>
      </c>
      <c r="Y28">
        <v>101.37443117236469</v>
      </c>
      <c r="Z28">
        <v>102.88387588497676</v>
      </c>
      <c r="AA28">
        <v>102.35302427891978</v>
      </c>
      <c r="AB28">
        <v>101.70127459440698</v>
      </c>
      <c r="AC28">
        <v>100.14805458089936</v>
      </c>
      <c r="AD28">
        <v>98.241954683519737</v>
      </c>
      <c r="AE28">
        <v>102.22947980657065</v>
      </c>
      <c r="AF28">
        <v>102.75045193176284</v>
      </c>
      <c r="AG28">
        <v>102.8712228377431</v>
      </c>
      <c r="AH28">
        <v>102.93540361725334</v>
      </c>
      <c r="AI28">
        <v>102.13129264540589</v>
      </c>
      <c r="AJ28">
        <v>101.88758800076421</v>
      </c>
      <c r="AK28">
        <v>99.647811512452051</v>
      </c>
      <c r="AL28">
        <v>100.14570270746317</v>
      </c>
      <c r="AM28">
        <v>105.05068846176009</v>
      </c>
      <c r="AN28">
        <v>102.43911667645293</v>
      </c>
      <c r="AO28">
        <v>102.02110547094098</v>
      </c>
      <c r="AP28">
        <v>100.69064175265405</v>
      </c>
      <c r="AQ28">
        <v>103.27360800913021</v>
      </c>
      <c r="AR28">
        <v>99.424212304935466</v>
      </c>
      <c r="AS28">
        <v>103.1666141084106</v>
      </c>
      <c r="AT28">
        <v>107.30293898721011</v>
      </c>
      <c r="AU28">
        <v>95.724767422226421</v>
      </c>
      <c r="AV28">
        <v>103.54602140550114</v>
      </c>
      <c r="AW28">
        <v>102.73923671435458</v>
      </c>
      <c r="AY28">
        <f t="shared" si="0"/>
        <v>102.1156170638928</v>
      </c>
      <c r="AZ28">
        <f t="shared" si="1"/>
        <v>3.7999496568348126</v>
      </c>
      <c r="BC28">
        <v>25</v>
      </c>
    </row>
    <row r="29" spans="1:55" x14ac:dyDescent="0.25">
      <c r="A29">
        <v>100.27079172043784</v>
      </c>
      <c r="B29">
        <v>108.19576463928898</v>
      </c>
      <c r="C29">
        <v>99.849255935523956</v>
      </c>
      <c r="D29">
        <v>94.508499611887927</v>
      </c>
      <c r="E29">
        <v>101.55084337091149</v>
      </c>
      <c r="F29">
        <v>108.73295859356872</v>
      </c>
      <c r="G29">
        <v>104.43722852121027</v>
      </c>
      <c r="H29">
        <v>102.94547244972725</v>
      </c>
      <c r="I29">
        <v>118.31069644031339</v>
      </c>
      <c r="J29">
        <v>97.473939452456349</v>
      </c>
      <c r="K29">
        <v>99.943183994975698</v>
      </c>
      <c r="L29">
        <v>103.10548614611153</v>
      </c>
      <c r="M29">
        <v>96.449330118213453</v>
      </c>
      <c r="N29">
        <v>97.924989223387442</v>
      </c>
      <c r="O29">
        <v>99.520210631203312</v>
      </c>
      <c r="P29">
        <v>99.38039325706616</v>
      </c>
      <c r="Q29">
        <v>99.42789460604142</v>
      </c>
      <c r="R29">
        <v>109.17558893934874</v>
      </c>
      <c r="S29">
        <v>103.78180968372668</v>
      </c>
      <c r="T29">
        <v>98.004139789322181</v>
      </c>
      <c r="U29">
        <v>107.93698888133939</v>
      </c>
      <c r="V29">
        <v>99.007364722718393</v>
      </c>
      <c r="W29">
        <v>101.81058829995303</v>
      </c>
      <c r="X29">
        <v>101.65870343466624</v>
      </c>
      <c r="Y29">
        <v>101.02393372044563</v>
      </c>
      <c r="Z29">
        <v>102.23838477306042</v>
      </c>
      <c r="AA29">
        <v>102.15561369497199</v>
      </c>
      <c r="AB29">
        <v>101.66214919091453</v>
      </c>
      <c r="AC29">
        <v>99.805915965242065</v>
      </c>
      <c r="AD29">
        <v>97.966377370193641</v>
      </c>
      <c r="AE29">
        <v>102.77559045601721</v>
      </c>
      <c r="AF29">
        <v>101.94395243158614</v>
      </c>
      <c r="AG29">
        <v>103.00030676506536</v>
      </c>
      <c r="AH29">
        <v>102.0757856633191</v>
      </c>
      <c r="AI29">
        <v>102.36688883147031</v>
      </c>
      <c r="AJ29">
        <v>101.50539078097228</v>
      </c>
      <c r="AK29">
        <v>99.324447921782934</v>
      </c>
      <c r="AL29">
        <v>99.975718779388743</v>
      </c>
      <c r="AM29">
        <v>105.04356030375946</v>
      </c>
      <c r="AN29">
        <v>102.55967758564205</v>
      </c>
      <c r="AO29">
        <v>102.00475247443084</v>
      </c>
      <c r="AP29">
        <v>100.81842887045349</v>
      </c>
      <c r="AQ29">
        <v>102.74454757266267</v>
      </c>
      <c r="AR29">
        <v>98.679536377030573</v>
      </c>
      <c r="AS29">
        <v>103.90378020922628</v>
      </c>
      <c r="AT29">
        <v>106.83100565254881</v>
      </c>
      <c r="AU29">
        <v>95.858737147037118</v>
      </c>
      <c r="AV29">
        <v>103.52630126223151</v>
      </c>
      <c r="AW29">
        <v>102.32540406874894</v>
      </c>
      <c r="AY29">
        <f t="shared" si="0"/>
        <v>101.94935327207349</v>
      </c>
      <c r="AZ29">
        <f t="shared" si="1"/>
        <v>3.9214739681478097</v>
      </c>
      <c r="BC29">
        <v>26</v>
      </c>
    </row>
    <row r="30" spans="1:55" x14ac:dyDescent="0.25">
      <c r="A30">
        <v>99.607029138486922</v>
      </c>
      <c r="B30">
        <v>107.96930080356104</v>
      </c>
      <c r="C30">
        <v>99.964826917443531</v>
      </c>
      <c r="D30">
        <v>93.757822776303129</v>
      </c>
      <c r="E30">
        <v>101.88440718732886</v>
      </c>
      <c r="F30">
        <v>107.84665034430635</v>
      </c>
      <c r="G30">
        <v>104.23724662174088</v>
      </c>
      <c r="H30">
        <v>102.6552718312151</v>
      </c>
      <c r="I30">
        <v>118.44230761937725</v>
      </c>
      <c r="J30">
        <v>97.397694326854818</v>
      </c>
      <c r="K30">
        <v>100.12557537051903</v>
      </c>
      <c r="L30">
        <v>102.59880294616252</v>
      </c>
      <c r="M30">
        <v>96.157833227585741</v>
      </c>
      <c r="N30">
        <v>98.245941557208226</v>
      </c>
      <c r="O30">
        <v>98.902099058022941</v>
      </c>
      <c r="P30">
        <v>99.214759177243309</v>
      </c>
      <c r="Q30">
        <v>99.851325215255699</v>
      </c>
      <c r="R30">
        <v>109.27257314849084</v>
      </c>
      <c r="S30">
        <v>104.15068709060208</v>
      </c>
      <c r="T30">
        <v>97.407837733275059</v>
      </c>
      <c r="U30">
        <v>107.72625071087676</v>
      </c>
      <c r="V30">
        <v>98.724957794322236</v>
      </c>
      <c r="W30">
        <v>101.94348739989466</v>
      </c>
      <c r="X30">
        <v>100.82680516459793</v>
      </c>
      <c r="Y30">
        <v>101.15682935253426</v>
      </c>
      <c r="Z30">
        <v>102.50659916594356</v>
      </c>
      <c r="AA30">
        <v>101.95654034945672</v>
      </c>
      <c r="AB30">
        <v>101.53125600693855</v>
      </c>
      <c r="AC30">
        <v>99.586271084491827</v>
      </c>
      <c r="AD30">
        <v>98.523255490315108</v>
      </c>
      <c r="AE30">
        <v>102.28644820685965</v>
      </c>
      <c r="AF30">
        <v>102.60765015234844</v>
      </c>
      <c r="AG30">
        <v>103.01242581270789</v>
      </c>
      <c r="AH30">
        <v>102.12072454906802</v>
      </c>
      <c r="AI30">
        <v>101.64237464463326</v>
      </c>
      <c r="AJ30">
        <v>101.33033687445327</v>
      </c>
      <c r="AK30">
        <v>99.614180684029776</v>
      </c>
      <c r="AL30">
        <v>100.51115165651439</v>
      </c>
      <c r="AM30">
        <v>104.82750613665979</v>
      </c>
      <c r="AN30">
        <v>102.06207799677144</v>
      </c>
      <c r="AO30">
        <v>101.71069091838828</v>
      </c>
      <c r="AP30">
        <v>100.82679980520091</v>
      </c>
      <c r="AQ30">
        <v>102.89592243272344</v>
      </c>
      <c r="AR30">
        <v>99.492030907760153</v>
      </c>
      <c r="AS30">
        <v>103.48537043379953</v>
      </c>
      <c r="AT30">
        <v>107.19797977764027</v>
      </c>
      <c r="AU30">
        <v>95.024084520203459</v>
      </c>
      <c r="AV30">
        <v>103.33463187009318</v>
      </c>
      <c r="AW30">
        <v>102.04785815348134</v>
      </c>
      <c r="AY30">
        <f t="shared" si="0"/>
        <v>101.8408671457896</v>
      </c>
      <c r="AZ30">
        <f t="shared" si="1"/>
        <v>3.9543943865163063</v>
      </c>
      <c r="BC30">
        <v>27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64"/>
  <sheetViews>
    <sheetView tabSelected="1" topLeftCell="DZ1" zoomScale="80" zoomScaleNormal="80" workbookViewId="0">
      <selection activeCell="EF15" sqref="EF15"/>
    </sheetView>
  </sheetViews>
  <sheetFormatPr defaultRowHeight="15" x14ac:dyDescent="0.25"/>
  <cols>
    <col min="135" max="135" width="14.28515625" customWidth="1"/>
    <col min="146" max="146" width="13.140625" style="7" customWidth="1"/>
    <col min="147" max="147" width="12.140625" style="8" customWidth="1"/>
    <col min="148" max="148" width="9.140625" style="8"/>
    <col min="160" max="162" width="9.140625" style="4"/>
  </cols>
  <sheetData>
    <row r="1" spans="1:162" x14ac:dyDescent="0.25">
      <c r="A1" s="6">
        <v>0</v>
      </c>
      <c r="B1">
        <v>1</v>
      </c>
      <c r="C1">
        <v>1</v>
      </c>
      <c r="D1">
        <v>1</v>
      </c>
      <c r="E1">
        <v>1</v>
      </c>
      <c r="F1">
        <v>1</v>
      </c>
      <c r="G1">
        <v>1</v>
      </c>
      <c r="H1">
        <v>2</v>
      </c>
      <c r="I1">
        <v>2</v>
      </c>
      <c r="J1">
        <v>2</v>
      </c>
      <c r="K1">
        <v>2</v>
      </c>
      <c r="L1">
        <v>3</v>
      </c>
      <c r="M1">
        <v>3</v>
      </c>
      <c r="N1">
        <v>3</v>
      </c>
      <c r="O1">
        <v>3</v>
      </c>
      <c r="P1">
        <v>3</v>
      </c>
      <c r="Q1">
        <v>3</v>
      </c>
      <c r="R1">
        <v>3</v>
      </c>
      <c r="S1">
        <v>3</v>
      </c>
      <c r="T1">
        <v>4</v>
      </c>
      <c r="U1">
        <v>5</v>
      </c>
      <c r="V1">
        <v>5</v>
      </c>
      <c r="W1">
        <v>5</v>
      </c>
      <c r="X1">
        <v>5</v>
      </c>
      <c r="Y1">
        <v>5</v>
      </c>
      <c r="Z1">
        <v>5</v>
      </c>
      <c r="AA1">
        <v>5</v>
      </c>
      <c r="AB1">
        <v>5</v>
      </c>
      <c r="AC1">
        <v>5</v>
      </c>
      <c r="AD1">
        <v>5</v>
      </c>
      <c r="AE1" s="6">
        <v>1</v>
      </c>
      <c r="AF1">
        <v>1</v>
      </c>
      <c r="AG1">
        <v>1</v>
      </c>
      <c r="AH1">
        <v>1</v>
      </c>
      <c r="AI1">
        <v>2</v>
      </c>
      <c r="AJ1">
        <v>2</v>
      </c>
      <c r="AK1">
        <v>2</v>
      </c>
      <c r="AL1">
        <v>2</v>
      </c>
      <c r="AM1">
        <v>2</v>
      </c>
      <c r="AN1">
        <v>2</v>
      </c>
      <c r="AO1">
        <v>3</v>
      </c>
      <c r="AP1">
        <v>3</v>
      </c>
      <c r="AQ1">
        <v>3</v>
      </c>
      <c r="AR1">
        <v>3</v>
      </c>
      <c r="AS1">
        <v>3</v>
      </c>
      <c r="AT1">
        <v>3</v>
      </c>
      <c r="AU1">
        <v>3</v>
      </c>
      <c r="AV1">
        <v>3</v>
      </c>
      <c r="AW1">
        <v>3</v>
      </c>
      <c r="AX1">
        <v>3</v>
      </c>
      <c r="AY1">
        <v>3</v>
      </c>
      <c r="AZ1">
        <v>3</v>
      </c>
      <c r="BA1">
        <v>3</v>
      </c>
      <c r="BB1">
        <v>4</v>
      </c>
      <c r="BC1">
        <v>4</v>
      </c>
      <c r="BD1">
        <v>4</v>
      </c>
      <c r="BE1">
        <v>4</v>
      </c>
      <c r="BF1">
        <v>4</v>
      </c>
      <c r="BG1">
        <v>4</v>
      </c>
      <c r="BH1">
        <v>4</v>
      </c>
      <c r="BI1">
        <v>5</v>
      </c>
      <c r="BJ1">
        <v>5</v>
      </c>
      <c r="BK1">
        <v>5</v>
      </c>
      <c r="BL1">
        <v>5</v>
      </c>
      <c r="BM1" s="6">
        <v>2</v>
      </c>
      <c r="BN1">
        <v>3</v>
      </c>
      <c r="BP1">
        <v>1</v>
      </c>
      <c r="BQ1">
        <v>1</v>
      </c>
      <c r="BR1">
        <v>1</v>
      </c>
      <c r="BS1">
        <v>1</v>
      </c>
      <c r="BT1">
        <v>1</v>
      </c>
      <c r="BU1">
        <v>1</v>
      </c>
      <c r="BV1">
        <v>2</v>
      </c>
      <c r="BW1">
        <v>2</v>
      </c>
      <c r="BX1">
        <v>2</v>
      </c>
      <c r="BY1">
        <v>2</v>
      </c>
      <c r="BZ1">
        <v>3</v>
      </c>
      <c r="CA1">
        <v>3</v>
      </c>
      <c r="CB1">
        <v>3</v>
      </c>
      <c r="CC1">
        <v>3</v>
      </c>
      <c r="CD1">
        <v>3</v>
      </c>
      <c r="CE1">
        <v>3</v>
      </c>
      <c r="CF1">
        <v>3</v>
      </c>
      <c r="CG1">
        <v>3</v>
      </c>
      <c r="CH1">
        <v>4</v>
      </c>
      <c r="CI1">
        <v>5</v>
      </c>
      <c r="CJ1">
        <v>5</v>
      </c>
      <c r="CK1">
        <v>5</v>
      </c>
      <c r="CL1">
        <v>5</v>
      </c>
      <c r="CM1">
        <v>5</v>
      </c>
      <c r="CN1">
        <v>5</v>
      </c>
      <c r="CO1">
        <v>5</v>
      </c>
      <c r="CP1">
        <v>5</v>
      </c>
      <c r="CQ1">
        <v>5</v>
      </c>
      <c r="CR1">
        <v>5</v>
      </c>
      <c r="CS1" s="6">
        <v>1</v>
      </c>
      <c r="CT1">
        <v>1</v>
      </c>
      <c r="CU1">
        <v>1</v>
      </c>
      <c r="CV1">
        <v>1</v>
      </c>
      <c r="CW1">
        <v>2</v>
      </c>
      <c r="CX1">
        <v>2</v>
      </c>
      <c r="CY1">
        <v>2</v>
      </c>
      <c r="CZ1">
        <v>2</v>
      </c>
      <c r="DA1">
        <v>2</v>
      </c>
      <c r="DB1">
        <v>2</v>
      </c>
      <c r="DC1">
        <v>3</v>
      </c>
      <c r="DD1">
        <v>3</v>
      </c>
      <c r="DE1">
        <v>3</v>
      </c>
      <c r="DF1">
        <v>3</v>
      </c>
      <c r="DG1">
        <v>3</v>
      </c>
      <c r="DH1">
        <v>3</v>
      </c>
      <c r="DI1">
        <v>3</v>
      </c>
      <c r="DJ1">
        <v>3</v>
      </c>
      <c r="DK1">
        <v>3</v>
      </c>
      <c r="DL1">
        <v>3</v>
      </c>
      <c r="DM1">
        <v>3</v>
      </c>
      <c r="DN1">
        <v>3</v>
      </c>
      <c r="DO1">
        <v>3</v>
      </c>
      <c r="DP1">
        <v>4</v>
      </c>
      <c r="DQ1">
        <v>4</v>
      </c>
      <c r="DR1">
        <v>4</v>
      </c>
      <c r="DS1">
        <v>4</v>
      </c>
      <c r="DT1">
        <v>4</v>
      </c>
      <c r="DU1">
        <v>4</v>
      </c>
      <c r="DV1">
        <v>4</v>
      </c>
      <c r="DW1">
        <v>5</v>
      </c>
      <c r="DX1">
        <v>5</v>
      </c>
      <c r="DY1">
        <v>5</v>
      </c>
      <c r="DZ1">
        <v>5</v>
      </c>
      <c r="EA1" s="6">
        <v>2</v>
      </c>
      <c r="EB1">
        <v>3</v>
      </c>
      <c r="EE1" s="4" t="s">
        <v>1</v>
      </c>
      <c r="EF1" s="4" t="s">
        <v>2</v>
      </c>
      <c r="EG1" s="4"/>
      <c r="EK1" t="s">
        <v>3</v>
      </c>
      <c r="EM1" t="s">
        <v>4</v>
      </c>
      <c r="FD1" s="4" t="s">
        <v>4</v>
      </c>
      <c r="FE1" s="4" t="s">
        <v>3</v>
      </c>
      <c r="FF1" s="4" t="s">
        <v>55</v>
      </c>
    </row>
    <row r="2" spans="1:162" x14ac:dyDescent="0.25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1</v>
      </c>
      <c r="I2">
        <v>2</v>
      </c>
      <c r="J2">
        <v>3</v>
      </c>
      <c r="K2">
        <v>5</v>
      </c>
      <c r="L2">
        <v>1</v>
      </c>
      <c r="M2">
        <v>4</v>
      </c>
      <c r="N2">
        <v>5</v>
      </c>
      <c r="O2">
        <v>6</v>
      </c>
      <c r="P2">
        <v>7</v>
      </c>
      <c r="Q2">
        <v>8</v>
      </c>
      <c r="R2">
        <v>10</v>
      </c>
      <c r="S2">
        <v>11</v>
      </c>
      <c r="T2">
        <v>5</v>
      </c>
      <c r="U2">
        <v>1</v>
      </c>
      <c r="V2">
        <v>2</v>
      </c>
      <c r="W2">
        <v>3</v>
      </c>
      <c r="X2">
        <v>5</v>
      </c>
      <c r="Y2">
        <v>6</v>
      </c>
      <c r="Z2">
        <v>7</v>
      </c>
      <c r="AA2">
        <v>9</v>
      </c>
      <c r="AB2">
        <v>10</v>
      </c>
      <c r="AC2">
        <v>11</v>
      </c>
      <c r="AD2">
        <v>12</v>
      </c>
      <c r="AF2">
        <v>5</v>
      </c>
      <c r="AG2">
        <v>8</v>
      </c>
      <c r="AH2">
        <v>11</v>
      </c>
      <c r="AI2">
        <v>1</v>
      </c>
      <c r="AJ2">
        <v>2</v>
      </c>
      <c r="AK2">
        <v>4</v>
      </c>
      <c r="AL2">
        <v>8</v>
      </c>
      <c r="AM2">
        <v>11</v>
      </c>
      <c r="AN2">
        <v>12</v>
      </c>
      <c r="AO2">
        <v>1</v>
      </c>
      <c r="AP2">
        <v>4</v>
      </c>
      <c r="AQ2">
        <v>5</v>
      </c>
      <c r="AR2">
        <v>6</v>
      </c>
      <c r="AS2">
        <v>7</v>
      </c>
      <c r="AT2">
        <v>8</v>
      </c>
      <c r="AU2">
        <v>10</v>
      </c>
      <c r="AV2">
        <v>11</v>
      </c>
      <c r="AW2">
        <v>12</v>
      </c>
      <c r="AX2">
        <v>13</v>
      </c>
      <c r="AY2">
        <v>14</v>
      </c>
      <c r="AZ2">
        <v>15</v>
      </c>
      <c r="BA2">
        <v>16</v>
      </c>
      <c r="BB2">
        <v>2</v>
      </c>
      <c r="BC2">
        <v>3</v>
      </c>
      <c r="BD2">
        <v>5</v>
      </c>
      <c r="BE2">
        <v>8</v>
      </c>
      <c r="BF2">
        <v>9</v>
      </c>
      <c r="BG2">
        <v>10</v>
      </c>
      <c r="BH2">
        <v>11</v>
      </c>
      <c r="BI2">
        <v>3</v>
      </c>
      <c r="BJ2">
        <v>5</v>
      </c>
      <c r="BK2">
        <v>16</v>
      </c>
      <c r="BL2">
        <v>17</v>
      </c>
      <c r="BN2">
        <v>14</v>
      </c>
      <c r="BP2">
        <v>1</v>
      </c>
      <c r="BQ2">
        <v>2</v>
      </c>
      <c r="BR2">
        <v>3</v>
      </c>
      <c r="BS2">
        <v>4</v>
      </c>
      <c r="BT2">
        <v>5</v>
      </c>
      <c r="BU2">
        <v>6</v>
      </c>
      <c r="BV2">
        <v>1</v>
      </c>
      <c r="BW2">
        <v>2</v>
      </c>
      <c r="BX2">
        <v>3</v>
      </c>
      <c r="BY2">
        <v>5</v>
      </c>
      <c r="BZ2">
        <v>1</v>
      </c>
      <c r="CA2">
        <v>4</v>
      </c>
      <c r="CB2">
        <v>5</v>
      </c>
      <c r="CC2">
        <v>6</v>
      </c>
      <c r="CD2">
        <v>7</v>
      </c>
      <c r="CE2">
        <v>8</v>
      </c>
      <c r="CF2">
        <v>10</v>
      </c>
      <c r="CG2">
        <v>11</v>
      </c>
      <c r="CH2">
        <v>5</v>
      </c>
      <c r="CI2">
        <v>1</v>
      </c>
      <c r="CJ2">
        <v>2</v>
      </c>
      <c r="CK2">
        <v>3</v>
      </c>
      <c r="CL2">
        <v>5</v>
      </c>
      <c r="CM2">
        <v>6</v>
      </c>
      <c r="CN2">
        <v>7</v>
      </c>
      <c r="CO2">
        <v>9</v>
      </c>
      <c r="CP2">
        <v>10</v>
      </c>
      <c r="CQ2">
        <v>11</v>
      </c>
      <c r="CR2">
        <v>12</v>
      </c>
      <c r="CT2">
        <v>5</v>
      </c>
      <c r="CU2">
        <v>8</v>
      </c>
      <c r="CV2">
        <v>11</v>
      </c>
      <c r="CW2">
        <v>1</v>
      </c>
      <c r="CX2">
        <v>2</v>
      </c>
      <c r="CY2">
        <v>4</v>
      </c>
      <c r="CZ2">
        <v>8</v>
      </c>
      <c r="DA2">
        <v>11</v>
      </c>
      <c r="DB2">
        <v>12</v>
      </c>
      <c r="DC2">
        <v>1</v>
      </c>
      <c r="DD2">
        <v>4</v>
      </c>
      <c r="DE2">
        <v>5</v>
      </c>
      <c r="DF2">
        <v>6</v>
      </c>
      <c r="DG2">
        <v>7</v>
      </c>
      <c r="DH2">
        <v>8</v>
      </c>
      <c r="DI2">
        <v>10</v>
      </c>
      <c r="DJ2">
        <v>11</v>
      </c>
      <c r="DK2">
        <v>12</v>
      </c>
      <c r="DL2">
        <v>13</v>
      </c>
      <c r="DM2">
        <v>14</v>
      </c>
      <c r="DN2">
        <v>15</v>
      </c>
      <c r="DO2">
        <v>16</v>
      </c>
      <c r="DP2">
        <v>2</v>
      </c>
      <c r="DQ2">
        <v>3</v>
      </c>
      <c r="DR2">
        <v>5</v>
      </c>
      <c r="DS2">
        <v>8</v>
      </c>
      <c r="DT2">
        <v>9</v>
      </c>
      <c r="DU2">
        <v>10</v>
      </c>
      <c r="DV2">
        <v>11</v>
      </c>
      <c r="DW2">
        <v>3</v>
      </c>
      <c r="DX2">
        <v>5</v>
      </c>
      <c r="DY2">
        <v>16</v>
      </c>
      <c r="DZ2">
        <v>17</v>
      </c>
      <c r="EB2">
        <v>14</v>
      </c>
      <c r="EE2" s="4">
        <f>AVERAGE(BP27:EB27)</f>
        <v>574.37837486402861</v>
      </c>
      <c r="EF2" s="4">
        <f>_xlfn.STDEV.P(BP27:EB27)</f>
        <v>91.071027465755506</v>
      </c>
      <c r="EG2" s="4">
        <f>COUNT(BP27:EB27)</f>
        <v>63</v>
      </c>
      <c r="EK2">
        <v>508.06975269727951</v>
      </c>
      <c r="EM2">
        <v>3429.3149321297192</v>
      </c>
      <c r="EV2" s="7" t="s">
        <v>16</v>
      </c>
      <c r="FD2" s="4">
        <v>8209.3942191539572</v>
      </c>
      <c r="FE2" s="4">
        <v>972.8705584053929</v>
      </c>
      <c r="FF2" s="4">
        <f>FD2/FE2</f>
        <v>8.4383211602268702</v>
      </c>
    </row>
    <row r="3" spans="1:162" x14ac:dyDescent="0.25">
      <c r="B3">
        <v>972.8705584053929</v>
      </c>
      <c r="C3">
        <v>1678.3937602945662</v>
      </c>
      <c r="D3">
        <v>1089.8184178073334</v>
      </c>
      <c r="E3">
        <v>886.21552311148628</v>
      </c>
      <c r="F3">
        <v>1031.8086542542801</v>
      </c>
      <c r="G3">
        <v>1305.6614665101465</v>
      </c>
      <c r="H3">
        <v>1365.1880226953399</v>
      </c>
      <c r="I3">
        <v>1145.3302333651368</v>
      </c>
      <c r="J3">
        <v>1093.7725058437964</v>
      </c>
      <c r="K3">
        <v>1295.4692449586746</v>
      </c>
      <c r="L3">
        <v>1414.3572584956298</v>
      </c>
      <c r="M3">
        <v>1507.3290611435191</v>
      </c>
      <c r="N3">
        <v>1104.8302352110097</v>
      </c>
      <c r="O3">
        <v>1328.3648267208193</v>
      </c>
      <c r="P3">
        <v>985.51945367482119</v>
      </c>
      <c r="Q3">
        <v>1201.4986604727455</v>
      </c>
      <c r="R3">
        <v>1542.9523973238402</v>
      </c>
      <c r="S3">
        <v>1369.3435935136517</v>
      </c>
      <c r="T3">
        <v>1199.7330719774079</v>
      </c>
      <c r="U3">
        <v>1108.7337247634994</v>
      </c>
      <c r="V3">
        <v>933.61664432888551</v>
      </c>
      <c r="W3">
        <v>850.61368353780551</v>
      </c>
      <c r="X3">
        <v>847.44201754897563</v>
      </c>
      <c r="Y3">
        <v>1182.3181542080965</v>
      </c>
      <c r="Z3">
        <v>651.5922045750583</v>
      </c>
      <c r="AA3">
        <v>508.06975269727951</v>
      </c>
      <c r="AB3">
        <v>1016.1765099600348</v>
      </c>
      <c r="AC3">
        <v>1024.5286724087289</v>
      </c>
      <c r="AD3">
        <v>696.83505945442027</v>
      </c>
      <c r="AF3">
        <v>1193.1374527089183</v>
      </c>
      <c r="AG3">
        <v>1319.5366212523338</v>
      </c>
      <c r="AH3">
        <v>1140.3335877500156</v>
      </c>
      <c r="AI3">
        <v>1505.0949993442039</v>
      </c>
      <c r="AJ3">
        <v>1570.2963987019077</v>
      </c>
      <c r="AK3">
        <v>1148.5868517540973</v>
      </c>
      <c r="AL3">
        <v>1430.8859957642151</v>
      </c>
      <c r="AM3">
        <v>913.25528971647032</v>
      </c>
      <c r="AN3">
        <v>1518.9107455164026</v>
      </c>
      <c r="AO3">
        <v>1363.5164621831329</v>
      </c>
      <c r="AP3">
        <v>1543.427377268074</v>
      </c>
      <c r="AQ3">
        <v>1512.3779192839465</v>
      </c>
      <c r="AR3">
        <v>2682.7275768819541</v>
      </c>
      <c r="AS3">
        <v>1823.4740653806236</v>
      </c>
      <c r="AT3">
        <v>1518.6661968398773</v>
      </c>
      <c r="AU3">
        <v>1518.6990978637957</v>
      </c>
      <c r="AV3">
        <v>1320.0879727323957</v>
      </c>
      <c r="AW3">
        <v>1102.281800109211</v>
      </c>
      <c r="AX3">
        <v>868.04529419527591</v>
      </c>
      <c r="AY3">
        <v>1129.3728034110577</v>
      </c>
      <c r="AZ3">
        <v>1989.3339001394181</v>
      </c>
      <c r="BA3">
        <v>1613.8142115439111</v>
      </c>
      <c r="BB3">
        <v>1515.3143872106748</v>
      </c>
      <c r="BC3">
        <v>1045.3147957112042</v>
      </c>
      <c r="BD3">
        <v>1080.2155552660734</v>
      </c>
      <c r="BE3">
        <v>1258.8931944244441</v>
      </c>
      <c r="BF3">
        <v>1204.1028760966242</v>
      </c>
      <c r="BG3">
        <v>1766.4471200480941</v>
      </c>
      <c r="BH3">
        <v>1039.5322765547719</v>
      </c>
      <c r="BI3">
        <v>1569.0480921976332</v>
      </c>
      <c r="BJ3">
        <v>2304.361336233268</v>
      </c>
      <c r="BK3">
        <v>1326.3893358167561</v>
      </c>
      <c r="BL3">
        <v>1260.9628491717431</v>
      </c>
      <c r="BN3">
        <v>1350.343868621349</v>
      </c>
      <c r="BP3">
        <f>B3*100/B$3</f>
        <v>100</v>
      </c>
      <c r="BQ3">
        <f t="shared" ref="BQ3:EB3" si="0">C3*100/C$3</f>
        <v>100</v>
      </c>
      <c r="BR3">
        <f t="shared" si="0"/>
        <v>100</v>
      </c>
      <c r="BS3">
        <f t="shared" si="0"/>
        <v>100</v>
      </c>
      <c r="BT3">
        <f t="shared" si="0"/>
        <v>100</v>
      </c>
      <c r="BU3">
        <f t="shared" si="0"/>
        <v>100</v>
      </c>
      <c r="BV3">
        <f t="shared" si="0"/>
        <v>99.999999999999986</v>
      </c>
      <c r="BW3">
        <f t="shared" si="0"/>
        <v>100</v>
      </c>
      <c r="BX3">
        <f t="shared" si="0"/>
        <v>100</v>
      </c>
      <c r="BY3">
        <f t="shared" si="0"/>
        <v>100</v>
      </c>
      <c r="BZ3">
        <f t="shared" si="0"/>
        <v>100.00000000000001</v>
      </c>
      <c r="CA3">
        <f t="shared" si="0"/>
        <v>100</v>
      </c>
      <c r="CB3">
        <f t="shared" si="0"/>
        <v>100</v>
      </c>
      <c r="CC3">
        <f t="shared" si="0"/>
        <v>100</v>
      </c>
      <c r="CD3">
        <f t="shared" si="0"/>
        <v>100</v>
      </c>
      <c r="CE3">
        <f t="shared" si="0"/>
        <v>100</v>
      </c>
      <c r="CF3">
        <f t="shared" si="0"/>
        <v>100</v>
      </c>
      <c r="CG3">
        <f t="shared" si="0"/>
        <v>100.00000000000001</v>
      </c>
      <c r="CH3">
        <f t="shared" si="0"/>
        <v>100</v>
      </c>
      <c r="CI3">
        <f t="shared" si="0"/>
        <v>100</v>
      </c>
      <c r="CJ3">
        <f t="shared" si="0"/>
        <v>100</v>
      </c>
      <c r="CK3">
        <f t="shared" si="0"/>
        <v>100</v>
      </c>
      <c r="CL3">
        <f t="shared" si="0"/>
        <v>99.999999999999986</v>
      </c>
      <c r="CM3">
        <f t="shared" si="0"/>
        <v>100</v>
      </c>
      <c r="CN3">
        <f t="shared" si="0"/>
        <v>100</v>
      </c>
      <c r="CO3">
        <f t="shared" si="0"/>
        <v>100</v>
      </c>
      <c r="CP3">
        <f t="shared" si="0"/>
        <v>100</v>
      </c>
      <c r="CQ3">
        <f t="shared" si="0"/>
        <v>100</v>
      </c>
      <c r="CR3">
        <f t="shared" si="0"/>
        <v>100</v>
      </c>
      <c r="CT3">
        <f t="shared" si="0"/>
        <v>100</v>
      </c>
      <c r="CU3">
        <f t="shared" si="0"/>
        <v>100</v>
      </c>
      <c r="CV3">
        <f t="shared" si="0"/>
        <v>100</v>
      </c>
      <c r="CW3">
        <f t="shared" si="0"/>
        <v>100</v>
      </c>
      <c r="CX3">
        <f t="shared" si="0"/>
        <v>99.999999999999986</v>
      </c>
      <c r="CY3">
        <f t="shared" si="0"/>
        <v>100</v>
      </c>
      <c r="CZ3">
        <f t="shared" si="0"/>
        <v>100.00000000000001</v>
      </c>
      <c r="DA3">
        <f t="shared" si="0"/>
        <v>100</v>
      </c>
      <c r="DB3">
        <f t="shared" si="0"/>
        <v>100</v>
      </c>
      <c r="DC3">
        <f t="shared" si="0"/>
        <v>99.999999999999986</v>
      </c>
      <c r="DD3">
        <f t="shared" si="0"/>
        <v>100</v>
      </c>
      <c r="DE3">
        <f t="shared" si="0"/>
        <v>99.999999999999986</v>
      </c>
      <c r="DF3">
        <f t="shared" si="0"/>
        <v>99.999999999999986</v>
      </c>
      <c r="DG3">
        <f t="shared" si="0"/>
        <v>99.999999999999986</v>
      </c>
      <c r="DH3">
        <f t="shared" si="0"/>
        <v>100</v>
      </c>
      <c r="DI3">
        <f t="shared" si="0"/>
        <v>100</v>
      </c>
      <c r="DJ3">
        <f t="shared" si="0"/>
        <v>100</v>
      </c>
      <c r="DK3">
        <f t="shared" si="0"/>
        <v>100</v>
      </c>
      <c r="DL3">
        <f t="shared" si="0"/>
        <v>100</v>
      </c>
      <c r="DM3">
        <f t="shared" si="0"/>
        <v>100</v>
      </c>
      <c r="DN3">
        <f t="shared" si="0"/>
        <v>100</v>
      </c>
      <c r="DO3">
        <f t="shared" si="0"/>
        <v>100</v>
      </c>
      <c r="DP3">
        <f t="shared" si="0"/>
        <v>100</v>
      </c>
      <c r="DQ3">
        <f t="shared" si="0"/>
        <v>100</v>
      </c>
      <c r="DR3">
        <f t="shared" si="0"/>
        <v>100</v>
      </c>
      <c r="DS3">
        <f t="shared" si="0"/>
        <v>100</v>
      </c>
      <c r="DT3">
        <f t="shared" si="0"/>
        <v>100</v>
      </c>
      <c r="DU3">
        <f t="shared" si="0"/>
        <v>100</v>
      </c>
      <c r="DV3">
        <f t="shared" si="0"/>
        <v>100</v>
      </c>
      <c r="DW3">
        <f t="shared" si="0"/>
        <v>100</v>
      </c>
      <c r="DX3">
        <f t="shared" si="0"/>
        <v>100</v>
      </c>
      <c r="DY3">
        <f t="shared" si="0"/>
        <v>100</v>
      </c>
      <c r="DZ3">
        <f t="shared" si="0"/>
        <v>100</v>
      </c>
      <c r="EB3">
        <f t="shared" si="0"/>
        <v>100.00000000000001</v>
      </c>
      <c r="EE3" s="4"/>
      <c r="EF3" s="4"/>
      <c r="EG3" s="4"/>
      <c r="EK3">
        <v>651.5922045750583</v>
      </c>
      <c r="EM3">
        <v>3562.7730404220474</v>
      </c>
      <c r="EP3" s="7" t="s">
        <v>6</v>
      </c>
      <c r="EQ3" s="8">
        <f>COUNT(EK2:EK12)</f>
        <v>11</v>
      </c>
      <c r="EV3" s="7" t="s">
        <v>17</v>
      </c>
      <c r="EY3" s="7" t="s">
        <v>36</v>
      </c>
      <c r="FA3">
        <v>1000</v>
      </c>
      <c r="FD3" s="4">
        <v>10453.127644955135</v>
      </c>
      <c r="FE3" s="4">
        <v>1678.3937602945662</v>
      </c>
      <c r="FF3" s="4">
        <f t="shared" ref="FF3:FF64" si="1">FD3/FE3</f>
        <v>6.2280544007268954</v>
      </c>
    </row>
    <row r="4" spans="1:162" x14ac:dyDescent="0.25">
      <c r="B4">
        <v>970.75631780023423</v>
      </c>
      <c r="C4">
        <v>1676.1116581088982</v>
      </c>
      <c r="D4">
        <v>1074.4153347449419</v>
      </c>
      <c r="E4">
        <v>888.20923195965111</v>
      </c>
      <c r="F4">
        <v>1031.1107293071334</v>
      </c>
      <c r="G4">
        <v>1294.0561218953969</v>
      </c>
      <c r="H4">
        <v>1365.6012740763279</v>
      </c>
      <c r="I4">
        <v>1148.585576189093</v>
      </c>
      <c r="J4">
        <v>1095.8472745827505</v>
      </c>
      <c r="K4">
        <v>1285.5055907680289</v>
      </c>
      <c r="L4">
        <v>1390.9219146935527</v>
      </c>
      <c r="M4">
        <v>1500.118275413223</v>
      </c>
      <c r="N4">
        <v>1083.9895710272676</v>
      </c>
      <c r="O4">
        <v>1313.8435188381425</v>
      </c>
      <c r="P4">
        <v>974.20609796076963</v>
      </c>
      <c r="Q4">
        <v>1200.9815990380914</v>
      </c>
      <c r="R4">
        <v>1536.6946281010516</v>
      </c>
      <c r="S4">
        <v>1364.5435212866919</v>
      </c>
      <c r="T4">
        <v>1187.8878815264147</v>
      </c>
      <c r="U4">
        <v>1095.9077991327481</v>
      </c>
      <c r="V4">
        <v>927.33392361956749</v>
      </c>
      <c r="W4">
        <v>834.53522449158595</v>
      </c>
      <c r="X4">
        <v>849.43264725713084</v>
      </c>
      <c r="Y4">
        <v>1172.2671853732213</v>
      </c>
      <c r="Z4">
        <v>648.34674955141611</v>
      </c>
      <c r="AA4">
        <v>503.85165593499363</v>
      </c>
      <c r="AB4">
        <v>1020.2393688863363</v>
      </c>
      <c r="AC4">
        <v>1027.1573470101962</v>
      </c>
      <c r="AD4">
        <v>694.60111083930792</v>
      </c>
      <c r="AF4">
        <v>1188.4088704594012</v>
      </c>
      <c r="AG4">
        <v>1320.8199348744238</v>
      </c>
      <c r="AH4">
        <v>1140.26435109764</v>
      </c>
      <c r="AI4">
        <v>1498.851994675266</v>
      </c>
      <c r="AJ4">
        <v>1573.1584886109606</v>
      </c>
      <c r="AK4">
        <v>1148.9797041645852</v>
      </c>
      <c r="AL4">
        <v>1421.1287617328728</v>
      </c>
      <c r="AM4">
        <v>907.7990011363861</v>
      </c>
      <c r="AN4">
        <v>1503.8461379290222</v>
      </c>
      <c r="AO4">
        <v>1348.7949041895552</v>
      </c>
      <c r="AP4">
        <v>1555.9455491532674</v>
      </c>
      <c r="AQ4">
        <v>1511.6676104060273</v>
      </c>
      <c r="AR4">
        <v>2660.1746365968638</v>
      </c>
      <c r="AS4">
        <v>1821.1514894297893</v>
      </c>
      <c r="AT4">
        <v>1509.2248623556404</v>
      </c>
      <c r="AU4">
        <v>1508.4289491510312</v>
      </c>
      <c r="AV4">
        <v>1308.2678550171113</v>
      </c>
      <c r="AW4">
        <v>1095.209507417793</v>
      </c>
      <c r="AX4">
        <v>868.19563892553344</v>
      </c>
      <c r="AY4">
        <v>1127.8581010212406</v>
      </c>
      <c r="AZ4">
        <v>1968.1122100118919</v>
      </c>
      <c r="BA4">
        <v>1607.5660323717118</v>
      </c>
      <c r="BB4">
        <v>1514.2532159191146</v>
      </c>
      <c r="BC4">
        <v>1044.0193309801264</v>
      </c>
      <c r="BD4">
        <v>1083.472084014428</v>
      </c>
      <c r="BE4">
        <v>1262.028846236386</v>
      </c>
      <c r="BF4">
        <v>1203.7387671591337</v>
      </c>
      <c r="BG4">
        <v>1757.5080786847063</v>
      </c>
      <c r="BH4">
        <v>1030.849958006326</v>
      </c>
      <c r="BI4">
        <v>1555.1236817923805</v>
      </c>
      <c r="BJ4">
        <v>2268.3448989713829</v>
      </c>
      <c r="BK4">
        <v>1317.5318654050154</v>
      </c>
      <c r="BL4">
        <v>1248.4252225991245</v>
      </c>
      <c r="BN4">
        <v>1354.2153809520883</v>
      </c>
      <c r="BP4">
        <f t="shared" ref="BP4:BP24" si="2">B4*100/B$3</f>
        <v>99.782680173956123</v>
      </c>
      <c r="BQ4">
        <f t="shared" ref="BQ4:BQ24" si="3">C4*100/C$3</f>
        <v>99.864030584499588</v>
      </c>
      <c r="BR4">
        <f t="shared" ref="BR4:BR24" si="4">D4*100/D$3</f>
        <v>98.586637662686798</v>
      </c>
      <c r="BS4">
        <f t="shared" ref="BS4:BS24" si="5">E4*100/E$3</f>
        <v>100.22496884743848</v>
      </c>
      <c r="BT4">
        <f t="shared" ref="BT4:BT24" si="6">F4*100/F$3</f>
        <v>99.932359072172048</v>
      </c>
      <c r="BU4">
        <f t="shared" ref="BU4:BU24" si="7">G4*100/G$3</f>
        <v>99.111152093216859</v>
      </c>
      <c r="BV4">
        <f t="shared" ref="BV4:BV24" si="8">H4*100/H$3</f>
        <v>100.03027065679731</v>
      </c>
      <c r="BW4">
        <f t="shared" ref="BW4:BW24" si="9">I4*100/I$3</f>
        <v>100.28422744193101</v>
      </c>
      <c r="BX4">
        <f t="shared" ref="BX4:BX24" si="10">J4*100/J$3</f>
        <v>100.18968923865512</v>
      </c>
      <c r="BY4">
        <f t="shared" ref="BY4:BY24" si="11">K4*100/K$3</f>
        <v>99.230884544004482</v>
      </c>
      <c r="BZ4">
        <f t="shared" ref="BZ4:BZ24" si="12">L4*100/L$3</f>
        <v>98.343039309106118</v>
      </c>
      <c r="CA4">
        <f t="shared" ref="CA4:CA24" si="13">M4*100/M$3</f>
        <v>99.521618343586795</v>
      </c>
      <c r="CB4">
        <f t="shared" ref="CB4:CB24" si="14">N4*100/N$3</f>
        <v>98.113677240217655</v>
      </c>
      <c r="CC4">
        <f t="shared" ref="CC4:CC24" si="15">O4*100/O$3</f>
        <v>98.90682833581765</v>
      </c>
      <c r="CD4">
        <f t="shared" ref="CD4:CD24" si="16">P4*100/P$3</f>
        <v>98.852041360333772</v>
      </c>
      <c r="CE4">
        <f t="shared" ref="CE4:CE24" si="17">Q4*100/Q$3</f>
        <v>99.956965292458108</v>
      </c>
      <c r="CF4">
        <f t="shared" ref="CF4:CF24" si="18">R4*100/R$3</f>
        <v>99.594428886228627</v>
      </c>
      <c r="CG4">
        <f t="shared" ref="CG4:CG24" si="19">S4*100/S$3</f>
        <v>99.649461811506114</v>
      </c>
      <c r="CH4">
        <f t="shared" ref="CH4:CH24" si="20">T4*100/T$3</f>
        <v>99.01268117653288</v>
      </c>
      <c r="CI4">
        <f t="shared" ref="CI4:CI24" si="21">U4*100/U$3</f>
        <v>98.843191530636702</v>
      </c>
      <c r="CJ4">
        <f t="shared" ref="CJ4:CJ24" si="22">V4*100/V$3</f>
        <v>99.3270556231531</v>
      </c>
      <c r="CK4">
        <f t="shared" ref="CK4:CK24" si="23">W4*100/W$3</f>
        <v>98.109781284102169</v>
      </c>
      <c r="CL4">
        <f t="shared" ref="CL4:CL24" si="24">X4*100/X$3</f>
        <v>100.23489863222886</v>
      </c>
      <c r="CM4">
        <f t="shared" ref="CM4:CM24" si="25">Y4*100/Y$3</f>
        <v>99.149893047053212</v>
      </c>
      <c r="CN4">
        <f t="shared" ref="CN4:CN24" si="26">Z4*100/Z$3</f>
        <v>99.501919298473084</v>
      </c>
      <c r="CO4">
        <f t="shared" ref="CO4:CO24" si="27">AA4*100/AA$3</f>
        <v>99.169779987906665</v>
      </c>
      <c r="CP4">
        <f t="shared" ref="CP4:CP24" si="28">AB4*100/AB$3</f>
        <v>100.39981822906547</v>
      </c>
      <c r="CQ4">
        <f t="shared" ref="CQ4:CQ24" si="29">AC4*100/AC$3</f>
        <v>100.25657403958127</v>
      </c>
      <c r="CR4">
        <f t="shared" ref="CR4:CR24" si="30">AD4*100/AD$3</f>
        <v>99.679415008644753</v>
      </c>
      <c r="CT4">
        <f t="shared" ref="CT4:CT24" si="31">AF4*100/AF$3</f>
        <v>99.603685037396048</v>
      </c>
      <c r="CU4">
        <f t="shared" ref="CU4:CU24" si="32">AG4*100/AG$3</f>
        <v>100.09725486973389</v>
      </c>
      <c r="CV4">
        <f t="shared" ref="CV4:CV24" si="33">AH4*100/AH$3</f>
        <v>99.993928386121453</v>
      </c>
      <c r="CW4">
        <f t="shared" ref="CW4:CW24" si="34">AI4*100/AI$3</f>
        <v>99.585208596689384</v>
      </c>
      <c r="CX4">
        <f t="shared" ref="CX4:CX24" si="35">AJ4*100/AJ$3</f>
        <v>100.18226431082812</v>
      </c>
      <c r="CY4">
        <f t="shared" ref="CY4:CY24" si="36">AK4*100/AK$3</f>
        <v>100.03420310879304</v>
      </c>
      <c r="CZ4">
        <f t="shared" ref="CZ4:CZ24" si="37">AL4*100/AL$3</f>
        <v>99.318098432703508</v>
      </c>
      <c r="DA4">
        <f t="shared" ref="DA4:DA24" si="38">AM4*100/AM$3</f>
        <v>99.402545088813199</v>
      </c>
      <c r="DB4">
        <f t="shared" ref="DB4:DB24" si="39">AN4*100/AN$3</f>
        <v>99.008196654619198</v>
      </c>
      <c r="DC4">
        <f t="shared" ref="DC4:DC24" si="40">AO4*100/AO$3</f>
        <v>98.920324147021518</v>
      </c>
      <c r="DD4">
        <f t="shared" ref="DD4:DD24" si="41">AP4*100/AP$3</f>
        <v>100.81106322652842</v>
      </c>
      <c r="DE4">
        <f t="shared" ref="DE4:DE24" si="42">AQ4*100/AQ$3</f>
        <v>99.953033638691608</v>
      </c>
      <c r="DF4">
        <f t="shared" ref="DF4:DF24" si="43">AR4*100/AR$3</f>
        <v>99.159327973535696</v>
      </c>
      <c r="DG4">
        <f t="shared" ref="DG4:DG24" si="44">AS4*100/AS$3</f>
        <v>99.872629065862284</v>
      </c>
      <c r="DH4">
        <f t="shared" ref="DH4:DH24" si="45">AT4*100/AT$3</f>
        <v>99.378314042685432</v>
      </c>
      <c r="DI4">
        <f t="shared" ref="DI4:DI24" si="46">AU4*100/AU$3</f>
        <v>99.323753551496111</v>
      </c>
      <c r="DJ4">
        <f t="shared" ref="DJ4:DJ24" si="47">AV4*100/AV$3</f>
        <v>99.104596211810161</v>
      </c>
      <c r="DK4">
        <f t="shared" ref="DK4:DK24" si="48">AW4*100/AW$3</f>
        <v>99.358395222463329</v>
      </c>
      <c r="DL4">
        <f t="shared" ref="DL4:DL24" si="49">AX4*100/AX$3</f>
        <v>100.01731991766592</v>
      </c>
      <c r="DM4">
        <f t="shared" ref="DM4:DM24" si="50">AY4*100/AY$3</f>
        <v>99.8658810992046</v>
      </c>
      <c r="DN4">
        <f t="shared" ref="DN4:DN24" si="51">AZ4*100/AZ$3</f>
        <v>98.933226336411451</v>
      </c>
      <c r="DO4">
        <f t="shared" ref="DO4:DO24" si="52">BA4*100/BA$3</f>
        <v>99.612831568373551</v>
      </c>
      <c r="DP4">
        <f t="shared" ref="DP4:DP24" si="53">BB4*100/BB$3</f>
        <v>99.9299702226471</v>
      </c>
      <c r="DQ4">
        <f t="shared" ref="DQ4:DQ24" si="54">BC4*100/BC$3</f>
        <v>99.876069415989051</v>
      </c>
      <c r="DR4">
        <f t="shared" ref="DR4:DR24" si="55">BD4*100/BD$3</f>
        <v>100.30147026975116</v>
      </c>
      <c r="DS4">
        <f t="shared" ref="DS4:DS24" si="56">BE4*100/BE$3</f>
        <v>100.24908005109802</v>
      </c>
      <c r="DT4">
        <f t="shared" ref="DT4:DT24" si="57">BF4*100/BF$3</f>
        <v>99.969760977677353</v>
      </c>
      <c r="DU4">
        <f t="shared" ref="DU4:DU24" si="58">BG4*100/BG$3</f>
        <v>99.493953639373913</v>
      </c>
      <c r="DV4">
        <f t="shared" ref="DV4:DV24" si="59">BH4*100/BH$3</f>
        <v>99.164786053856758</v>
      </c>
      <c r="DW4">
        <f t="shared" ref="DW4:DW24" si="60">BI4*100/BI$3</f>
        <v>99.11255681234411</v>
      </c>
      <c r="DX4">
        <f t="shared" ref="DX4:DX24" si="61">BJ4*100/BJ$3</f>
        <v>98.437031697435174</v>
      </c>
      <c r="DY4">
        <f t="shared" ref="DY4:DY24" si="62">BK4*100/BK$3</f>
        <v>99.332211879833423</v>
      </c>
      <c r="DZ4">
        <f t="shared" ref="DZ4:DZ24" si="63">BL4*100/BL$3</f>
        <v>99.005710074578815</v>
      </c>
      <c r="EB4">
        <f t="shared" ref="EB4:EB24" si="64">BN4*100/BN$3</f>
        <v>100.28670566221713</v>
      </c>
      <c r="EE4" s="4"/>
      <c r="EF4" s="4"/>
      <c r="EG4" s="4"/>
      <c r="EK4">
        <v>696.83505945442027</v>
      </c>
      <c r="EM4">
        <v>4467.4361641156202</v>
      </c>
      <c r="EP4" s="7" t="s">
        <v>7</v>
      </c>
      <c r="EQ4" s="8">
        <f>COUNT(EK13:EK46)</f>
        <v>34</v>
      </c>
      <c r="EV4" s="7" t="s">
        <v>18</v>
      </c>
      <c r="EY4" s="7" t="s">
        <v>37</v>
      </c>
      <c r="FA4">
        <v>1500</v>
      </c>
      <c r="FD4" s="4">
        <v>5854.4288818656441</v>
      </c>
      <c r="FE4" s="4">
        <v>1089.8184178073334</v>
      </c>
      <c r="FF4" s="4">
        <f t="shared" si="1"/>
        <v>5.3719305768794925</v>
      </c>
    </row>
    <row r="5" spans="1:162" x14ac:dyDescent="0.25">
      <c r="B5">
        <v>961.07322007405764</v>
      </c>
      <c r="C5">
        <v>1678.6301825358448</v>
      </c>
      <c r="D5">
        <v>1064.3774623536638</v>
      </c>
      <c r="E5">
        <v>873.83709170274017</v>
      </c>
      <c r="F5">
        <v>1041.8453140351355</v>
      </c>
      <c r="G5">
        <v>1286.9339861663875</v>
      </c>
      <c r="H5">
        <v>1360.1352645622239</v>
      </c>
      <c r="I5">
        <v>1148.7048206692932</v>
      </c>
      <c r="J5">
        <v>1095.2123168367355</v>
      </c>
      <c r="K5">
        <v>1265.4588765569008</v>
      </c>
      <c r="L5">
        <v>1373.7590304423377</v>
      </c>
      <c r="M5">
        <v>1489.8159882080306</v>
      </c>
      <c r="N5">
        <v>1085.3481449121989</v>
      </c>
      <c r="O5">
        <v>1297.5431020631777</v>
      </c>
      <c r="P5">
        <v>965.90029680156613</v>
      </c>
      <c r="Q5">
        <v>1202.1624463535604</v>
      </c>
      <c r="R5">
        <v>1541.8513989795615</v>
      </c>
      <c r="S5">
        <v>1362.754356786023</v>
      </c>
      <c r="T5">
        <v>1177.1557281433033</v>
      </c>
      <c r="U5">
        <v>1079.7604098536408</v>
      </c>
      <c r="V5">
        <v>921.82865274003973</v>
      </c>
      <c r="W5">
        <v>823.00313790195617</v>
      </c>
      <c r="X5">
        <v>841.3530311608306</v>
      </c>
      <c r="Y5">
        <v>1167.9983635372696</v>
      </c>
      <c r="Z5">
        <v>651.05826236372877</v>
      </c>
      <c r="AA5">
        <v>506.63866367468012</v>
      </c>
      <c r="AB5">
        <v>1023.5770780814498</v>
      </c>
      <c r="AC5">
        <v>1017.5527673113469</v>
      </c>
      <c r="AD5">
        <v>690.54281899599869</v>
      </c>
      <c r="AF5">
        <v>1179.6911369654949</v>
      </c>
      <c r="AG5">
        <v>1322.1922234825965</v>
      </c>
      <c r="AH5">
        <v>1140.209091388452</v>
      </c>
      <c r="AI5">
        <v>1489.369480112201</v>
      </c>
      <c r="AJ5">
        <v>1566.512021027866</v>
      </c>
      <c r="AK5">
        <v>1141.5268214924395</v>
      </c>
      <c r="AL5">
        <v>1411.4882718069534</v>
      </c>
      <c r="AM5">
        <v>909.29741966249583</v>
      </c>
      <c r="AN5">
        <v>1501.6314657361834</v>
      </c>
      <c r="AO5">
        <v>1346.495881572577</v>
      </c>
      <c r="AP5">
        <v>1549.0301825807408</v>
      </c>
      <c r="AQ5">
        <v>1514.9019850995851</v>
      </c>
      <c r="AR5">
        <v>2643.1390179450927</v>
      </c>
      <c r="AS5">
        <v>1819.1622943615093</v>
      </c>
      <c r="AT5">
        <v>1501.9227140000689</v>
      </c>
      <c r="AU5">
        <v>1496.6761822760081</v>
      </c>
      <c r="AV5">
        <v>1294.9826701244278</v>
      </c>
      <c r="AW5">
        <v>1088.2323806775414</v>
      </c>
      <c r="AX5">
        <v>859.84562229787412</v>
      </c>
      <c r="AY5">
        <v>1128.7589269817875</v>
      </c>
      <c r="AZ5">
        <v>1962.0116622771902</v>
      </c>
      <c r="BA5">
        <v>1596.8536802676845</v>
      </c>
      <c r="BB5">
        <v>1510.7590512782376</v>
      </c>
      <c r="BC5">
        <v>1034.564733998717</v>
      </c>
      <c r="BD5">
        <v>1082.0591306088936</v>
      </c>
      <c r="BE5">
        <v>1270.191987308041</v>
      </c>
      <c r="BF5">
        <v>1196.0101921034939</v>
      </c>
      <c r="BG5">
        <v>1752.4773509207682</v>
      </c>
      <c r="BH5">
        <v>1030.1032864966105</v>
      </c>
      <c r="BI5">
        <v>1546.7930948613741</v>
      </c>
      <c r="BJ5">
        <v>2253.5332924395648</v>
      </c>
      <c r="BK5">
        <v>1310.3323200696263</v>
      </c>
      <c r="BL5">
        <v>1250.8277521972902</v>
      </c>
      <c r="BN5">
        <v>1345.3678416709824</v>
      </c>
      <c r="BP5">
        <f t="shared" si="2"/>
        <v>98.787368141690706</v>
      </c>
      <c r="BQ5">
        <f t="shared" si="3"/>
        <v>100.01408622022267</v>
      </c>
      <c r="BR5">
        <f t="shared" si="4"/>
        <v>97.66557850023716</v>
      </c>
      <c r="BS5">
        <f t="shared" si="5"/>
        <v>98.603225616576239</v>
      </c>
      <c r="BT5">
        <f t="shared" si="6"/>
        <v>100.97272490780854</v>
      </c>
      <c r="BU5">
        <f t="shared" si="7"/>
        <v>98.565671054548702</v>
      </c>
      <c r="BV5">
        <f t="shared" si="8"/>
        <v>99.629885550626199</v>
      </c>
      <c r="BW5">
        <f t="shared" si="9"/>
        <v>100.29463880423739</v>
      </c>
      <c r="BX5">
        <f t="shared" si="10"/>
        <v>100.13163715354395</v>
      </c>
      <c r="BY5">
        <f t="shared" si="11"/>
        <v>97.683436444472974</v>
      </c>
      <c r="BZ5">
        <f t="shared" si="12"/>
        <v>97.129563424698361</v>
      </c>
      <c r="CA5">
        <f t="shared" si="13"/>
        <v>98.838138705943706</v>
      </c>
      <c r="CB5">
        <f t="shared" si="14"/>
        <v>98.236643994894834</v>
      </c>
      <c r="CC5">
        <f t="shared" si="15"/>
        <v>97.679724422263746</v>
      </c>
      <c r="CD5">
        <f t="shared" si="16"/>
        <v>98.009257270356372</v>
      </c>
      <c r="CE5">
        <f t="shared" si="17"/>
        <v>100.05524649362103</v>
      </c>
      <c r="CF5">
        <f t="shared" si="18"/>
        <v>99.928643401689641</v>
      </c>
      <c r="CG5">
        <f t="shared" si="19"/>
        <v>99.518803260274439</v>
      </c>
      <c r="CH5">
        <f t="shared" si="20"/>
        <v>98.118136078645193</v>
      </c>
      <c r="CI5">
        <f t="shared" si="21"/>
        <v>97.386810352860977</v>
      </c>
      <c r="CJ5">
        <f t="shared" si="22"/>
        <v>98.73738416506923</v>
      </c>
      <c r="CK5">
        <f t="shared" si="23"/>
        <v>96.754044030773912</v>
      </c>
      <c r="CL5">
        <f t="shared" si="24"/>
        <v>99.281486371686412</v>
      </c>
      <c r="CM5">
        <f t="shared" si="25"/>
        <v>98.788837791261173</v>
      </c>
      <c r="CN5">
        <f t="shared" si="26"/>
        <v>99.918055770529406</v>
      </c>
      <c r="CO5">
        <f t="shared" si="27"/>
        <v>99.718328238396026</v>
      </c>
      <c r="CP5">
        <f t="shared" si="28"/>
        <v>100.72827585059078</v>
      </c>
      <c r="CQ5">
        <f t="shared" si="29"/>
        <v>99.319110798433655</v>
      </c>
      <c r="CR5">
        <f t="shared" si="30"/>
        <v>99.097025849510487</v>
      </c>
      <c r="CT5">
        <f t="shared" si="31"/>
        <v>98.873028776953177</v>
      </c>
      <c r="CU5">
        <f t="shared" si="32"/>
        <v>100.20125263577317</v>
      </c>
      <c r="CV5">
        <f t="shared" si="33"/>
        <v>99.989082461228804</v>
      </c>
      <c r="CW5">
        <f t="shared" si="34"/>
        <v>98.955180952773432</v>
      </c>
      <c r="CX5">
        <f t="shared" si="35"/>
        <v>99.759002333752392</v>
      </c>
      <c r="CY5">
        <f t="shared" si="36"/>
        <v>99.385329002253869</v>
      </c>
      <c r="CZ5">
        <f t="shared" si="37"/>
        <v>98.644355733812205</v>
      </c>
      <c r="DA5">
        <f t="shared" si="38"/>
        <v>99.566619531412371</v>
      </c>
      <c r="DB5">
        <f t="shared" si="39"/>
        <v>98.862390049499282</v>
      </c>
      <c r="DC5">
        <f t="shared" si="40"/>
        <v>98.751714329630886</v>
      </c>
      <c r="DD5">
        <f t="shared" si="41"/>
        <v>100.36301062137331</v>
      </c>
      <c r="DE5">
        <f t="shared" si="42"/>
        <v>100.16689385526296</v>
      </c>
      <c r="DF5">
        <f t="shared" si="43"/>
        <v>98.52431684536252</v>
      </c>
      <c r="DG5">
        <f t="shared" si="44"/>
        <v>99.763540864058612</v>
      </c>
      <c r="DH5">
        <f t="shared" si="45"/>
        <v>98.897487619422279</v>
      </c>
      <c r="DI5">
        <f t="shared" si="46"/>
        <v>98.549882882082102</v>
      </c>
      <c r="DJ5">
        <f t="shared" si="47"/>
        <v>98.098209882482038</v>
      </c>
      <c r="DK5">
        <f t="shared" si="48"/>
        <v>98.725423985928316</v>
      </c>
      <c r="DL5">
        <f t="shared" si="49"/>
        <v>99.055386631062447</v>
      </c>
      <c r="DM5">
        <f t="shared" si="50"/>
        <v>99.94564448272385</v>
      </c>
      <c r="DN5">
        <f t="shared" si="51"/>
        <v>98.626563501465839</v>
      </c>
      <c r="DO5">
        <f t="shared" si="52"/>
        <v>98.949040654438107</v>
      </c>
      <c r="DP5">
        <f t="shared" si="53"/>
        <v>99.699380143758646</v>
      </c>
      <c r="DQ5">
        <f t="shared" si="54"/>
        <v>98.971595756934335</v>
      </c>
      <c r="DR5">
        <f t="shared" si="55"/>
        <v>100.17066735743924</v>
      </c>
      <c r="DS5">
        <f t="shared" si="56"/>
        <v>100.8975179891065</v>
      </c>
      <c r="DT5">
        <f t="shared" si="57"/>
        <v>99.327907593795928</v>
      </c>
      <c r="DU5">
        <f t="shared" si="58"/>
        <v>99.20916007228422</v>
      </c>
      <c r="DV5">
        <f t="shared" si="59"/>
        <v>99.092958413046006</v>
      </c>
      <c r="DW5">
        <f t="shared" si="60"/>
        <v>98.581624269713217</v>
      </c>
      <c r="DX5">
        <f t="shared" si="61"/>
        <v>97.794267635266465</v>
      </c>
      <c r="DY5">
        <f t="shared" si="62"/>
        <v>98.78941911597606</v>
      </c>
      <c r="DZ5">
        <f t="shared" si="63"/>
        <v>99.196241429229261</v>
      </c>
      <c r="EB5">
        <f t="shared" si="64"/>
        <v>99.631499274666453</v>
      </c>
      <c r="EE5" s="4" t="s">
        <v>5</v>
      </c>
      <c r="EF5" s="4"/>
      <c r="EG5" s="4"/>
      <c r="EK5">
        <v>847.44201754897563</v>
      </c>
      <c r="EM5">
        <v>4631.5922011640259</v>
      </c>
      <c r="EP5" s="7" t="s">
        <v>8</v>
      </c>
      <c r="EQ5" s="8">
        <f>COUNT(EK47:EK62)</f>
        <v>16</v>
      </c>
      <c r="EV5" s="7" t="s">
        <v>19</v>
      </c>
      <c r="EY5" s="7" t="s">
        <v>38</v>
      </c>
      <c r="FA5">
        <v>2000</v>
      </c>
      <c r="FD5" s="4">
        <v>5056.2808012617534</v>
      </c>
      <c r="FE5" s="4">
        <v>886.21552311148628</v>
      </c>
      <c r="FF5" s="4">
        <f t="shared" si="1"/>
        <v>5.7054753267120004</v>
      </c>
    </row>
    <row r="6" spans="1:162" x14ac:dyDescent="0.25">
      <c r="B6">
        <v>974.09973563189396</v>
      </c>
      <c r="C6">
        <v>1658.2916521677982</v>
      </c>
      <c r="D6">
        <v>1059.103385590849</v>
      </c>
      <c r="E6">
        <v>877.22832215671349</v>
      </c>
      <c r="F6">
        <v>1044.4856466344149</v>
      </c>
      <c r="G6">
        <v>1284.6853652009693</v>
      </c>
      <c r="H6">
        <v>1361.1172419698225</v>
      </c>
      <c r="I6">
        <v>1132.2027634740066</v>
      </c>
      <c r="J6">
        <v>1098.600431776496</v>
      </c>
      <c r="K6">
        <v>1253.1653134179292</v>
      </c>
      <c r="L6">
        <v>1358.718549956669</v>
      </c>
      <c r="M6">
        <v>1482.1338151836019</v>
      </c>
      <c r="N6">
        <v>1078.5614413488759</v>
      </c>
      <c r="O6">
        <v>1283.1372626156158</v>
      </c>
      <c r="P6">
        <v>973.24096349733497</v>
      </c>
      <c r="Q6">
        <v>1203.4170422874345</v>
      </c>
      <c r="R6">
        <v>1546.2481037169352</v>
      </c>
      <c r="S6">
        <v>1351.519007669614</v>
      </c>
      <c r="T6">
        <v>1175.2720073512839</v>
      </c>
      <c r="U6">
        <v>1065.2931613813366</v>
      </c>
      <c r="V6">
        <v>912.99242530456627</v>
      </c>
      <c r="W6">
        <v>819.9815302488098</v>
      </c>
      <c r="X6">
        <v>843.90046680036687</v>
      </c>
      <c r="Y6">
        <v>1171.9555776692937</v>
      </c>
      <c r="Z6">
        <v>650.03081949409182</v>
      </c>
      <c r="AA6">
        <v>505.73839287867327</v>
      </c>
      <c r="AB6">
        <v>1030.5682488133068</v>
      </c>
      <c r="AC6">
        <v>1025.180587563879</v>
      </c>
      <c r="AD6">
        <v>683.42356866735736</v>
      </c>
      <c r="AF6">
        <v>1177.8920673150531</v>
      </c>
      <c r="AG6">
        <v>1312.8034860480673</v>
      </c>
      <c r="AH6">
        <v>1135.2670876185909</v>
      </c>
      <c r="AI6">
        <v>1494.5672134806744</v>
      </c>
      <c r="AJ6">
        <v>1570.1400508937861</v>
      </c>
      <c r="AK6">
        <v>1142.9165589360875</v>
      </c>
      <c r="AL6">
        <v>1408.54548381156</v>
      </c>
      <c r="AM6">
        <v>913.15279520774595</v>
      </c>
      <c r="AN6">
        <v>1491.8174321805702</v>
      </c>
      <c r="AO6">
        <v>1337.0816143304858</v>
      </c>
      <c r="AP6">
        <v>1555.9753124419258</v>
      </c>
      <c r="AQ6">
        <v>1512.1639455752011</v>
      </c>
      <c r="AR6">
        <v>2634.4159833413792</v>
      </c>
      <c r="AS6">
        <v>1811.9087652431801</v>
      </c>
      <c r="AT6">
        <v>1497.1289166019487</v>
      </c>
      <c r="AU6">
        <v>1487.7339021131634</v>
      </c>
      <c r="AV6">
        <v>1296.4916062256214</v>
      </c>
      <c r="AW6">
        <v>1089.0704552791176</v>
      </c>
      <c r="AX6">
        <v>858.86110446289115</v>
      </c>
      <c r="AY6">
        <v>1125.0224057740743</v>
      </c>
      <c r="AZ6">
        <v>1968.5213561837556</v>
      </c>
      <c r="BA6">
        <v>1588.3841597347025</v>
      </c>
      <c r="BB6">
        <v>1501.2320438748338</v>
      </c>
      <c r="BC6">
        <v>1030.775312834475</v>
      </c>
      <c r="BD6">
        <v>1087.2938819045614</v>
      </c>
      <c r="BE6">
        <v>1275.8046753228853</v>
      </c>
      <c r="BF6">
        <v>1190.0333996062507</v>
      </c>
      <c r="BG6">
        <v>1746.6882891233258</v>
      </c>
      <c r="BH6">
        <v>1029.5932835289284</v>
      </c>
      <c r="BI6">
        <v>1540.4324344645474</v>
      </c>
      <c r="BJ6">
        <v>2243.9580103637163</v>
      </c>
      <c r="BK6">
        <v>1314.4516200451048</v>
      </c>
      <c r="BL6">
        <v>1247.4342169745564</v>
      </c>
      <c r="BN6">
        <v>1334.006379348654</v>
      </c>
      <c r="BP6">
        <f t="shared" si="2"/>
        <v>100.12634540287824</v>
      </c>
      <c r="BQ6">
        <f t="shared" si="3"/>
        <v>98.80230083057269</v>
      </c>
      <c r="BR6">
        <f t="shared" si="4"/>
        <v>97.181637627460759</v>
      </c>
      <c r="BS6">
        <f t="shared" si="5"/>
        <v>98.985889919506391</v>
      </c>
      <c r="BT6">
        <f t="shared" si="6"/>
        <v>101.22861853579788</v>
      </c>
      <c r="BU6">
        <f t="shared" si="7"/>
        <v>98.393450228316567</v>
      </c>
      <c r="BV6">
        <f t="shared" si="8"/>
        <v>99.701815379431736</v>
      </c>
      <c r="BW6">
        <f t="shared" si="9"/>
        <v>98.853826651151977</v>
      </c>
      <c r="BX6">
        <f t="shared" si="10"/>
        <v>100.44140128837624</v>
      </c>
      <c r="BY6">
        <f t="shared" si="11"/>
        <v>96.734470408666866</v>
      </c>
      <c r="BZ6">
        <f t="shared" si="12"/>
        <v>96.066148902283672</v>
      </c>
      <c r="CA6">
        <f t="shared" si="13"/>
        <v>98.328484031164166</v>
      </c>
      <c r="CB6">
        <f t="shared" si="14"/>
        <v>97.622368303749681</v>
      </c>
      <c r="CC6">
        <f t="shared" si="15"/>
        <v>96.595245282363308</v>
      </c>
      <c r="CD6">
        <f t="shared" si="16"/>
        <v>98.754109811663085</v>
      </c>
      <c r="CE6">
        <f t="shared" si="17"/>
        <v>100.15966574727051</v>
      </c>
      <c r="CF6">
        <f t="shared" si="18"/>
        <v>100.2135974122605</v>
      </c>
      <c r="CG6">
        <f t="shared" si="19"/>
        <v>98.698311663451761</v>
      </c>
      <c r="CH6">
        <f t="shared" si="20"/>
        <v>97.961124420300678</v>
      </c>
      <c r="CI6">
        <f t="shared" si="21"/>
        <v>96.081966083296606</v>
      </c>
      <c r="CJ6">
        <f t="shared" si="22"/>
        <v>97.790932804208452</v>
      </c>
      <c r="CK6">
        <f t="shared" si="23"/>
        <v>96.398817244322615</v>
      </c>
      <c r="CL6">
        <f t="shared" si="24"/>
        <v>99.58208931404512</v>
      </c>
      <c r="CM6">
        <f t="shared" si="25"/>
        <v>99.123537391190311</v>
      </c>
      <c r="CN6">
        <f t="shared" si="26"/>
        <v>99.760373885690555</v>
      </c>
      <c r="CO6">
        <f t="shared" si="27"/>
        <v>99.541133908045239</v>
      </c>
      <c r="CP6">
        <f t="shared" si="28"/>
        <v>101.41626368177297</v>
      </c>
      <c r="CQ6">
        <f t="shared" si="29"/>
        <v>100.06363073798779</v>
      </c>
      <c r="CR6">
        <f t="shared" si="30"/>
        <v>98.075370834876864</v>
      </c>
      <c r="CT6">
        <f t="shared" si="31"/>
        <v>98.722243999695763</v>
      </c>
      <c r="CU6">
        <f t="shared" si="32"/>
        <v>99.489734873907764</v>
      </c>
      <c r="CV6">
        <f t="shared" si="33"/>
        <v>99.555700175295073</v>
      </c>
      <c r="CW6">
        <f t="shared" si="34"/>
        <v>99.300523497313009</v>
      </c>
      <c r="CX6">
        <f t="shared" si="35"/>
        <v>99.990043420576484</v>
      </c>
      <c r="CY6">
        <f t="shared" si="36"/>
        <v>99.506324418623606</v>
      </c>
      <c r="CZ6">
        <f t="shared" si="37"/>
        <v>98.438693787011076</v>
      </c>
      <c r="DA6">
        <f t="shared" si="38"/>
        <v>99.98877701450202</v>
      </c>
      <c r="DB6">
        <f t="shared" si="39"/>
        <v>98.216266925768508</v>
      </c>
      <c r="DC6">
        <f t="shared" si="40"/>
        <v>98.061274023027039</v>
      </c>
      <c r="DD6">
        <f t="shared" si="41"/>
        <v>100.81299161584538</v>
      </c>
      <c r="DE6">
        <f t="shared" si="42"/>
        <v>99.985851835971872</v>
      </c>
      <c r="DF6">
        <f t="shared" si="43"/>
        <v>98.19916140733433</v>
      </c>
      <c r="DG6">
        <f t="shared" si="44"/>
        <v>99.36575461329474</v>
      </c>
      <c r="DH6">
        <f t="shared" si="45"/>
        <v>98.581829220750123</v>
      </c>
      <c r="DI6">
        <f t="shared" si="46"/>
        <v>97.961071038088591</v>
      </c>
      <c r="DJ6">
        <f t="shared" si="47"/>
        <v>98.212515605461263</v>
      </c>
      <c r="DK6">
        <f t="shared" si="48"/>
        <v>98.80145487036215</v>
      </c>
      <c r="DL6">
        <f t="shared" si="49"/>
        <v>98.941968835750785</v>
      </c>
      <c r="DM6">
        <f t="shared" si="50"/>
        <v>99.614795254158423</v>
      </c>
      <c r="DN6">
        <f t="shared" si="51"/>
        <v>98.953793329807326</v>
      </c>
      <c r="DO6">
        <f t="shared" si="52"/>
        <v>98.424226802112486</v>
      </c>
      <c r="DP6">
        <f t="shared" si="53"/>
        <v>99.070665239194156</v>
      </c>
      <c r="DQ6">
        <f t="shared" si="54"/>
        <v>98.609080926015508</v>
      </c>
      <c r="DR6">
        <f t="shared" si="55"/>
        <v>100.65526983054272</v>
      </c>
      <c r="DS6">
        <f t="shared" si="56"/>
        <v>101.34336105503954</v>
      </c>
      <c r="DT6">
        <f t="shared" si="57"/>
        <v>98.831538669188873</v>
      </c>
      <c r="DU6">
        <f t="shared" si="58"/>
        <v>98.881436602289554</v>
      </c>
      <c r="DV6">
        <f t="shared" si="59"/>
        <v>99.043897601834615</v>
      </c>
      <c r="DW6">
        <f t="shared" si="60"/>
        <v>98.176240876530045</v>
      </c>
      <c r="DX6">
        <f t="shared" si="61"/>
        <v>97.378738962514973</v>
      </c>
      <c r="DY6">
        <f t="shared" si="62"/>
        <v>99.099984035660228</v>
      </c>
      <c r="DZ6">
        <f t="shared" si="63"/>
        <v>98.927118891244675</v>
      </c>
      <c r="EB6">
        <f t="shared" si="64"/>
        <v>98.790123786071248</v>
      </c>
      <c r="EE6" s="4">
        <f>4*PI()*(3*EE2/4/PI())^(2/3)</f>
        <v>334.15619074863127</v>
      </c>
      <c r="EF6" s="4"/>
      <c r="EG6" s="4"/>
      <c r="EK6">
        <v>850.61368353780551</v>
      </c>
      <c r="EM6">
        <v>4705.7879158470932</v>
      </c>
      <c r="EP6" s="7" t="s">
        <v>9</v>
      </c>
      <c r="EQ6" s="8">
        <f>COUNT(EK63:EK64)</f>
        <v>2</v>
      </c>
      <c r="EV6" s="7" t="s">
        <v>20</v>
      </c>
      <c r="EY6" s="7" t="s">
        <v>39</v>
      </c>
      <c r="FA6">
        <v>2500</v>
      </c>
      <c r="FD6" s="4">
        <v>6192.1623965994313</v>
      </c>
      <c r="FE6" s="4">
        <v>1031.8086542542801</v>
      </c>
      <c r="FF6" s="4">
        <f t="shared" si="1"/>
        <v>6.0012700717990173</v>
      </c>
    </row>
    <row r="7" spans="1:162" x14ac:dyDescent="0.25">
      <c r="B7">
        <v>971.5873306800197</v>
      </c>
      <c r="C7">
        <v>1651.3012432772466</v>
      </c>
      <c r="D7">
        <v>1044.3905048150493</v>
      </c>
      <c r="E7">
        <v>868.59374053635293</v>
      </c>
      <c r="F7">
        <v>1027.3403297160862</v>
      </c>
      <c r="G7">
        <v>1285.2438806029099</v>
      </c>
      <c r="H7">
        <v>1360.7829516870452</v>
      </c>
      <c r="I7">
        <v>1129.0999621076048</v>
      </c>
      <c r="J7">
        <v>1089.5665212242825</v>
      </c>
      <c r="K7">
        <v>1236.907638839652</v>
      </c>
      <c r="L7">
        <v>1339.1577770909348</v>
      </c>
      <c r="M7">
        <v>1482.5742647303309</v>
      </c>
      <c r="N7">
        <v>1083.324284312087</v>
      </c>
      <c r="O7">
        <v>1283.1229585277788</v>
      </c>
      <c r="P7">
        <v>973.78468067067797</v>
      </c>
      <c r="Q7">
        <v>1202.5745705394334</v>
      </c>
      <c r="R7">
        <v>1547.8017184426112</v>
      </c>
      <c r="S7">
        <v>1336.8116502580444</v>
      </c>
      <c r="T7">
        <v>1164.6373698536815</v>
      </c>
      <c r="U7">
        <v>1066.8709938517945</v>
      </c>
      <c r="V7">
        <v>909.88071280461986</v>
      </c>
      <c r="W7">
        <v>810.63144937547816</v>
      </c>
      <c r="X7">
        <v>840.14500470464486</v>
      </c>
      <c r="Y7">
        <v>1168.1955388236233</v>
      </c>
      <c r="Z7">
        <v>649.21707176245889</v>
      </c>
      <c r="AA7">
        <v>499.6542765824953</v>
      </c>
      <c r="AB7">
        <v>1037.2895784981852</v>
      </c>
      <c r="AC7">
        <v>1027.8975764238699</v>
      </c>
      <c r="AD7">
        <v>680.00707535958441</v>
      </c>
      <c r="AF7">
        <v>1168.948009528083</v>
      </c>
      <c r="AG7">
        <v>1300.3655017303947</v>
      </c>
      <c r="AH7">
        <v>1130.6134401627646</v>
      </c>
      <c r="AI7">
        <v>1490.4000106774893</v>
      </c>
      <c r="AJ7">
        <v>1567.0010666632047</v>
      </c>
      <c r="AK7">
        <v>1150.9447102663714</v>
      </c>
      <c r="AL7">
        <v>1398.7638625377883</v>
      </c>
      <c r="AM7">
        <v>915.5670963387031</v>
      </c>
      <c r="AN7">
        <v>1491.8541419788164</v>
      </c>
      <c r="AO7">
        <v>1340.8393004571999</v>
      </c>
      <c r="AP7">
        <v>1554.3457835746301</v>
      </c>
      <c r="AQ7">
        <v>1509.2945688157927</v>
      </c>
      <c r="AR7">
        <v>2624.5292156224455</v>
      </c>
      <c r="AS7">
        <v>1819.0467735675641</v>
      </c>
      <c r="AT7">
        <v>1488.0624673308071</v>
      </c>
      <c r="AU7">
        <v>1483.9987170583524</v>
      </c>
      <c r="AV7">
        <v>1298.5898316390142</v>
      </c>
      <c r="AW7">
        <v>1085.2573906318332</v>
      </c>
      <c r="AX7">
        <v>855.6974806557613</v>
      </c>
      <c r="AY7">
        <v>1119.3835085695121</v>
      </c>
      <c r="AZ7">
        <v>1961.6461443978026</v>
      </c>
      <c r="BA7">
        <v>1573.58196881309</v>
      </c>
      <c r="BB7">
        <v>1509.3648866751441</v>
      </c>
      <c r="BC7">
        <v>1027.4780934833398</v>
      </c>
      <c r="BD7">
        <v>1089.8249869592603</v>
      </c>
      <c r="BE7">
        <v>1277.2874319153404</v>
      </c>
      <c r="BF7">
        <v>1182.3774282252393</v>
      </c>
      <c r="BG7">
        <v>1734.3394717905337</v>
      </c>
      <c r="BH7">
        <v>1021.6239386833203</v>
      </c>
      <c r="BI7">
        <v>1532.5687639002426</v>
      </c>
      <c r="BJ7">
        <v>2233.7967660569707</v>
      </c>
      <c r="BK7">
        <v>1312.6921845300787</v>
      </c>
      <c r="BL7">
        <v>1245.9149460667136</v>
      </c>
      <c r="BN7">
        <v>1329.7188737298225</v>
      </c>
      <c r="BP7">
        <f t="shared" si="2"/>
        <v>99.868098822162267</v>
      </c>
      <c r="BQ7">
        <f t="shared" si="3"/>
        <v>98.385806855444656</v>
      </c>
      <c r="BR7">
        <f t="shared" si="4"/>
        <v>95.831607151246075</v>
      </c>
      <c r="BS7">
        <f t="shared" si="5"/>
        <v>98.011569182035572</v>
      </c>
      <c r="BT7">
        <f t="shared" si="6"/>
        <v>99.566942521777619</v>
      </c>
      <c r="BU7">
        <f t="shared" si="7"/>
        <v>98.436226661279207</v>
      </c>
      <c r="BV7">
        <f t="shared" si="8"/>
        <v>99.6773286217676</v>
      </c>
      <c r="BW7">
        <f t="shared" si="9"/>
        <v>98.582917766010141</v>
      </c>
      <c r="BX7">
        <f t="shared" si="10"/>
        <v>99.615460747363628</v>
      </c>
      <c r="BY7">
        <f t="shared" si="11"/>
        <v>95.479506260228462</v>
      </c>
      <c r="BZ7">
        <f t="shared" si="12"/>
        <v>94.683133914504708</v>
      </c>
      <c r="CA7">
        <f t="shared" si="13"/>
        <v>98.357704561576739</v>
      </c>
      <c r="CB7">
        <f t="shared" si="14"/>
        <v>98.053461046455212</v>
      </c>
      <c r="CC7">
        <f t="shared" si="15"/>
        <v>96.594168463137962</v>
      </c>
      <c r="CD7">
        <f t="shared" si="16"/>
        <v>98.809280429687462</v>
      </c>
      <c r="CE7">
        <f t="shared" si="17"/>
        <v>100.08954733801072</v>
      </c>
      <c r="CF7">
        <f t="shared" si="18"/>
        <v>100.31428844643438</v>
      </c>
      <c r="CG7">
        <f t="shared" si="19"/>
        <v>97.624267319779676</v>
      </c>
      <c r="CH7">
        <f t="shared" si="20"/>
        <v>97.07470745422718</v>
      </c>
      <c r="CI7">
        <f t="shared" si="21"/>
        <v>96.224275497650751</v>
      </c>
      <c r="CJ7">
        <f t="shared" si="22"/>
        <v>97.457636207704084</v>
      </c>
      <c r="CK7">
        <f t="shared" si="23"/>
        <v>95.299601342405353</v>
      </c>
      <c r="CL7">
        <f t="shared" si="24"/>
        <v>99.138936624191032</v>
      </c>
      <c r="CM7">
        <f t="shared" si="25"/>
        <v>98.805514798685266</v>
      </c>
      <c r="CN7">
        <f t="shared" si="26"/>
        <v>99.635487841026517</v>
      </c>
      <c r="CO7">
        <f t="shared" si="27"/>
        <v>98.343637646187858</v>
      </c>
      <c r="CP7">
        <f t="shared" si="28"/>
        <v>102.07769696811637</v>
      </c>
      <c r="CQ7">
        <f t="shared" si="29"/>
        <v>100.32882476653587</v>
      </c>
      <c r="CR7">
        <f t="shared" si="30"/>
        <v>97.585083605292311</v>
      </c>
      <c r="CT7">
        <f t="shared" si="31"/>
        <v>97.972618902716093</v>
      </c>
      <c r="CU7">
        <f t="shared" si="32"/>
        <v>98.547132439284312</v>
      </c>
      <c r="CV7">
        <f t="shared" si="33"/>
        <v>99.147604903366059</v>
      </c>
      <c r="CW7">
        <f t="shared" si="34"/>
        <v>99.023650422523673</v>
      </c>
      <c r="CX7">
        <f t="shared" si="35"/>
        <v>99.790145857722962</v>
      </c>
      <c r="CY7">
        <f t="shared" si="36"/>
        <v>100.20528343230407</v>
      </c>
      <c r="CZ7">
        <f t="shared" si="37"/>
        <v>97.755087874120193</v>
      </c>
      <c r="DA7">
        <f t="shared" si="38"/>
        <v>100.25313914392443</v>
      </c>
      <c r="DB7">
        <f t="shared" si="39"/>
        <v>98.218683776024818</v>
      </c>
      <c r="DC7">
        <f t="shared" si="40"/>
        <v>98.336861904136853</v>
      </c>
      <c r="DD7">
        <f t="shared" si="41"/>
        <v>100.70741302554073</v>
      </c>
      <c r="DE7">
        <f t="shared" si="42"/>
        <v>99.796125662188089</v>
      </c>
      <c r="DF7">
        <f t="shared" si="43"/>
        <v>97.83062724068499</v>
      </c>
      <c r="DG7">
        <f t="shared" si="44"/>
        <v>99.757205660496439</v>
      </c>
      <c r="DH7">
        <f t="shared" si="45"/>
        <v>97.984828425578172</v>
      </c>
      <c r="DI7">
        <f t="shared" si="46"/>
        <v>97.715124684392535</v>
      </c>
      <c r="DJ7">
        <f t="shared" si="47"/>
        <v>98.371461483064394</v>
      </c>
      <c r="DK7">
        <f t="shared" si="48"/>
        <v>98.455530203284596</v>
      </c>
      <c r="DL7">
        <f t="shared" si="49"/>
        <v>98.577515064929685</v>
      </c>
      <c r="DM7">
        <f t="shared" si="50"/>
        <v>99.115500673349416</v>
      </c>
      <c r="DN7">
        <f t="shared" si="51"/>
        <v>98.608189618662053</v>
      </c>
      <c r="DO7">
        <f t="shared" si="52"/>
        <v>97.507009019809573</v>
      </c>
      <c r="DP7">
        <f t="shared" si="53"/>
        <v>99.607375170080559</v>
      </c>
      <c r="DQ7">
        <f t="shared" si="54"/>
        <v>98.293652562745095</v>
      </c>
      <c r="DR7">
        <f t="shared" si="55"/>
        <v>100.88958464320763</v>
      </c>
      <c r="DS7">
        <f t="shared" si="56"/>
        <v>101.46114361189362</v>
      </c>
      <c r="DT7">
        <f t="shared" si="57"/>
        <v>98.195714975632896</v>
      </c>
      <c r="DU7">
        <f t="shared" si="58"/>
        <v>98.182360066533647</v>
      </c>
      <c r="DV7">
        <f t="shared" si="59"/>
        <v>98.277269664891634</v>
      </c>
      <c r="DW7">
        <f t="shared" si="60"/>
        <v>97.675066272424004</v>
      </c>
      <c r="DX7">
        <f t="shared" si="61"/>
        <v>96.937781889204814</v>
      </c>
      <c r="DY7">
        <f t="shared" si="62"/>
        <v>98.967335538909239</v>
      </c>
      <c r="DZ7">
        <f t="shared" si="63"/>
        <v>98.806633905597323</v>
      </c>
      <c r="EB7">
        <f t="shared" si="64"/>
        <v>98.472611653164776</v>
      </c>
      <c r="EK7">
        <v>868.04529419527591</v>
      </c>
      <c r="EM7">
        <v>4804.5750025449724</v>
      </c>
      <c r="EP7" s="7" t="s">
        <v>10</v>
      </c>
      <c r="EV7" s="7" t="s">
        <v>21</v>
      </c>
      <c r="EY7" s="7" t="s">
        <v>40</v>
      </c>
      <c r="FA7">
        <v>3000</v>
      </c>
      <c r="FD7" s="4">
        <v>8298.118655767461</v>
      </c>
      <c r="FE7" s="4">
        <v>1305.6614665101465</v>
      </c>
      <c r="FF7" s="4">
        <f t="shared" si="1"/>
        <v>6.355490200646873</v>
      </c>
    </row>
    <row r="8" spans="1:162" x14ac:dyDescent="0.25">
      <c r="B8">
        <v>973.46761494122904</v>
      </c>
      <c r="C8">
        <v>1644.3337139160064</v>
      </c>
      <c r="D8">
        <v>1034.5820898278319</v>
      </c>
      <c r="E8">
        <v>866.27191871901698</v>
      </c>
      <c r="F8">
        <v>1043.8924564690894</v>
      </c>
      <c r="G8">
        <v>1283.3425617235773</v>
      </c>
      <c r="H8">
        <v>1348.1521527759385</v>
      </c>
      <c r="I8">
        <v>1135.6218655469152</v>
      </c>
      <c r="J8">
        <v>1101.6574852923725</v>
      </c>
      <c r="K8">
        <v>1220.0882865145154</v>
      </c>
      <c r="L8">
        <v>1323.2622785055903</v>
      </c>
      <c r="M8">
        <v>1476.1223725780028</v>
      </c>
      <c r="N8">
        <v>1092.5240223643275</v>
      </c>
      <c r="O8">
        <v>1281.640558170224</v>
      </c>
      <c r="P8">
        <v>979.78976378879372</v>
      </c>
      <c r="Q8">
        <v>1182.752189192887</v>
      </c>
      <c r="R8">
        <v>1560.9162011926308</v>
      </c>
      <c r="S8">
        <v>1335.5779574365115</v>
      </c>
      <c r="T8">
        <v>1157.5615363526094</v>
      </c>
      <c r="U8">
        <v>1055.4162581491908</v>
      </c>
      <c r="V8">
        <v>907.65382136652102</v>
      </c>
      <c r="W8">
        <v>815.3931692299052</v>
      </c>
      <c r="X8">
        <v>839.56027054889148</v>
      </c>
      <c r="Y8">
        <v>1183.4612389205595</v>
      </c>
      <c r="Z8">
        <v>641.63965077447301</v>
      </c>
      <c r="AA8">
        <v>507.01432005925057</v>
      </c>
      <c r="AB8">
        <v>1044.7568655025516</v>
      </c>
      <c r="AC8">
        <v>1029.9853518563268</v>
      </c>
      <c r="AD8">
        <v>675.53094094293169</v>
      </c>
      <c r="AF8">
        <v>1166.8293863937538</v>
      </c>
      <c r="AG8">
        <v>1302.0875853916268</v>
      </c>
      <c r="AH8">
        <v>1124.8190027347939</v>
      </c>
      <c r="AI8">
        <v>1488.8140297913974</v>
      </c>
      <c r="AJ8">
        <v>1577.0934985972974</v>
      </c>
      <c r="AK8">
        <v>1154.6262015861255</v>
      </c>
      <c r="AL8">
        <v>1406.7654860891255</v>
      </c>
      <c r="AM8">
        <v>911.2088061342987</v>
      </c>
      <c r="AN8">
        <v>1481.1939822912293</v>
      </c>
      <c r="AO8">
        <v>1335.0476181844092</v>
      </c>
      <c r="AP8">
        <v>1544.188425430505</v>
      </c>
      <c r="AQ8">
        <v>1515.6410287870665</v>
      </c>
      <c r="AR8">
        <v>2616.5914881272438</v>
      </c>
      <c r="AS8">
        <v>1827.0087724092716</v>
      </c>
      <c r="AT8">
        <v>1494.3420961949796</v>
      </c>
      <c r="AU8">
        <v>1475.8795379628789</v>
      </c>
      <c r="AV8">
        <v>1292.6935312357884</v>
      </c>
      <c r="AW8">
        <v>1086.9186167632758</v>
      </c>
      <c r="AX8">
        <v>853.66594689438887</v>
      </c>
      <c r="AY8">
        <v>1124.6420005574264</v>
      </c>
      <c r="AZ8">
        <v>1972.1406729271716</v>
      </c>
      <c r="BA8">
        <v>1572.8682751430026</v>
      </c>
      <c r="BB8">
        <v>1491.9558220198192</v>
      </c>
      <c r="BC8">
        <v>1024.9975408721543</v>
      </c>
      <c r="BD8">
        <v>1079.4230566535582</v>
      </c>
      <c r="BE8">
        <v>1282.8055201833242</v>
      </c>
      <c r="BF8">
        <v>1179.350219442674</v>
      </c>
      <c r="BG8">
        <v>1732.7834372902787</v>
      </c>
      <c r="BH8">
        <v>1011.5087407838639</v>
      </c>
      <c r="BI8">
        <v>1529.4197938440991</v>
      </c>
      <c r="BJ8">
        <v>2225.7991943228076</v>
      </c>
      <c r="BK8">
        <v>1315.826987824302</v>
      </c>
      <c r="BL8">
        <v>1247.0641696883761</v>
      </c>
      <c r="BN8">
        <v>1336.9790226108585</v>
      </c>
      <c r="BP8">
        <f t="shared" si="2"/>
        <v>100.0613706037949</v>
      </c>
      <c r="BQ8">
        <f t="shared" si="3"/>
        <v>97.970676060391085</v>
      </c>
      <c r="BR8">
        <f t="shared" si="4"/>
        <v>94.931602634259505</v>
      </c>
      <c r="BS8">
        <f t="shared" si="5"/>
        <v>97.749576274352805</v>
      </c>
      <c r="BT8">
        <f t="shared" si="6"/>
        <v>101.17112820918744</v>
      </c>
      <c r="BU8">
        <f t="shared" si="7"/>
        <v>98.290605539104675</v>
      </c>
      <c r="BV8">
        <f t="shared" si="8"/>
        <v>98.752122811203179</v>
      </c>
      <c r="BW8">
        <f t="shared" si="9"/>
        <v>99.152352087162058</v>
      </c>
      <c r="BX8">
        <f t="shared" si="10"/>
        <v>100.72089757298234</v>
      </c>
      <c r="BY8">
        <f t="shared" si="11"/>
        <v>94.181185023302973</v>
      </c>
      <c r="BZ8">
        <f t="shared" si="12"/>
        <v>93.559266624973375</v>
      </c>
      <c r="CA8">
        <f t="shared" si="13"/>
        <v>97.929669813315897</v>
      </c>
      <c r="CB8">
        <f t="shared" si="14"/>
        <v>98.886144454190116</v>
      </c>
      <c r="CC8">
        <f t="shared" si="15"/>
        <v>96.482572587687528</v>
      </c>
      <c r="CD8">
        <f t="shared" si="16"/>
        <v>99.418612198403352</v>
      </c>
      <c r="CE8">
        <f t="shared" si="17"/>
        <v>98.439742640039029</v>
      </c>
      <c r="CF8">
        <f t="shared" si="18"/>
        <v>101.16424874156505</v>
      </c>
      <c r="CG8">
        <f t="shared" si="19"/>
        <v>97.534173582358576</v>
      </c>
      <c r="CH8">
        <f t="shared" si="20"/>
        <v>96.484923470910815</v>
      </c>
      <c r="CI8">
        <f t="shared" si="21"/>
        <v>95.191138735706659</v>
      </c>
      <c r="CJ8">
        <f t="shared" si="22"/>
        <v>97.219113099571246</v>
      </c>
      <c r="CK8">
        <f t="shared" si="23"/>
        <v>95.859399514781614</v>
      </c>
      <c r="CL8">
        <f t="shared" si="24"/>
        <v>99.069936722882787</v>
      </c>
      <c r="CM8">
        <f t="shared" si="25"/>
        <v>100.09668165107627</v>
      </c>
      <c r="CN8">
        <f t="shared" si="26"/>
        <v>98.472579363180685</v>
      </c>
      <c r="CO8">
        <f t="shared" si="27"/>
        <v>99.792266193288256</v>
      </c>
      <c r="CP8">
        <f t="shared" si="28"/>
        <v>102.81253849723814</v>
      </c>
      <c r="CQ8">
        <f t="shared" si="29"/>
        <v>100.53260387869564</v>
      </c>
      <c r="CR8">
        <f t="shared" si="30"/>
        <v>96.942731537048601</v>
      </c>
      <c r="CT8">
        <f t="shared" si="31"/>
        <v>97.795051504297831</v>
      </c>
      <c r="CU8">
        <f t="shared" si="32"/>
        <v>98.677639136369962</v>
      </c>
      <c r="CV8">
        <f t="shared" si="33"/>
        <v>98.639469609429526</v>
      </c>
      <c r="CW8">
        <f t="shared" si="34"/>
        <v>98.918276284227872</v>
      </c>
      <c r="CX8">
        <f t="shared" si="35"/>
        <v>100.43285458089368</v>
      </c>
      <c r="CY8">
        <f t="shared" si="36"/>
        <v>100.52580697949006</v>
      </c>
      <c r="CZ8">
        <f t="shared" si="37"/>
        <v>98.314295496182623</v>
      </c>
      <c r="DA8">
        <f t="shared" si="38"/>
        <v>99.775913306474578</v>
      </c>
      <c r="DB8">
        <f t="shared" si="39"/>
        <v>97.516854539576627</v>
      </c>
      <c r="DC8">
        <f t="shared" si="40"/>
        <v>97.912101189219072</v>
      </c>
      <c r="DD8">
        <f t="shared" si="41"/>
        <v>100.04930897129596</v>
      </c>
      <c r="DE8">
        <f t="shared" si="42"/>
        <v>100.21576019204677</v>
      </c>
      <c r="DF8">
        <f t="shared" si="43"/>
        <v>97.534744514328295</v>
      </c>
      <c r="DG8">
        <f t="shared" si="44"/>
        <v>100.19384465596499</v>
      </c>
      <c r="DH8">
        <f t="shared" si="45"/>
        <v>98.398324747366303</v>
      </c>
      <c r="DI8">
        <f t="shared" si="46"/>
        <v>97.180510611934452</v>
      </c>
      <c r="DJ8">
        <f t="shared" si="47"/>
        <v>97.924801826661252</v>
      </c>
      <c r="DK8">
        <f t="shared" si="48"/>
        <v>98.60623813761481</v>
      </c>
      <c r="DL8">
        <f t="shared" si="49"/>
        <v>98.343479609066094</v>
      </c>
      <c r="DM8">
        <f t="shared" si="50"/>
        <v>99.581112380310302</v>
      </c>
      <c r="DN8">
        <f t="shared" si="51"/>
        <v>99.135729441345092</v>
      </c>
      <c r="DO8">
        <f t="shared" si="52"/>
        <v>97.462784990489325</v>
      </c>
      <c r="DP8">
        <f t="shared" si="53"/>
        <v>98.45850040176461</v>
      </c>
      <c r="DQ8">
        <f t="shared" si="54"/>
        <v>98.056350591954796</v>
      </c>
      <c r="DR8">
        <f t="shared" si="55"/>
        <v>99.926635141601906</v>
      </c>
      <c r="DS8">
        <f t="shared" si="56"/>
        <v>101.89947216052849</v>
      </c>
      <c r="DT8">
        <f t="shared" si="57"/>
        <v>97.944307156362612</v>
      </c>
      <c r="DU8">
        <f t="shared" si="58"/>
        <v>98.09427169510181</v>
      </c>
      <c r="DV8">
        <f t="shared" si="59"/>
        <v>97.304216867244961</v>
      </c>
      <c r="DW8">
        <f t="shared" si="60"/>
        <v>97.474373248940367</v>
      </c>
      <c r="DX8">
        <f t="shared" si="61"/>
        <v>96.590719490248048</v>
      </c>
      <c r="DY8">
        <f t="shared" si="62"/>
        <v>99.203676650042567</v>
      </c>
      <c r="DZ8">
        <f t="shared" si="63"/>
        <v>98.897772484534642</v>
      </c>
      <c r="EB8">
        <f t="shared" si="64"/>
        <v>99.010263509832086</v>
      </c>
      <c r="EK8">
        <v>886.21552311148628</v>
      </c>
      <c r="EM8">
        <v>4867.9088514694613</v>
      </c>
      <c r="EP8" s="7" t="s">
        <v>11</v>
      </c>
      <c r="ER8" s="8">
        <f>COUNT(EM2)</f>
        <v>1</v>
      </c>
      <c r="EV8" s="7" t="s">
        <v>22</v>
      </c>
      <c r="EY8" s="7" t="s">
        <v>41</v>
      </c>
      <c r="FA8">
        <v>3500</v>
      </c>
      <c r="FD8" s="4">
        <v>7133.5918472033172</v>
      </c>
      <c r="FE8" s="4">
        <v>1365.1880226953399</v>
      </c>
      <c r="FF8" s="4">
        <f t="shared" si="1"/>
        <v>5.2253548438838555</v>
      </c>
    </row>
    <row r="9" spans="1:162" x14ac:dyDescent="0.25">
      <c r="B9">
        <v>968.6590843937314</v>
      </c>
      <c r="C9">
        <v>1646.0768263904081</v>
      </c>
      <c r="D9">
        <v>1032.734253511444</v>
      </c>
      <c r="E9">
        <v>872.82204708278505</v>
      </c>
      <c r="F9">
        <v>1032.1508332814637</v>
      </c>
      <c r="G9">
        <v>1279.4463631378969</v>
      </c>
      <c r="H9">
        <v>1359.8439003228789</v>
      </c>
      <c r="I9">
        <v>1121.1929751880061</v>
      </c>
      <c r="J9">
        <v>1098.3747657232095</v>
      </c>
      <c r="K9">
        <v>1211.1954770158943</v>
      </c>
      <c r="L9">
        <v>1317.6360446115473</v>
      </c>
      <c r="M9">
        <v>1472.0012083764732</v>
      </c>
      <c r="N9">
        <v>1092.5401346052881</v>
      </c>
      <c r="O9">
        <v>1281.4055269156831</v>
      </c>
      <c r="P9">
        <v>970.98045744519811</v>
      </c>
      <c r="Q9">
        <v>1190.8405805109078</v>
      </c>
      <c r="R9">
        <v>1554.9076040298903</v>
      </c>
      <c r="S9">
        <v>1323.4522636809513</v>
      </c>
      <c r="T9">
        <v>1165.2804156019529</v>
      </c>
      <c r="U9">
        <v>1058.2863816369709</v>
      </c>
      <c r="V9">
        <v>909.05353580023973</v>
      </c>
      <c r="W9">
        <v>804.89321669915671</v>
      </c>
      <c r="X9">
        <v>838.14330422303942</v>
      </c>
      <c r="Y9">
        <v>1176.089995509637</v>
      </c>
      <c r="Z9">
        <v>644.52329202440217</v>
      </c>
      <c r="AA9">
        <v>507.80881032317421</v>
      </c>
      <c r="AB9">
        <v>1043.3277998250803</v>
      </c>
      <c r="AC9">
        <v>1023.6479000447082</v>
      </c>
      <c r="AD9">
        <v>674.37865316084242</v>
      </c>
      <c r="AF9">
        <v>1170.2693446434414</v>
      </c>
      <c r="AG9">
        <v>1302.5329344516558</v>
      </c>
      <c r="AH9">
        <v>1125.5025121498741</v>
      </c>
      <c r="AI9">
        <v>1491.515566372542</v>
      </c>
      <c r="AJ9">
        <v>1577.6923560116213</v>
      </c>
      <c r="AK9">
        <v>1152.5156446875123</v>
      </c>
      <c r="AL9">
        <v>1403.5094016233256</v>
      </c>
      <c r="AM9">
        <v>911.43429544463174</v>
      </c>
      <c r="AN9">
        <v>1487.146021220939</v>
      </c>
      <c r="AO9">
        <v>1325.3341675762022</v>
      </c>
      <c r="AP9">
        <v>1550.5085708553031</v>
      </c>
      <c r="AQ9">
        <v>1520.0221732068683</v>
      </c>
      <c r="AR9">
        <v>2603.6937789597546</v>
      </c>
      <c r="AS9">
        <v>1841.3614086429839</v>
      </c>
      <c r="AT9">
        <v>1483.6738021543761</v>
      </c>
      <c r="AU9">
        <v>1473.2140328898242</v>
      </c>
      <c r="AV9">
        <v>1285.7892205118073</v>
      </c>
      <c r="AW9">
        <v>1080.6656288756844</v>
      </c>
      <c r="AX9">
        <v>847.5944155234871</v>
      </c>
      <c r="AY9">
        <v>1128.7167784212916</v>
      </c>
      <c r="AZ9">
        <v>1971.9714935378961</v>
      </c>
      <c r="BA9">
        <v>1568.871932028371</v>
      </c>
      <c r="BB9">
        <v>1484.3742764267151</v>
      </c>
      <c r="BC9">
        <v>1027.8288178469581</v>
      </c>
      <c r="BD9">
        <v>1080.3287417049787</v>
      </c>
      <c r="BE9">
        <v>1290.2511937622223</v>
      </c>
      <c r="BF9">
        <v>1182.2369254926391</v>
      </c>
      <c r="BG9">
        <v>1726.2583258308421</v>
      </c>
      <c r="BH9">
        <v>1007.3096127851792</v>
      </c>
      <c r="BI9">
        <v>1512.9442429710477</v>
      </c>
      <c r="BJ9">
        <v>2227.4874967911446</v>
      </c>
      <c r="BK9">
        <v>1322.9752600947515</v>
      </c>
      <c r="BL9">
        <v>1249.6544451291827</v>
      </c>
      <c r="BN9">
        <v>1334.1437173017084</v>
      </c>
      <c r="BP9">
        <f t="shared" si="2"/>
        <v>99.567108494005168</v>
      </c>
      <c r="BQ9">
        <f t="shared" si="3"/>
        <v>98.074532051496291</v>
      </c>
      <c r="BR9">
        <f t="shared" si="4"/>
        <v>94.762048120755722</v>
      </c>
      <c r="BS9">
        <f t="shared" si="5"/>
        <v>98.488688622641476</v>
      </c>
      <c r="BT9">
        <f t="shared" si="6"/>
        <v>100.03316303132105</v>
      </c>
      <c r="BU9">
        <f t="shared" si="7"/>
        <v>97.992197514849011</v>
      </c>
      <c r="BV9">
        <f t="shared" si="8"/>
        <v>99.60854312493089</v>
      </c>
      <c r="BW9">
        <f t="shared" si="9"/>
        <v>97.892550334045396</v>
      </c>
      <c r="BX9">
        <f t="shared" si="10"/>
        <v>100.42076938804225</v>
      </c>
      <c r="BY9">
        <f t="shared" si="11"/>
        <v>93.494730324881729</v>
      </c>
      <c r="BZ9">
        <f t="shared" si="12"/>
        <v>93.161472230364254</v>
      </c>
      <c r="CA9">
        <f t="shared" si="13"/>
        <v>97.656261417779291</v>
      </c>
      <c r="CB9">
        <f t="shared" si="14"/>
        <v>98.887602799594433</v>
      </c>
      <c r="CC9">
        <f t="shared" si="15"/>
        <v>96.464879311727998</v>
      </c>
      <c r="CD9">
        <f t="shared" si="16"/>
        <v>98.524737774032786</v>
      </c>
      <c r="CE9">
        <f t="shared" si="17"/>
        <v>99.11293451150047</v>
      </c>
      <c r="CF9">
        <f t="shared" si="18"/>
        <v>100.77482667169679</v>
      </c>
      <c r="CG9">
        <f t="shared" si="19"/>
        <v>96.648662172877593</v>
      </c>
      <c r="CH9">
        <f t="shared" si="20"/>
        <v>97.128306522494213</v>
      </c>
      <c r="CI9">
        <f t="shared" si="21"/>
        <v>95.450003729498789</v>
      </c>
      <c r="CJ9">
        <f t="shared" si="22"/>
        <v>97.369036994161291</v>
      </c>
      <c r="CK9">
        <f t="shared" si="23"/>
        <v>94.625002192712003</v>
      </c>
      <c r="CL9">
        <f t="shared" si="24"/>
        <v>98.902731616632551</v>
      </c>
      <c r="CM9">
        <f t="shared" si="25"/>
        <v>99.473224810403835</v>
      </c>
      <c r="CN9">
        <f t="shared" si="26"/>
        <v>98.915132424694036</v>
      </c>
      <c r="CO9">
        <f t="shared" si="27"/>
        <v>99.948640443025781</v>
      </c>
      <c r="CP9">
        <f t="shared" si="28"/>
        <v>102.67190685859421</v>
      </c>
      <c r="CQ9">
        <f t="shared" si="29"/>
        <v>99.914031457806843</v>
      </c>
      <c r="CR9">
        <f t="shared" si="30"/>
        <v>96.777371346504879</v>
      </c>
      <c r="CT9">
        <f t="shared" si="31"/>
        <v>98.083363487286675</v>
      </c>
      <c r="CU9">
        <f t="shared" si="32"/>
        <v>98.711389549420744</v>
      </c>
      <c r="CV9">
        <f t="shared" si="33"/>
        <v>98.699409036139627</v>
      </c>
      <c r="CW9">
        <f t="shared" si="34"/>
        <v>99.097769045968619</v>
      </c>
      <c r="CX9">
        <f t="shared" si="35"/>
        <v>100.47099116547854</v>
      </c>
      <c r="CY9">
        <f t="shared" si="36"/>
        <v>100.34205449308558</v>
      </c>
      <c r="CZ9">
        <f t="shared" si="37"/>
        <v>98.086738271117952</v>
      </c>
      <c r="DA9">
        <f t="shared" si="38"/>
        <v>99.800604026897673</v>
      </c>
      <c r="DB9">
        <f t="shared" si="39"/>
        <v>97.908716862447093</v>
      </c>
      <c r="DC9">
        <f t="shared" si="40"/>
        <v>97.199718839786001</v>
      </c>
      <c r="DD9">
        <f t="shared" si="41"/>
        <v>100.45879668143266</v>
      </c>
      <c r="DE9">
        <f t="shared" si="42"/>
        <v>100.5054460148784</v>
      </c>
      <c r="DF9">
        <f t="shared" si="43"/>
        <v>97.05397601294807</v>
      </c>
      <c r="DG9">
        <f t="shared" si="44"/>
        <v>100.98094859707405</v>
      </c>
      <c r="DH9">
        <f t="shared" si="45"/>
        <v>97.69584687153008</v>
      </c>
      <c r="DI9">
        <f t="shared" si="46"/>
        <v>97.004998222626796</v>
      </c>
      <c r="DJ9">
        <f t="shared" si="47"/>
        <v>97.401782841063635</v>
      </c>
      <c r="DK9">
        <f t="shared" si="48"/>
        <v>98.038961431515531</v>
      </c>
      <c r="DL9">
        <f t="shared" si="49"/>
        <v>97.644030926894445</v>
      </c>
      <c r="DM9">
        <f t="shared" si="50"/>
        <v>99.941912450186095</v>
      </c>
      <c r="DN9">
        <f t="shared" si="51"/>
        <v>99.127225117899755</v>
      </c>
      <c r="DO9">
        <f t="shared" si="52"/>
        <v>97.215151583493338</v>
      </c>
      <c r="DP9">
        <f t="shared" si="53"/>
        <v>97.958172175682108</v>
      </c>
      <c r="DQ9">
        <f t="shared" si="54"/>
        <v>98.327204595592747</v>
      </c>
      <c r="DR9">
        <f t="shared" si="55"/>
        <v>100.01047813451247</v>
      </c>
      <c r="DS9">
        <f t="shared" si="56"/>
        <v>102.49091817134772</v>
      </c>
      <c r="DT9">
        <f t="shared" si="57"/>
        <v>98.184046310488966</v>
      </c>
      <c r="DU9">
        <f t="shared" si="58"/>
        <v>97.724879858494845</v>
      </c>
      <c r="DV9">
        <f t="shared" si="59"/>
        <v>96.90027289230639</v>
      </c>
      <c r="DW9">
        <f t="shared" si="60"/>
        <v>96.424338456827954</v>
      </c>
      <c r="DX9">
        <f t="shared" si="61"/>
        <v>96.66398501687317</v>
      </c>
      <c r="DY9">
        <f t="shared" si="62"/>
        <v>99.742603801929519</v>
      </c>
      <c r="DZ9">
        <f t="shared" si="63"/>
        <v>99.103192925153323</v>
      </c>
      <c r="EB9">
        <f t="shared" si="64"/>
        <v>98.800294377151488</v>
      </c>
      <c r="EK9">
        <v>913.25528971647032</v>
      </c>
      <c r="EM9">
        <v>5056.2808012617534</v>
      </c>
      <c r="EP9" s="7" t="s">
        <v>27</v>
      </c>
      <c r="ER9" s="8">
        <f>COUNT(EM3)</f>
        <v>1</v>
      </c>
      <c r="EV9" s="7" t="s">
        <v>23</v>
      </c>
      <c r="EY9" s="7" t="s">
        <v>42</v>
      </c>
      <c r="FA9">
        <v>4000</v>
      </c>
      <c r="FD9" s="4">
        <v>5559.5532540160875</v>
      </c>
      <c r="FE9" s="4">
        <v>1145.3302333651368</v>
      </c>
      <c r="FF9" s="4">
        <f t="shared" si="1"/>
        <v>4.8541050363102354</v>
      </c>
    </row>
    <row r="10" spans="1:162" x14ac:dyDescent="0.25">
      <c r="B10">
        <v>976.49450545084323</v>
      </c>
      <c r="C10">
        <v>1649.8927151796204</v>
      </c>
      <c r="D10">
        <v>1019.7754242017724</v>
      </c>
      <c r="E10">
        <v>868.74002546468751</v>
      </c>
      <c r="F10">
        <v>1053.0178518582127</v>
      </c>
      <c r="G10">
        <v>1274.7804632259274</v>
      </c>
      <c r="H10">
        <v>1358.5882243945891</v>
      </c>
      <c r="I10">
        <v>1129.1893669730243</v>
      </c>
      <c r="J10">
        <v>1091.4905790466082</v>
      </c>
      <c r="K10">
        <v>1188.0394368125724</v>
      </c>
      <c r="L10">
        <v>1296.6432840766818</v>
      </c>
      <c r="M10">
        <v>1470.4839791562299</v>
      </c>
      <c r="N10">
        <v>1089.4927244339276</v>
      </c>
      <c r="O10">
        <v>1277.6869694925185</v>
      </c>
      <c r="P10">
        <v>975.78901554032586</v>
      </c>
      <c r="Q10">
        <v>1205.5304996526386</v>
      </c>
      <c r="R10">
        <v>1567.7452366934092</v>
      </c>
      <c r="S10">
        <v>1320.9337244676963</v>
      </c>
      <c r="T10">
        <v>1152.1488434196667</v>
      </c>
      <c r="U10">
        <v>1051.5771825235859</v>
      </c>
      <c r="V10">
        <v>913.40269910815778</v>
      </c>
      <c r="W10">
        <v>803.3891509630273</v>
      </c>
      <c r="X10">
        <v>832.40395218208982</v>
      </c>
      <c r="Y10">
        <v>1190.8490403193516</v>
      </c>
      <c r="Z10">
        <v>645.92688278698586</v>
      </c>
      <c r="AA10">
        <v>516.7633494255565</v>
      </c>
      <c r="AB10">
        <v>1051.8557166225398</v>
      </c>
      <c r="AC10">
        <v>1028.3995415335362</v>
      </c>
      <c r="AD10">
        <v>672.45706855674473</v>
      </c>
      <c r="AF10">
        <v>1176.4435134575563</v>
      </c>
      <c r="AG10">
        <v>1294.8027262049256</v>
      </c>
      <c r="AH10">
        <v>1124.0677103745572</v>
      </c>
      <c r="AI10">
        <v>1490.7628623383334</v>
      </c>
      <c r="AJ10">
        <v>1578.4303718589192</v>
      </c>
      <c r="AK10">
        <v>1151.7160551194681</v>
      </c>
      <c r="AL10">
        <v>1399.7213645224847</v>
      </c>
      <c r="AM10">
        <v>909.17957736352344</v>
      </c>
      <c r="AN10">
        <v>1481.5433564063269</v>
      </c>
      <c r="AO10">
        <v>1330.6197557829748</v>
      </c>
      <c r="AP10">
        <v>1543.2108891062019</v>
      </c>
      <c r="AQ10">
        <v>1514.1260987878704</v>
      </c>
      <c r="AR10">
        <v>2609.7596568425602</v>
      </c>
      <c r="AS10">
        <v>1858.0926778985379</v>
      </c>
      <c r="AT10">
        <v>1486.1137890849816</v>
      </c>
      <c r="AU10">
        <v>1464.0911146046294</v>
      </c>
      <c r="AV10">
        <v>1278.5478622148194</v>
      </c>
      <c r="AW10">
        <v>1085.1243571530822</v>
      </c>
      <c r="AX10">
        <v>855.25940329871287</v>
      </c>
      <c r="AY10">
        <v>1117.6039252752144</v>
      </c>
      <c r="AZ10">
        <v>1973.4624711745869</v>
      </c>
      <c r="BA10">
        <v>1555.5862365840412</v>
      </c>
      <c r="BB10">
        <v>1481.2334820296248</v>
      </c>
      <c r="BC10">
        <v>1025.8957737124551</v>
      </c>
      <c r="BD10">
        <v>1082.684100272809</v>
      </c>
      <c r="BE10">
        <v>1288.9047237845562</v>
      </c>
      <c r="BF10">
        <v>1172.5320221854045</v>
      </c>
      <c r="BG10">
        <v>1730.1405058369567</v>
      </c>
      <c r="BH10">
        <v>993.56885583440612</v>
      </c>
      <c r="BI10">
        <v>1517.5645449448211</v>
      </c>
      <c r="BJ10">
        <v>2227.934316615951</v>
      </c>
      <c r="BK10">
        <v>1330.3475711607687</v>
      </c>
      <c r="BL10">
        <v>1242.7915989610149</v>
      </c>
      <c r="BN10">
        <v>1328.9200914969801</v>
      </c>
      <c r="BP10">
        <f t="shared" si="2"/>
        <v>100.37250043329405</v>
      </c>
      <c r="BQ10">
        <f t="shared" si="3"/>
        <v>98.301885660612584</v>
      </c>
      <c r="BR10">
        <f t="shared" si="4"/>
        <v>93.572966609750978</v>
      </c>
      <c r="BS10">
        <f t="shared" si="5"/>
        <v>98.028075880972764</v>
      </c>
      <c r="BT10">
        <f t="shared" si="6"/>
        <v>102.05553592872906</v>
      </c>
      <c r="BU10">
        <f t="shared" si="7"/>
        <v>97.63483842662832</v>
      </c>
      <c r="BV10">
        <f t="shared" si="8"/>
        <v>99.51656488402817</v>
      </c>
      <c r="BW10">
        <f t="shared" si="9"/>
        <v>98.590723799834706</v>
      </c>
      <c r="BX10">
        <f t="shared" si="10"/>
        <v>99.791370985740059</v>
      </c>
      <c r="BY10">
        <f t="shared" si="11"/>
        <v>91.707266802035946</v>
      </c>
      <c r="BZ10">
        <f t="shared" si="12"/>
        <v>91.67721071095194</v>
      </c>
      <c r="CA10">
        <f t="shared" si="13"/>
        <v>97.55560461633128</v>
      </c>
      <c r="CB10">
        <f t="shared" si="14"/>
        <v>98.611776697607056</v>
      </c>
      <c r="CC10">
        <f t="shared" si="15"/>
        <v>96.184944361000333</v>
      </c>
      <c r="CD10">
        <f t="shared" si="16"/>
        <v>99.012658948718638</v>
      </c>
      <c r="CE10">
        <f t="shared" si="17"/>
        <v>100.33556751351738</v>
      </c>
      <c r="CF10">
        <f t="shared" si="18"/>
        <v>101.60684408751499</v>
      </c>
      <c r="CG10">
        <f t="shared" si="19"/>
        <v>96.464739070948667</v>
      </c>
      <c r="CH10">
        <f t="shared" si="20"/>
        <v>96.033765370882662</v>
      </c>
      <c r="CI10">
        <f t="shared" si="21"/>
        <v>94.84488105995824</v>
      </c>
      <c r="CJ10">
        <f t="shared" si="22"/>
        <v>97.834877372472491</v>
      </c>
      <c r="CK10">
        <f t="shared" si="23"/>
        <v>94.44818094409608</v>
      </c>
      <c r="CL10">
        <f t="shared" si="24"/>
        <v>98.225475601224048</v>
      </c>
      <c r="CM10">
        <f t="shared" si="25"/>
        <v>100.72153895978778</v>
      </c>
      <c r="CN10">
        <f t="shared" si="26"/>
        <v>99.130541810001077</v>
      </c>
      <c r="CO10">
        <f t="shared" si="27"/>
        <v>101.71110298972214</v>
      </c>
      <c r="CP10">
        <f t="shared" si="28"/>
        <v>103.51112295086493</v>
      </c>
      <c r="CQ10">
        <f t="shared" si="29"/>
        <v>100.37781950169405</v>
      </c>
      <c r="CR10">
        <f t="shared" si="30"/>
        <v>96.501612459516323</v>
      </c>
      <c r="CT10">
        <f t="shared" si="31"/>
        <v>98.60083687646717</v>
      </c>
      <c r="CU10">
        <f t="shared" si="32"/>
        <v>98.125562061026102</v>
      </c>
      <c r="CV10">
        <f t="shared" si="33"/>
        <v>98.573586049714407</v>
      </c>
      <c r="CW10">
        <f t="shared" si="34"/>
        <v>99.047758645659229</v>
      </c>
      <c r="CX10">
        <f t="shared" si="35"/>
        <v>100.5179896714872</v>
      </c>
      <c r="CY10">
        <f t="shared" si="36"/>
        <v>100.27243942071877</v>
      </c>
      <c r="CZ10">
        <f t="shared" si="37"/>
        <v>97.822004594776544</v>
      </c>
      <c r="DA10">
        <f t="shared" si="38"/>
        <v>99.553715987321326</v>
      </c>
      <c r="DB10">
        <f t="shared" si="39"/>
        <v>97.539856162030674</v>
      </c>
      <c r="DC10">
        <f t="shared" si="40"/>
        <v>97.587362726263891</v>
      </c>
      <c r="DD10">
        <f t="shared" si="41"/>
        <v>99.985973544005986</v>
      </c>
      <c r="DE10">
        <f t="shared" si="42"/>
        <v>100.11559144587032</v>
      </c>
      <c r="DF10">
        <f t="shared" si="43"/>
        <v>97.280084617305718</v>
      </c>
      <c r="DG10">
        <f t="shared" si="44"/>
        <v>101.89849766306867</v>
      </c>
      <c r="DH10">
        <f t="shared" si="45"/>
        <v>97.856513312627058</v>
      </c>
      <c r="DI10">
        <f t="shared" si="46"/>
        <v>96.404292111849017</v>
      </c>
      <c r="DJ10">
        <f t="shared" si="47"/>
        <v>96.853231650039646</v>
      </c>
      <c r="DK10">
        <f t="shared" si="48"/>
        <v>98.443461285995213</v>
      </c>
      <c r="DL10">
        <f t="shared" si="49"/>
        <v>98.527047956821619</v>
      </c>
      <c r="DM10">
        <f t="shared" si="50"/>
        <v>98.957927966717662</v>
      </c>
      <c r="DN10">
        <f t="shared" si="51"/>
        <v>99.202173704287716</v>
      </c>
      <c r="DO10">
        <f t="shared" si="52"/>
        <v>96.391903445678295</v>
      </c>
      <c r="DP10">
        <f t="shared" si="53"/>
        <v>97.750902026094764</v>
      </c>
      <c r="DQ10">
        <f t="shared" si="54"/>
        <v>98.142280002309079</v>
      </c>
      <c r="DR10">
        <f t="shared" si="55"/>
        <v>100.22852337153464</v>
      </c>
      <c r="DS10">
        <f t="shared" si="56"/>
        <v>102.38396152215542</v>
      </c>
      <c r="DT10">
        <f t="shared" si="57"/>
        <v>97.378060086230846</v>
      </c>
      <c r="DU10">
        <f t="shared" si="58"/>
        <v>97.944653208178181</v>
      </c>
      <c r="DV10">
        <f t="shared" si="59"/>
        <v>95.578451794426414</v>
      </c>
      <c r="DW10">
        <f t="shared" si="60"/>
        <v>96.718803744204976</v>
      </c>
      <c r="DX10">
        <f t="shared" si="61"/>
        <v>96.683375197474646</v>
      </c>
      <c r="DY10">
        <f t="shared" si="62"/>
        <v>100.2984218311417</v>
      </c>
      <c r="DZ10">
        <f t="shared" si="63"/>
        <v>98.558938495082231</v>
      </c>
      <c r="EB10">
        <f t="shared" si="64"/>
        <v>98.413457666435605</v>
      </c>
      <c r="EK10">
        <v>933.61664432888551</v>
      </c>
      <c r="EM10">
        <v>5081.0171744605541</v>
      </c>
      <c r="EP10" s="7" t="s">
        <v>12</v>
      </c>
      <c r="ER10" s="8">
        <f>COUNT(EM4)</f>
        <v>1</v>
      </c>
      <c r="EV10" s="7" t="s">
        <v>24</v>
      </c>
      <c r="EY10" s="7" t="s">
        <v>43</v>
      </c>
      <c r="FA10">
        <v>4500</v>
      </c>
      <c r="FD10" s="4">
        <v>6830.0880703912544</v>
      </c>
      <c r="FE10" s="4">
        <v>1093.7725058437964</v>
      </c>
      <c r="FF10" s="4">
        <f t="shared" si="1"/>
        <v>6.2445234579398647</v>
      </c>
    </row>
    <row r="11" spans="1:162" x14ac:dyDescent="0.25">
      <c r="B11">
        <v>976.5219170500086</v>
      </c>
      <c r="C11">
        <v>1650.3046880718296</v>
      </c>
      <c r="D11">
        <v>1022.5493820928889</v>
      </c>
      <c r="E11">
        <v>871.26843137628475</v>
      </c>
      <c r="F11">
        <v>1045.5926015637408</v>
      </c>
      <c r="G11">
        <v>1276.1996158190577</v>
      </c>
      <c r="H11">
        <v>1358.5709928689882</v>
      </c>
      <c r="I11">
        <v>1130.0840111886637</v>
      </c>
      <c r="J11">
        <v>1093.1616052703555</v>
      </c>
      <c r="K11">
        <v>1181.4931917112574</v>
      </c>
      <c r="L11">
        <v>1279.720681386061</v>
      </c>
      <c r="M11">
        <v>1467.0530884468362</v>
      </c>
      <c r="N11">
        <v>1090.0866939704836</v>
      </c>
      <c r="O11">
        <v>1287.4275263476316</v>
      </c>
      <c r="P11">
        <v>982.79448468181079</v>
      </c>
      <c r="Q11">
        <v>1200.6324482423315</v>
      </c>
      <c r="R11">
        <v>1576.2100977649511</v>
      </c>
      <c r="S11">
        <v>1325.34626737705</v>
      </c>
      <c r="T11">
        <v>1152.8709354404186</v>
      </c>
      <c r="U11">
        <v>1049.152395163077</v>
      </c>
      <c r="V11">
        <v>908.91770492430533</v>
      </c>
      <c r="W11">
        <v>796.20100153627129</v>
      </c>
      <c r="X11">
        <v>840.88930658890411</v>
      </c>
      <c r="Y11">
        <v>1186.8982171987177</v>
      </c>
      <c r="Z11">
        <v>637.96092092924277</v>
      </c>
      <c r="AA11">
        <v>514.82812258617605</v>
      </c>
      <c r="AB11">
        <v>1060.1696711621582</v>
      </c>
      <c r="AC11">
        <v>1023.8615769867885</v>
      </c>
      <c r="AD11">
        <v>666.32768139325719</v>
      </c>
      <c r="AF11">
        <v>1170.0497733361958</v>
      </c>
      <c r="AG11">
        <v>1297.0192537614948</v>
      </c>
      <c r="AH11">
        <v>1116.7468135575589</v>
      </c>
      <c r="AI11">
        <v>1491.5571980444404</v>
      </c>
      <c r="AJ11">
        <v>1581.3819021119223</v>
      </c>
      <c r="AK11">
        <v>1151.1284383082573</v>
      </c>
      <c r="AL11">
        <v>1399.0169131657681</v>
      </c>
      <c r="AM11">
        <v>913.44071358235294</v>
      </c>
      <c r="AN11">
        <v>1484.5530551783218</v>
      </c>
      <c r="AO11">
        <v>1327.3845048373414</v>
      </c>
      <c r="AP11">
        <v>1535.1864912401504</v>
      </c>
      <c r="AQ11">
        <v>1514.8755612442726</v>
      </c>
      <c r="AR11">
        <v>2601.110305426892</v>
      </c>
      <c r="AS11">
        <v>1869.9589914494452</v>
      </c>
      <c r="AT11">
        <v>1480.1255695028376</v>
      </c>
      <c r="AU11">
        <v>1462.2893757402603</v>
      </c>
      <c r="AV11">
        <v>1275.8605871863772</v>
      </c>
      <c r="AW11">
        <v>1093.8620129403744</v>
      </c>
      <c r="AX11">
        <v>853.55726252203317</v>
      </c>
      <c r="AY11">
        <v>1115.1168893563452</v>
      </c>
      <c r="AZ11">
        <v>1979.8695907747281</v>
      </c>
      <c r="BA11">
        <v>1550.033290733676</v>
      </c>
      <c r="BB11">
        <v>1474.0128186136697</v>
      </c>
      <c r="BC11">
        <v>1029.4581005062098</v>
      </c>
      <c r="BD11">
        <v>1086.0585653471308</v>
      </c>
      <c r="BE11">
        <v>1295.8557984461161</v>
      </c>
      <c r="BF11">
        <v>1168.1283042963066</v>
      </c>
      <c r="BG11">
        <v>1727.832967695834</v>
      </c>
      <c r="BH11">
        <v>993.44339292077302</v>
      </c>
      <c r="BI11">
        <v>1505.4982170151545</v>
      </c>
      <c r="BJ11">
        <v>2231.2274810295662</v>
      </c>
      <c r="BK11">
        <v>1336.7166871593108</v>
      </c>
      <c r="BL11">
        <v>1250.1985039874089</v>
      </c>
      <c r="BN11">
        <v>1322.5977184523681</v>
      </c>
      <c r="BP11">
        <f t="shared" si="2"/>
        <v>100.37531803312052</v>
      </c>
      <c r="BQ11">
        <f t="shared" si="3"/>
        <v>98.326431324565519</v>
      </c>
      <c r="BR11">
        <f t="shared" si="4"/>
        <v>93.827500561993901</v>
      </c>
      <c r="BS11">
        <f t="shared" si="5"/>
        <v>98.313379607398147</v>
      </c>
      <c r="BT11">
        <f t="shared" si="6"/>
        <v>101.33590150195268</v>
      </c>
      <c r="BU11">
        <f t="shared" si="7"/>
        <v>97.743530658844037</v>
      </c>
      <c r="BV11">
        <f t="shared" si="8"/>
        <v>99.51530267506395</v>
      </c>
      <c r="BW11">
        <f t="shared" si="9"/>
        <v>98.668836137183106</v>
      </c>
      <c r="BX11">
        <f t="shared" si="10"/>
        <v>99.944147382551947</v>
      </c>
      <c r="BY11">
        <f t="shared" si="11"/>
        <v>91.201948352617734</v>
      </c>
      <c r="BZ11">
        <f t="shared" si="12"/>
        <v>90.480723572432183</v>
      </c>
      <c r="CA11">
        <f t="shared" si="13"/>
        <v>97.327990699912078</v>
      </c>
      <c r="CB11">
        <f t="shared" si="14"/>
        <v>98.665537856346745</v>
      </c>
      <c r="CC11">
        <f t="shared" si="15"/>
        <v>96.918218583501272</v>
      </c>
      <c r="CD11">
        <f t="shared" si="16"/>
        <v>99.723499218320896</v>
      </c>
      <c r="CE11">
        <f t="shared" si="17"/>
        <v>99.927905684882475</v>
      </c>
      <c r="CF11">
        <f t="shared" si="18"/>
        <v>102.15545861938413</v>
      </c>
      <c r="CG11">
        <f t="shared" si="19"/>
        <v>96.786976888415026</v>
      </c>
      <c r="CH11">
        <f t="shared" si="20"/>
        <v>96.093953094103611</v>
      </c>
      <c r="CI11">
        <f t="shared" si="21"/>
        <v>94.626182259123439</v>
      </c>
      <c r="CJ11">
        <f t="shared" si="22"/>
        <v>97.35448810230514</v>
      </c>
      <c r="CK11">
        <f t="shared" si="23"/>
        <v>93.603126418655151</v>
      </c>
      <c r="CL11">
        <f t="shared" si="24"/>
        <v>99.226765864286079</v>
      </c>
      <c r="CM11">
        <f t="shared" si="25"/>
        <v>100.38737990906424</v>
      </c>
      <c r="CN11">
        <f t="shared" si="26"/>
        <v>97.908003878790225</v>
      </c>
      <c r="CO11">
        <f t="shared" si="27"/>
        <v>101.33020512498868</v>
      </c>
      <c r="CP11">
        <f t="shared" si="28"/>
        <v>104.32928342378763</v>
      </c>
      <c r="CQ11">
        <f t="shared" si="29"/>
        <v>99.934887579049189</v>
      </c>
      <c r="CR11">
        <f t="shared" si="30"/>
        <v>95.622008731155333</v>
      </c>
      <c r="CT11">
        <f t="shared" si="31"/>
        <v>98.064960636320322</v>
      </c>
      <c r="CU11">
        <f t="shared" si="32"/>
        <v>98.293539782968026</v>
      </c>
      <c r="CV11">
        <f t="shared" si="33"/>
        <v>97.931589979823755</v>
      </c>
      <c r="CW11">
        <f t="shared" si="34"/>
        <v>99.100535095415097</v>
      </c>
      <c r="CX11">
        <f t="shared" si="35"/>
        <v>100.70594974421253</v>
      </c>
      <c r="CY11">
        <f t="shared" si="36"/>
        <v>100.22127944005963</v>
      </c>
      <c r="CZ11">
        <f t="shared" si="37"/>
        <v>97.772772765070911</v>
      </c>
      <c r="DA11">
        <f t="shared" si="38"/>
        <v>100.02030361805407</v>
      </c>
      <c r="DB11">
        <f t="shared" si="39"/>
        <v>97.738004656330219</v>
      </c>
      <c r="DC11">
        <f t="shared" si="40"/>
        <v>97.350090127409203</v>
      </c>
      <c r="DD11">
        <f t="shared" si="41"/>
        <v>99.466065838322095</v>
      </c>
      <c r="DE11">
        <f t="shared" si="42"/>
        <v>100.16514668248453</v>
      </c>
      <c r="DF11">
        <f t="shared" si="43"/>
        <v>96.957675756629641</v>
      </c>
      <c r="DG11">
        <f t="shared" si="44"/>
        <v>102.54925073799274</v>
      </c>
      <c r="DH11">
        <f t="shared" si="45"/>
        <v>97.462205492080017</v>
      </c>
      <c r="DI11">
        <f t="shared" si="46"/>
        <v>96.28565512398859</v>
      </c>
      <c r="DJ11">
        <f t="shared" si="47"/>
        <v>96.649663775477478</v>
      </c>
      <c r="DK11">
        <f t="shared" si="48"/>
        <v>99.236149307010024</v>
      </c>
      <c r="DL11">
        <f t="shared" si="49"/>
        <v>98.330959021363739</v>
      </c>
      <c r="DM11">
        <f t="shared" si="50"/>
        <v>98.7377140646866</v>
      </c>
      <c r="DN11">
        <f t="shared" si="51"/>
        <v>99.524247318963049</v>
      </c>
      <c r="DO11">
        <f t="shared" si="52"/>
        <v>96.047815147865336</v>
      </c>
      <c r="DP11">
        <f t="shared" si="53"/>
        <v>97.274389463626008</v>
      </c>
      <c r="DQ11">
        <f t="shared" si="54"/>
        <v>98.483069858950387</v>
      </c>
      <c r="DR11">
        <f t="shared" si="55"/>
        <v>100.54091149239359</v>
      </c>
      <c r="DS11">
        <f t="shared" si="56"/>
        <v>102.93611913904824</v>
      </c>
      <c r="DT11">
        <f t="shared" si="57"/>
        <v>97.012334036030424</v>
      </c>
      <c r="DU11">
        <f t="shared" si="58"/>
        <v>97.8140216078923</v>
      </c>
      <c r="DV11">
        <f t="shared" si="59"/>
        <v>95.566382624814011</v>
      </c>
      <c r="DW11">
        <f t="shared" si="60"/>
        <v>95.949781558736703</v>
      </c>
      <c r="DX11">
        <f t="shared" si="61"/>
        <v>96.826285268123485</v>
      </c>
      <c r="DY11">
        <f t="shared" si="62"/>
        <v>100.77860633101331</v>
      </c>
      <c r="DZ11">
        <f t="shared" si="63"/>
        <v>99.146339228677149</v>
      </c>
      <c r="EB11">
        <f t="shared" si="64"/>
        <v>97.945252997126673</v>
      </c>
      <c r="EK11">
        <v>972.8705584053929</v>
      </c>
      <c r="EM11">
        <v>5215.4046534993722</v>
      </c>
      <c r="EP11" s="7" t="s">
        <v>13</v>
      </c>
      <c r="ER11" s="8">
        <f>COUNT(EM5:EM8)</f>
        <v>4</v>
      </c>
      <c r="EV11" s="7" t="s">
        <v>25</v>
      </c>
      <c r="EY11" s="7" t="s">
        <v>44</v>
      </c>
      <c r="FA11">
        <v>5000</v>
      </c>
      <c r="FD11" s="4">
        <v>6937.9066206270118</v>
      </c>
      <c r="FE11" s="4">
        <v>1295.4692449586746</v>
      </c>
      <c r="FF11" s="4">
        <f t="shared" si="1"/>
        <v>5.3555162715177627</v>
      </c>
    </row>
    <row r="12" spans="1:162" x14ac:dyDescent="0.25">
      <c r="B12">
        <v>982.85684619046469</v>
      </c>
      <c r="C12">
        <v>1652.4930005318279</v>
      </c>
      <c r="D12">
        <v>1006.7360186502067</v>
      </c>
      <c r="E12">
        <v>875.35590216293224</v>
      </c>
      <c r="F12">
        <v>1049.2525509892207</v>
      </c>
      <c r="G12">
        <v>1275.9021357001684</v>
      </c>
      <c r="H12">
        <v>1360.8917619011715</v>
      </c>
      <c r="I12">
        <v>1123.1665354950651</v>
      </c>
      <c r="J12">
        <v>1101.2625589933082</v>
      </c>
      <c r="K12">
        <v>1170.5435026120094</v>
      </c>
      <c r="L12">
        <v>1273.3243074916863</v>
      </c>
      <c r="M12">
        <v>1471.9728909397818</v>
      </c>
      <c r="N12">
        <v>1082.8934506573639</v>
      </c>
      <c r="O12">
        <v>1286.6196688064285</v>
      </c>
      <c r="P12">
        <v>989.03222035723377</v>
      </c>
      <c r="Q12">
        <v>1198.7383397216927</v>
      </c>
      <c r="R12">
        <v>1571.431641209007</v>
      </c>
      <c r="S12">
        <v>1324.7630054312644</v>
      </c>
      <c r="T12">
        <v>1160.9806798103687</v>
      </c>
      <c r="U12">
        <v>1051.4367057374725</v>
      </c>
      <c r="V12">
        <v>908.59768590209876</v>
      </c>
      <c r="W12">
        <v>794.87958763559766</v>
      </c>
      <c r="X12">
        <v>832.15305709474296</v>
      </c>
      <c r="Y12">
        <v>1201.8897330795617</v>
      </c>
      <c r="Z12">
        <v>641.50188199083323</v>
      </c>
      <c r="AA12">
        <v>508.56711939578145</v>
      </c>
      <c r="AB12">
        <v>1061.1134386354677</v>
      </c>
      <c r="AC12">
        <v>1027.8229710425126</v>
      </c>
      <c r="AD12">
        <v>668.64284751351863</v>
      </c>
      <c r="AF12">
        <v>1165.2659925943578</v>
      </c>
      <c r="AG12">
        <v>1296.8272282211565</v>
      </c>
      <c r="AH12">
        <v>1124.4825154861758</v>
      </c>
      <c r="AI12">
        <v>1496.1950533054862</v>
      </c>
      <c r="AJ12">
        <v>1583.8758810580225</v>
      </c>
      <c r="AK12">
        <v>1147.2756888854267</v>
      </c>
      <c r="AL12">
        <v>1398.5823680047038</v>
      </c>
      <c r="AM12">
        <v>915.02442137231481</v>
      </c>
      <c r="AN12">
        <v>1479.5728970773907</v>
      </c>
      <c r="AO12">
        <v>1314.7573506611252</v>
      </c>
      <c r="AP12">
        <v>1527.7097668203564</v>
      </c>
      <c r="AQ12">
        <v>1524.4147023857668</v>
      </c>
      <c r="AR12">
        <v>2592.341869028332</v>
      </c>
      <c r="AS12">
        <v>1880.0549417948935</v>
      </c>
      <c r="AT12">
        <v>1482.8250653880793</v>
      </c>
      <c r="AU12">
        <v>1453.1932974704723</v>
      </c>
      <c r="AV12">
        <v>1275.6151507001464</v>
      </c>
      <c r="AW12">
        <v>1099.2810705983127</v>
      </c>
      <c r="AX12">
        <v>860.57162123689886</v>
      </c>
      <c r="AY12">
        <v>1109.075005491831</v>
      </c>
      <c r="AZ12">
        <v>1989.3166786267871</v>
      </c>
      <c r="BA12">
        <v>1550.9643928559699</v>
      </c>
      <c r="BB12">
        <v>1478.6676525476287</v>
      </c>
      <c r="BC12">
        <v>1025.303145965594</v>
      </c>
      <c r="BD12">
        <v>1092.9172074557223</v>
      </c>
      <c r="BE12">
        <v>1292.8183094432084</v>
      </c>
      <c r="BF12">
        <v>1168.1404165918141</v>
      </c>
      <c r="BG12">
        <v>1717.475688722421</v>
      </c>
      <c r="BH12">
        <v>991.00899757553543</v>
      </c>
      <c r="BI12">
        <v>1507.710283120113</v>
      </c>
      <c r="BJ12">
        <v>2234.1449401396249</v>
      </c>
      <c r="BK12">
        <v>1339.738641384364</v>
      </c>
      <c r="BL12">
        <v>1255.4752606850975</v>
      </c>
      <c r="BN12">
        <v>1330.9034210950747</v>
      </c>
      <c r="BP12">
        <f t="shared" si="2"/>
        <v>101.02647651311806</v>
      </c>
      <c r="BQ12">
        <f t="shared" si="3"/>
        <v>98.45681267557903</v>
      </c>
      <c r="BR12">
        <f t="shared" si="4"/>
        <v>92.376491551291195</v>
      </c>
      <c r="BS12">
        <f t="shared" si="5"/>
        <v>98.774607229804985</v>
      </c>
      <c r="BT12">
        <f t="shared" si="6"/>
        <v>101.69061353217161</v>
      </c>
      <c r="BU12">
        <f t="shared" si="7"/>
        <v>97.720746795911751</v>
      </c>
      <c r="BV12">
        <f t="shared" si="8"/>
        <v>99.685298968146071</v>
      </c>
      <c r="BW12">
        <f t="shared" si="9"/>
        <v>98.064863982071628</v>
      </c>
      <c r="BX12">
        <f t="shared" si="10"/>
        <v>100.68479076860079</v>
      </c>
      <c r="BY12">
        <f t="shared" si="11"/>
        <v>90.356718784887079</v>
      </c>
      <c r="BZ12">
        <f t="shared" si="12"/>
        <v>90.028477588897729</v>
      </c>
      <c r="CA12">
        <f t="shared" si="13"/>
        <v>97.654382767826775</v>
      </c>
      <c r="CB12">
        <f t="shared" si="14"/>
        <v>98.014465584438298</v>
      </c>
      <c r="CC12">
        <f t="shared" si="15"/>
        <v>96.857402644615163</v>
      </c>
      <c r="CD12">
        <f t="shared" si="16"/>
        <v>100.35643808646437</v>
      </c>
      <c r="CE12">
        <f t="shared" si="17"/>
        <v>99.770260189056984</v>
      </c>
      <c r="CF12">
        <f t="shared" si="18"/>
        <v>101.84576296291205</v>
      </c>
      <c r="CG12">
        <f t="shared" si="19"/>
        <v>96.744382615615393</v>
      </c>
      <c r="CH12">
        <f t="shared" si="20"/>
        <v>96.769915486019954</v>
      </c>
      <c r="CI12">
        <f t="shared" si="21"/>
        <v>94.832211039828451</v>
      </c>
      <c r="CJ12">
        <f t="shared" si="22"/>
        <v>97.320210754728862</v>
      </c>
      <c r="CK12">
        <f t="shared" si="23"/>
        <v>93.447778118216604</v>
      </c>
      <c r="CL12">
        <f t="shared" si="24"/>
        <v>98.195869435592499</v>
      </c>
      <c r="CM12">
        <f t="shared" si="25"/>
        <v>101.65535636933309</v>
      </c>
      <c r="CN12">
        <f t="shared" si="26"/>
        <v>98.451435957432054</v>
      </c>
      <c r="CO12">
        <f t="shared" si="27"/>
        <v>100.09789338882339</v>
      </c>
      <c r="CP12">
        <f t="shared" si="28"/>
        <v>104.42215778804021</v>
      </c>
      <c r="CQ12">
        <f t="shared" si="29"/>
        <v>100.32154284428552</v>
      </c>
      <c r="CR12">
        <f t="shared" si="30"/>
        <v>95.954248920400985</v>
      </c>
      <c r="CT12">
        <f t="shared" si="31"/>
        <v>97.664019342341433</v>
      </c>
      <c r="CU12">
        <f t="shared" si="32"/>
        <v>98.278987284973979</v>
      </c>
      <c r="CV12">
        <f t="shared" si="33"/>
        <v>98.609961818706452</v>
      </c>
      <c r="CW12">
        <f t="shared" si="34"/>
        <v>99.408678784887627</v>
      </c>
      <c r="CX12">
        <f t="shared" si="35"/>
        <v>100.86477192250713</v>
      </c>
      <c r="CY12">
        <f t="shared" si="36"/>
        <v>99.885845561729326</v>
      </c>
      <c r="CZ12">
        <f t="shared" si="37"/>
        <v>97.742403807491442</v>
      </c>
      <c r="DA12">
        <f t="shared" si="38"/>
        <v>100.19371709923452</v>
      </c>
      <c r="DB12">
        <f t="shared" si="39"/>
        <v>97.410127714539428</v>
      </c>
      <c r="DC12">
        <f t="shared" si="40"/>
        <v>96.424017393677858</v>
      </c>
      <c r="DD12">
        <f t="shared" si="41"/>
        <v>98.981642370790496</v>
      </c>
      <c r="DE12">
        <f t="shared" si="42"/>
        <v>100.79588460981493</v>
      </c>
      <c r="DF12">
        <f t="shared" si="43"/>
        <v>96.630827944197208</v>
      </c>
      <c r="DG12">
        <f t="shared" si="44"/>
        <v>103.10291643234638</v>
      </c>
      <c r="DH12">
        <f t="shared" si="45"/>
        <v>97.639959885432489</v>
      </c>
      <c r="DI12">
        <f t="shared" si="46"/>
        <v>95.686716316256195</v>
      </c>
      <c r="DJ12">
        <f t="shared" si="47"/>
        <v>96.631071341389699</v>
      </c>
      <c r="DK12">
        <f t="shared" si="48"/>
        <v>99.727771109837704</v>
      </c>
      <c r="DL12">
        <f t="shared" si="49"/>
        <v>99.139022697507343</v>
      </c>
      <c r="DM12">
        <f t="shared" si="50"/>
        <v>98.202737142427992</v>
      </c>
      <c r="DN12">
        <f t="shared" si="51"/>
        <v>99.999134307587582</v>
      </c>
      <c r="DO12">
        <f t="shared" si="52"/>
        <v>96.105510892247381</v>
      </c>
      <c r="DP12">
        <f t="shared" si="53"/>
        <v>97.581575482134511</v>
      </c>
      <c r="DQ12">
        <f t="shared" si="54"/>
        <v>98.085586291544374</v>
      </c>
      <c r="DR12">
        <f t="shared" si="55"/>
        <v>101.17584422180629</v>
      </c>
      <c r="DS12">
        <f t="shared" si="56"/>
        <v>102.69483663658016</v>
      </c>
      <c r="DT12">
        <f t="shared" si="57"/>
        <v>97.013339954689698</v>
      </c>
      <c r="DU12">
        <f t="shared" si="58"/>
        <v>97.227687669227265</v>
      </c>
      <c r="DV12">
        <f t="shared" si="59"/>
        <v>95.3322008297758</v>
      </c>
      <c r="DW12">
        <f t="shared" si="60"/>
        <v>96.090762967525777</v>
      </c>
      <c r="DX12">
        <f t="shared" si="61"/>
        <v>96.952891241942993</v>
      </c>
      <c r="DY12">
        <f t="shared" si="62"/>
        <v>101.00643945236394</v>
      </c>
      <c r="DZ12">
        <f t="shared" si="63"/>
        <v>99.564809661898437</v>
      </c>
      <c r="EB12">
        <f t="shared" si="64"/>
        <v>98.560333558138623</v>
      </c>
      <c r="EK12">
        <v>985.51945367482119</v>
      </c>
      <c r="EM12">
        <v>5464.0634008936704</v>
      </c>
      <c r="EP12" s="7" t="s">
        <v>14</v>
      </c>
      <c r="ER12" s="8">
        <f>COUNT(EM9:EM12)</f>
        <v>4</v>
      </c>
      <c r="EV12" s="7" t="s">
        <v>26</v>
      </c>
      <c r="EY12" s="7" t="s">
        <v>45</v>
      </c>
      <c r="FA12">
        <v>5500</v>
      </c>
      <c r="FD12" s="4">
        <v>7936.0183711609161</v>
      </c>
      <c r="FE12" s="4">
        <v>1414.3572584956298</v>
      </c>
      <c r="FF12" s="4">
        <f t="shared" si="1"/>
        <v>5.6110422762647687</v>
      </c>
    </row>
    <row r="13" spans="1:162" x14ac:dyDescent="0.25">
      <c r="B13">
        <v>988.99267999139306</v>
      </c>
      <c r="C13">
        <v>1657.2437279861244</v>
      </c>
      <c r="D13">
        <v>1002.3799656071484</v>
      </c>
      <c r="E13">
        <v>867.13230122422135</v>
      </c>
      <c r="F13">
        <v>1048.8556330946906</v>
      </c>
      <c r="G13">
        <v>1274.0518083222703</v>
      </c>
      <c r="H13">
        <v>1362.9642283554992</v>
      </c>
      <c r="I13">
        <v>1123.8358380351988</v>
      </c>
      <c r="J13">
        <v>1102.2084532094184</v>
      </c>
      <c r="K13">
        <v>1172.3880187666664</v>
      </c>
      <c r="L13">
        <v>1273.6996243272217</v>
      </c>
      <c r="M13">
        <v>1470.9216733898259</v>
      </c>
      <c r="N13">
        <v>1096.0593887398493</v>
      </c>
      <c r="O13">
        <v>1287.053866763453</v>
      </c>
      <c r="P13">
        <v>987.66048769194663</v>
      </c>
      <c r="Q13">
        <v>1203.4097010080391</v>
      </c>
      <c r="R13">
        <v>1589.375383204738</v>
      </c>
      <c r="S13">
        <v>1323.7792712068531</v>
      </c>
      <c r="T13">
        <v>1148.88905218542</v>
      </c>
      <c r="U13">
        <v>1044.3427740477923</v>
      </c>
      <c r="V13">
        <v>917.29293560115104</v>
      </c>
      <c r="W13">
        <v>795.07449505566251</v>
      </c>
      <c r="X13">
        <v>844.55910383425226</v>
      </c>
      <c r="Y13">
        <v>1195.6685773415943</v>
      </c>
      <c r="Z13">
        <v>650.84656490882458</v>
      </c>
      <c r="AA13">
        <v>518.76318665449571</v>
      </c>
      <c r="AB13">
        <v>1075.8244454969592</v>
      </c>
      <c r="AC13">
        <v>1022.3548545638597</v>
      </c>
      <c r="AD13">
        <v>654.04692594187941</v>
      </c>
      <c r="AF13">
        <v>3642.8258602651845</v>
      </c>
      <c r="AG13">
        <v>3336.6995395255476</v>
      </c>
      <c r="AH13">
        <v>3324.7137794726568</v>
      </c>
      <c r="AI13">
        <v>4485.8946166155029</v>
      </c>
      <c r="AJ13">
        <v>4956.9407059605292</v>
      </c>
      <c r="AK13">
        <v>3813.2654068778684</v>
      </c>
      <c r="AL13">
        <v>4545.9220691058199</v>
      </c>
      <c r="AM13">
        <v>3019.0370295281809</v>
      </c>
      <c r="AN13">
        <v>4474.9766061211503</v>
      </c>
      <c r="AO13">
        <v>4022.5897644586912</v>
      </c>
      <c r="AP13">
        <v>4378.3968637649677</v>
      </c>
      <c r="AQ13">
        <v>4725.8806648912259</v>
      </c>
      <c r="AR13">
        <v>9830.0123889692786</v>
      </c>
      <c r="AS13">
        <v>6084.106618954158</v>
      </c>
      <c r="AT13">
        <v>4341.710407181522</v>
      </c>
      <c r="AU13">
        <v>4609.0874229007823</v>
      </c>
      <c r="AV13">
        <v>4506.8336019439994</v>
      </c>
      <c r="AW13">
        <v>3956.9517122866755</v>
      </c>
      <c r="AX13">
        <v>3420.5597098525582</v>
      </c>
      <c r="AY13">
        <v>4486.049844672385</v>
      </c>
      <c r="AZ13">
        <v>6100.8942869890097</v>
      </c>
      <c r="BA13">
        <v>5203.4794551783816</v>
      </c>
      <c r="BB13">
        <v>5171.5858567454998</v>
      </c>
      <c r="BC13">
        <v>3621.9262697267695</v>
      </c>
      <c r="BD13">
        <v>4558.9740728947436</v>
      </c>
      <c r="BE13">
        <v>5923.7840085976222</v>
      </c>
      <c r="BF13">
        <v>4974.7221667844487</v>
      </c>
      <c r="BG13">
        <v>6987.660452575079</v>
      </c>
      <c r="BH13">
        <v>4315.1041801906676</v>
      </c>
      <c r="BI13">
        <v>5218.6585486129443</v>
      </c>
      <c r="BJ13">
        <v>7569.8367197187636</v>
      </c>
      <c r="BK13">
        <v>5304.987930328406</v>
      </c>
      <c r="BL13">
        <v>4341.7981170173553</v>
      </c>
      <c r="BN13">
        <v>2217.2187443954722</v>
      </c>
      <c r="BP13">
        <f t="shared" si="2"/>
        <v>101.65717026244741</v>
      </c>
      <c r="BQ13">
        <f t="shared" si="3"/>
        <v>98.739864696307635</v>
      </c>
      <c r="BR13">
        <f t="shared" si="4"/>
        <v>91.976787070995982</v>
      </c>
      <c r="BS13">
        <f t="shared" si="5"/>
        <v>97.846661292925205</v>
      </c>
      <c r="BT13">
        <f t="shared" si="6"/>
        <v>101.65214536339887</v>
      </c>
      <c r="BU13">
        <f t="shared" si="7"/>
        <v>97.579031088941875</v>
      </c>
      <c r="BV13">
        <f t="shared" si="8"/>
        <v>99.837107101522164</v>
      </c>
      <c r="BW13">
        <f t="shared" si="9"/>
        <v>98.123301498225146</v>
      </c>
      <c r="BX13">
        <f t="shared" si="10"/>
        <v>100.77127074602356</v>
      </c>
      <c r="BY13">
        <f t="shared" si="11"/>
        <v>90.499100872446064</v>
      </c>
      <c r="BZ13">
        <f t="shared" si="12"/>
        <v>90.055013800543037</v>
      </c>
      <c r="CA13">
        <f t="shared" si="13"/>
        <v>97.584642352342541</v>
      </c>
      <c r="CB13">
        <f t="shared" si="14"/>
        <v>99.206136274005445</v>
      </c>
      <c r="CC13">
        <f t="shared" si="15"/>
        <v>96.890089294268208</v>
      </c>
      <c r="CD13">
        <f t="shared" si="16"/>
        <v>100.21724929012227</v>
      </c>
      <c r="CE13">
        <f t="shared" si="17"/>
        <v>100.15905473706826</v>
      </c>
      <c r="CF13">
        <f t="shared" si="18"/>
        <v>103.00871147816457</v>
      </c>
      <c r="CG13">
        <f t="shared" si="19"/>
        <v>96.672542777238007</v>
      </c>
      <c r="CH13">
        <f t="shared" si="20"/>
        <v>95.762055662249395</v>
      </c>
      <c r="CI13">
        <f t="shared" si="21"/>
        <v>94.192388192264829</v>
      </c>
      <c r="CJ13">
        <f t="shared" si="22"/>
        <v>98.251561941735901</v>
      </c>
      <c r="CK13">
        <f t="shared" si="23"/>
        <v>93.470691859652575</v>
      </c>
      <c r="CL13">
        <f t="shared" si="24"/>
        <v>99.659809915602082</v>
      </c>
      <c r="CM13">
        <f t="shared" si="25"/>
        <v>101.12917348735458</v>
      </c>
      <c r="CN13">
        <f t="shared" si="26"/>
        <v>99.885566515222507</v>
      </c>
      <c r="CO13">
        <f t="shared" si="27"/>
        <v>102.10471768894844</v>
      </c>
      <c r="CP13">
        <f t="shared" si="28"/>
        <v>105.86984002801545</v>
      </c>
      <c r="CQ13">
        <f t="shared" si="29"/>
        <v>99.78782264436208</v>
      </c>
      <c r="CR13">
        <f t="shared" si="30"/>
        <v>93.859646851574681</v>
      </c>
      <c r="CT13">
        <f t="shared" si="31"/>
        <v>305.31485303679426</v>
      </c>
      <c r="CU13">
        <f t="shared" si="32"/>
        <v>252.86903643180312</v>
      </c>
      <c r="CV13">
        <f t="shared" si="33"/>
        <v>291.5562441717276</v>
      </c>
      <c r="CW13">
        <f t="shared" si="34"/>
        <v>298.04727399732809</v>
      </c>
      <c r="CX13">
        <f t="shared" si="35"/>
        <v>315.66911253558283</v>
      </c>
      <c r="CY13">
        <f t="shared" si="36"/>
        <v>331.99626141064829</v>
      </c>
      <c r="CZ13">
        <f t="shared" si="37"/>
        <v>317.69980854959095</v>
      </c>
      <c r="DA13">
        <f t="shared" si="38"/>
        <v>330.57974736346421</v>
      </c>
      <c r="DB13">
        <f t="shared" si="39"/>
        <v>294.61748291205475</v>
      </c>
      <c r="DC13">
        <f t="shared" si="40"/>
        <v>295.01585613554698</v>
      </c>
      <c r="DD13">
        <f t="shared" si="41"/>
        <v>283.6801347605288</v>
      </c>
      <c r="DE13">
        <f t="shared" si="42"/>
        <v>312.48014167839415</v>
      </c>
      <c r="DF13">
        <f t="shared" si="43"/>
        <v>366.41858359671312</v>
      </c>
      <c r="DG13">
        <f t="shared" si="44"/>
        <v>333.65468335762642</v>
      </c>
      <c r="DH13">
        <f t="shared" si="45"/>
        <v>285.88971139385256</v>
      </c>
      <c r="DI13">
        <f t="shared" si="46"/>
        <v>303.48917895479957</v>
      </c>
      <c r="DJ13">
        <f t="shared" si="47"/>
        <v>341.40403480955064</v>
      </c>
      <c r="DK13">
        <f t="shared" si="48"/>
        <v>358.97823150982191</v>
      </c>
      <c r="DL13">
        <f t="shared" si="49"/>
        <v>394.05313671144302</v>
      </c>
      <c r="DM13">
        <f t="shared" si="50"/>
        <v>397.21603275048921</v>
      </c>
      <c r="DN13">
        <f t="shared" si="51"/>
        <v>306.68025546447694</v>
      </c>
      <c r="DO13">
        <f t="shared" si="52"/>
        <v>322.43361211947024</v>
      </c>
      <c r="DP13">
        <f t="shared" si="53"/>
        <v>341.28797960304007</v>
      </c>
      <c r="DQ13">
        <f t="shared" si="54"/>
        <v>346.49143823344701</v>
      </c>
      <c r="DR13">
        <f t="shared" si="55"/>
        <v>422.04299416627083</v>
      </c>
      <c r="DS13">
        <f t="shared" si="56"/>
        <v>470.55493149328913</v>
      </c>
      <c r="DT13">
        <f t="shared" si="57"/>
        <v>413.14760271241545</v>
      </c>
      <c r="DU13">
        <f t="shared" si="58"/>
        <v>395.57710917408218</v>
      </c>
      <c r="DV13">
        <f t="shared" si="59"/>
        <v>415.10054834389831</v>
      </c>
      <c r="DW13">
        <f t="shared" si="60"/>
        <v>332.60029278666724</v>
      </c>
      <c r="DX13">
        <f t="shared" si="61"/>
        <v>328.50042225116027</v>
      </c>
      <c r="DY13">
        <f t="shared" si="62"/>
        <v>399.9570704526007</v>
      </c>
      <c r="DZ13">
        <f t="shared" si="63"/>
        <v>344.32403142322892</v>
      </c>
      <c r="EB13">
        <f t="shared" si="64"/>
        <v>164.19660176331013</v>
      </c>
      <c r="EK13">
        <v>1016.1765099600348</v>
      </c>
      <c r="EM13">
        <v>5525.236702544079</v>
      </c>
      <c r="EP13" s="7" t="s">
        <v>15</v>
      </c>
      <c r="ER13" s="8">
        <f>COUNT(EM13:EM19)</f>
        <v>7</v>
      </c>
      <c r="EY13" s="7" t="s">
        <v>46</v>
      </c>
      <c r="FA13">
        <v>6000</v>
      </c>
      <c r="FD13" s="4">
        <v>8034.8191882375513</v>
      </c>
      <c r="FE13" s="4">
        <v>1507.3290611435191</v>
      </c>
      <c r="FF13" s="4">
        <f t="shared" si="1"/>
        <v>5.3305010799314259</v>
      </c>
    </row>
    <row r="14" spans="1:162" x14ac:dyDescent="0.25">
      <c r="B14">
        <v>3873.8522659250193</v>
      </c>
      <c r="C14">
        <v>5354.804551748337</v>
      </c>
      <c r="D14">
        <v>3576.7562007306324</v>
      </c>
      <c r="E14">
        <v>2630.3398826177659</v>
      </c>
      <c r="F14">
        <v>3598.2430782171846</v>
      </c>
      <c r="G14">
        <v>3777.7547850116425</v>
      </c>
      <c r="H14">
        <v>3762.4950469745409</v>
      </c>
      <c r="I14">
        <v>3323.1027076905229</v>
      </c>
      <c r="J14">
        <v>4576.4626226713372</v>
      </c>
      <c r="K14">
        <v>4209.0632219370609</v>
      </c>
      <c r="L14">
        <v>5133.8643232405047</v>
      </c>
      <c r="M14">
        <v>5726.9684800843979</v>
      </c>
      <c r="N14">
        <v>4943.0430785000099</v>
      </c>
      <c r="O14">
        <v>4990.2622644260764</v>
      </c>
      <c r="P14">
        <v>4836.7810249024178</v>
      </c>
      <c r="Q14">
        <v>4942.4662078522269</v>
      </c>
      <c r="R14">
        <v>6179.4984087265193</v>
      </c>
      <c r="S14">
        <v>5183.8813523942472</v>
      </c>
      <c r="T14">
        <v>5602.4272271234549</v>
      </c>
      <c r="U14">
        <v>5184.7682758914925</v>
      </c>
      <c r="V14">
        <v>4647.1515566653588</v>
      </c>
      <c r="W14">
        <v>3857.1263433109752</v>
      </c>
      <c r="X14">
        <v>3986.5090548766707</v>
      </c>
      <c r="Y14">
        <v>5716.370709866419</v>
      </c>
      <c r="Z14">
        <v>3359.8072402501389</v>
      </c>
      <c r="AA14">
        <v>2608.3883203416635</v>
      </c>
      <c r="AB14">
        <v>5156.2504320278231</v>
      </c>
      <c r="AC14">
        <v>5274.7702351049002</v>
      </c>
      <c r="AD14">
        <v>2932.851229297758</v>
      </c>
      <c r="AF14">
        <v>4822.3390529925755</v>
      </c>
      <c r="AG14">
        <v>4472.6004154867524</v>
      </c>
      <c r="AH14">
        <v>4408.6042392535783</v>
      </c>
      <c r="AI14">
        <v>5783.5442743318918</v>
      </c>
      <c r="AJ14">
        <v>6431.0510546098749</v>
      </c>
      <c r="AK14">
        <v>4867.9088514694613</v>
      </c>
      <c r="AL14">
        <v>5886.9860823860863</v>
      </c>
      <c r="AM14">
        <v>3827.590378843011</v>
      </c>
      <c r="AN14">
        <v>5766.6736366150544</v>
      </c>
      <c r="AO14">
        <v>5027.2729049109903</v>
      </c>
      <c r="AP14">
        <v>5391.3696024732562</v>
      </c>
      <c r="AQ14">
        <v>5887.8729363815955</v>
      </c>
      <c r="AR14">
        <v>12186.611900715769</v>
      </c>
      <c r="AS14">
        <v>7626.8200825949179</v>
      </c>
      <c r="AT14">
        <v>5422.0318267021394</v>
      </c>
      <c r="AU14">
        <v>5777.4014925465444</v>
      </c>
      <c r="AV14">
        <v>5650.5538016177143</v>
      </c>
      <c r="AW14">
        <v>4935.2871470468272</v>
      </c>
      <c r="AX14">
        <v>4286.9800783097553</v>
      </c>
      <c r="AY14">
        <v>5614.6978007626594</v>
      </c>
      <c r="AZ14">
        <v>7592.5811561884311</v>
      </c>
      <c r="BA14">
        <v>6497.4124564709873</v>
      </c>
      <c r="BB14">
        <v>6402.9736826097514</v>
      </c>
      <c r="BC14">
        <v>4508.3663710200153</v>
      </c>
      <c r="BD14">
        <v>5630.4601042449067</v>
      </c>
      <c r="BE14">
        <v>5205.1691589917191</v>
      </c>
      <c r="BF14">
        <v>6077.2718559029472</v>
      </c>
      <c r="BG14">
        <v>8491.3517667881752</v>
      </c>
      <c r="BH14">
        <v>5313.5288844747674</v>
      </c>
      <c r="BI14">
        <v>6182.8574851462163</v>
      </c>
      <c r="BJ14">
        <v>8920.6001118982913</v>
      </c>
      <c r="BK14">
        <v>6239.7444112540543</v>
      </c>
      <c r="BL14">
        <v>5130.3788697546015</v>
      </c>
      <c r="BN14">
        <v>2671.5198440124841</v>
      </c>
      <c r="BP14">
        <f t="shared" si="2"/>
        <v>398.18784035098673</v>
      </c>
      <c r="BQ14">
        <f t="shared" si="3"/>
        <v>319.0434019969511</v>
      </c>
      <c r="BR14">
        <f t="shared" si="4"/>
        <v>328.19744484837281</v>
      </c>
      <c r="BS14">
        <f t="shared" si="5"/>
        <v>296.80589134601155</v>
      </c>
      <c r="BT14">
        <f t="shared" si="6"/>
        <v>348.73162416124001</v>
      </c>
      <c r="BU14">
        <f t="shared" si="7"/>
        <v>289.33646905495812</v>
      </c>
      <c r="BV14">
        <f t="shared" si="8"/>
        <v>275.6026997326062</v>
      </c>
      <c r="BW14">
        <f t="shared" si="9"/>
        <v>290.14362939907676</v>
      </c>
      <c r="BX14">
        <f t="shared" si="10"/>
        <v>418.4108302430588</v>
      </c>
      <c r="BY14">
        <f t="shared" si="11"/>
        <v>324.90645673887303</v>
      </c>
      <c r="BZ14">
        <f t="shared" si="12"/>
        <v>362.98214559319331</v>
      </c>
      <c r="CA14">
        <f t="shared" si="13"/>
        <v>379.94148906939364</v>
      </c>
      <c r="CB14">
        <f t="shared" si="14"/>
        <v>447.40295123765742</v>
      </c>
      <c r="CC14">
        <f t="shared" si="15"/>
        <v>375.66955734178538</v>
      </c>
      <c r="CD14">
        <f t="shared" si="16"/>
        <v>490.78493649891425</v>
      </c>
      <c r="CE14">
        <f t="shared" si="17"/>
        <v>411.35844511949335</v>
      </c>
      <c r="CF14">
        <f t="shared" si="18"/>
        <v>400.49831864187735</v>
      </c>
      <c r="CG14">
        <f t="shared" si="19"/>
        <v>378.56688247927059</v>
      </c>
      <c r="CH14">
        <f t="shared" si="20"/>
        <v>466.97280903405436</v>
      </c>
      <c r="CI14">
        <f t="shared" si="21"/>
        <v>467.62970766470005</v>
      </c>
      <c r="CJ14">
        <f t="shared" si="22"/>
        <v>497.75800216221347</v>
      </c>
      <c r="CK14">
        <f t="shared" si="23"/>
        <v>453.45218610506225</v>
      </c>
      <c r="CL14">
        <f t="shared" si="24"/>
        <v>470.41673321871622</v>
      </c>
      <c r="CM14">
        <f t="shared" si="25"/>
        <v>483.48836474520516</v>
      </c>
      <c r="CN14">
        <f t="shared" si="26"/>
        <v>515.63036154511201</v>
      </c>
      <c r="CO14">
        <f t="shared" si="27"/>
        <v>513.39177475022916</v>
      </c>
      <c r="CP14">
        <f t="shared" si="28"/>
        <v>507.41681011998725</v>
      </c>
      <c r="CQ14">
        <f t="shared" si="29"/>
        <v>514.84847395276847</v>
      </c>
      <c r="CR14">
        <f t="shared" si="30"/>
        <v>420.88169782875207</v>
      </c>
      <c r="CT14">
        <f t="shared" si="31"/>
        <v>404.17296783734849</v>
      </c>
      <c r="CU14">
        <f t="shared" si="32"/>
        <v>338.95235217056251</v>
      </c>
      <c r="CV14">
        <f t="shared" si="33"/>
        <v>386.60654098176349</v>
      </c>
      <c r="CW14">
        <f t="shared" si="34"/>
        <v>384.26440037684546</v>
      </c>
      <c r="CX14">
        <f t="shared" si="35"/>
        <v>409.54376892961938</v>
      </c>
      <c r="CY14">
        <f t="shared" si="36"/>
        <v>423.81721887511554</v>
      </c>
      <c r="CZ14">
        <f t="shared" si="37"/>
        <v>411.42244034906031</v>
      </c>
      <c r="DA14">
        <f t="shared" si="38"/>
        <v>419.11505161183646</v>
      </c>
      <c r="DB14">
        <f t="shared" si="39"/>
        <v>379.65849235298469</v>
      </c>
      <c r="DC14">
        <f t="shared" si="40"/>
        <v>368.69909856913637</v>
      </c>
      <c r="DD14">
        <f t="shared" si="41"/>
        <v>349.31151811082867</v>
      </c>
      <c r="DE14">
        <f t="shared" si="42"/>
        <v>389.31227845281416</v>
      </c>
      <c r="DF14">
        <f t="shared" si="43"/>
        <v>454.26199833826831</v>
      </c>
      <c r="DG14">
        <f t="shared" si="44"/>
        <v>418.25766691137062</v>
      </c>
      <c r="DH14">
        <f t="shared" si="45"/>
        <v>357.02591115707958</v>
      </c>
      <c r="DI14">
        <f t="shared" si="46"/>
        <v>380.41778655647096</v>
      </c>
      <c r="DJ14">
        <f t="shared" si="47"/>
        <v>428.04373029184308</v>
      </c>
      <c r="DK14">
        <f t="shared" si="48"/>
        <v>447.73370535173973</v>
      </c>
      <c r="DL14">
        <f t="shared" si="49"/>
        <v>493.86594305358381</v>
      </c>
      <c r="DM14">
        <f t="shared" si="50"/>
        <v>497.15185134656355</v>
      </c>
      <c r="DN14">
        <f t="shared" si="51"/>
        <v>381.6644936104654</v>
      </c>
      <c r="DO14">
        <f t="shared" si="52"/>
        <v>402.61217245416458</v>
      </c>
      <c r="DP14">
        <f t="shared" si="53"/>
        <v>422.55084071339598</v>
      </c>
      <c r="DQ14">
        <f t="shared" si="54"/>
        <v>431.29269666107075</v>
      </c>
      <c r="DR14">
        <f t="shared" si="55"/>
        <v>521.2348662076098</v>
      </c>
      <c r="DS14">
        <f t="shared" si="56"/>
        <v>413.47186417760253</v>
      </c>
      <c r="DT14">
        <f t="shared" si="57"/>
        <v>504.71367327049489</v>
      </c>
      <c r="DU14">
        <f t="shared" si="58"/>
        <v>480.70229051390936</v>
      </c>
      <c r="DV14">
        <f t="shared" si="59"/>
        <v>511.14611872225049</v>
      </c>
      <c r="DW14">
        <f t="shared" si="60"/>
        <v>394.05149631114301</v>
      </c>
      <c r="DX14">
        <f t="shared" si="61"/>
        <v>387.11811258211753</v>
      </c>
      <c r="DY14">
        <f t="shared" si="62"/>
        <v>470.43083375001521</v>
      </c>
      <c r="DZ14">
        <f t="shared" si="63"/>
        <v>406.86201604785299</v>
      </c>
      <c r="EB14">
        <f t="shared" si="64"/>
        <v>197.83996551485856</v>
      </c>
      <c r="EK14">
        <v>1024.5286724087289</v>
      </c>
      <c r="EM14">
        <v>5559.5532540160875</v>
      </c>
      <c r="EP14" s="7" t="s">
        <v>28</v>
      </c>
      <c r="ER14" s="8">
        <f>COUNT(EM20:EM23)</f>
        <v>4</v>
      </c>
      <c r="EY14" s="7" t="s">
        <v>47</v>
      </c>
      <c r="FA14">
        <v>6500</v>
      </c>
      <c r="FD14" s="4">
        <v>7705.1821953416002</v>
      </c>
      <c r="FE14" s="4">
        <v>1104.8302352110097</v>
      </c>
      <c r="FF14" s="4">
        <f t="shared" si="1"/>
        <v>6.974087013350065</v>
      </c>
    </row>
    <row r="15" spans="1:162" x14ac:dyDescent="0.25">
      <c r="B15">
        <v>5276.2496049048268</v>
      </c>
      <c r="C15">
        <v>7346.7314555013063</v>
      </c>
      <c r="D15">
        <v>4984.2767960140654</v>
      </c>
      <c r="E15">
        <v>3716.3538868903102</v>
      </c>
      <c r="F15">
        <v>5142.2517170853253</v>
      </c>
      <c r="G15">
        <v>5187.2296976274383</v>
      </c>
      <c r="H15">
        <v>4904.5981276175235</v>
      </c>
      <c r="I15">
        <v>4297.1474630245266</v>
      </c>
      <c r="J15">
        <v>5950.4804084099005</v>
      </c>
      <c r="K15">
        <v>5868.5830186635731</v>
      </c>
      <c r="L15">
        <v>6828.7236963825389</v>
      </c>
      <c r="M15">
        <v>7139.5876906888789</v>
      </c>
      <c r="N15">
        <v>6251.2702342363873</v>
      </c>
      <c r="O15">
        <v>6376.1569536042052</v>
      </c>
      <c r="P15">
        <v>6093.3289729453518</v>
      </c>
      <c r="Q15">
        <v>6282.7048200201261</v>
      </c>
      <c r="R15">
        <v>7756.7457503968071</v>
      </c>
      <c r="S15">
        <v>6596.8520968042994</v>
      </c>
      <c r="T15">
        <v>6565.0641495050586</v>
      </c>
      <c r="U15">
        <v>6236.9554723582696</v>
      </c>
      <c r="V15">
        <v>5596.1057328647676</v>
      </c>
      <c r="W15">
        <v>4599.1076309433747</v>
      </c>
      <c r="X15">
        <v>4804.5750025449724</v>
      </c>
      <c r="Y15">
        <v>6741.2821631901006</v>
      </c>
      <c r="Z15">
        <v>3874.1488206936574</v>
      </c>
      <c r="AA15">
        <v>3105.8987101955545</v>
      </c>
      <c r="AB15">
        <v>6146.5100125205036</v>
      </c>
      <c r="AC15">
        <v>6255.5146039496449</v>
      </c>
      <c r="AD15">
        <v>3562.7730404220474</v>
      </c>
      <c r="AF15">
        <v>5525.236702544079</v>
      </c>
      <c r="AG15">
        <v>5228.5308135299038</v>
      </c>
      <c r="AH15">
        <v>5081.0171744605541</v>
      </c>
      <c r="AI15">
        <v>6594.9981179643382</v>
      </c>
      <c r="AJ15">
        <v>7376.7684573906336</v>
      </c>
      <c r="AK15">
        <v>3911.1567570883317</v>
      </c>
      <c r="AL15">
        <v>6746.7170403062137</v>
      </c>
      <c r="AM15">
        <v>4346.8761783402779</v>
      </c>
      <c r="AN15">
        <v>6623.916143104183</v>
      </c>
      <c r="AO15">
        <v>5682.989866240885</v>
      </c>
      <c r="AP15">
        <v>6088.2604947749578</v>
      </c>
      <c r="AQ15">
        <v>6635.7909863861632</v>
      </c>
      <c r="AR15">
        <v>13708.951400973196</v>
      </c>
      <c r="AS15">
        <v>8681.3105186596185</v>
      </c>
      <c r="AT15">
        <v>6154.484203177788</v>
      </c>
      <c r="AU15">
        <v>6574.5142524879175</v>
      </c>
      <c r="AV15">
        <v>6391.3080821787962</v>
      </c>
      <c r="AW15">
        <v>5570.2490460070012</v>
      </c>
      <c r="AX15">
        <v>4858.1415252984416</v>
      </c>
      <c r="AY15">
        <v>6324.1067406843149</v>
      </c>
      <c r="AZ15">
        <v>8602.8501874275062</v>
      </c>
      <c r="BA15">
        <v>7379.8931065911138</v>
      </c>
      <c r="BB15">
        <v>7213.570064484853</v>
      </c>
      <c r="BC15">
        <v>5105.2731373983261</v>
      </c>
      <c r="BD15">
        <v>4603.4471313688027</v>
      </c>
      <c r="BE15">
        <v>4549.4262125926844</v>
      </c>
      <c r="BF15">
        <v>6762.5270025553527</v>
      </c>
      <c r="BG15">
        <v>9410.4016040323258</v>
      </c>
      <c r="BH15">
        <v>5977.2500896349447</v>
      </c>
      <c r="BI15">
        <v>6779.4675603250544</v>
      </c>
      <c r="BJ15">
        <v>9867.8658292624987</v>
      </c>
      <c r="BK15">
        <v>6882.4703069545603</v>
      </c>
      <c r="BL15">
        <v>5665.8439257991313</v>
      </c>
      <c r="BN15">
        <v>3044.8396139728093</v>
      </c>
      <c r="BP15">
        <f t="shared" si="2"/>
        <v>542.33829560563447</v>
      </c>
      <c r="BQ15">
        <f t="shared" si="3"/>
        <v>437.72394948679505</v>
      </c>
      <c r="BR15">
        <f t="shared" si="4"/>
        <v>457.34928998926358</v>
      </c>
      <c r="BS15">
        <f t="shared" si="5"/>
        <v>419.35102579136287</v>
      </c>
      <c r="BT15">
        <f t="shared" si="6"/>
        <v>498.37260967749773</v>
      </c>
      <c r="BU15">
        <f t="shared" si="7"/>
        <v>397.28749225418977</v>
      </c>
      <c r="BV15">
        <f t="shared" si="8"/>
        <v>359.26173143053211</v>
      </c>
      <c r="BW15">
        <f t="shared" si="9"/>
        <v>375.18851225981518</v>
      </c>
      <c r="BX15">
        <f t="shared" si="10"/>
        <v>544.03272861748997</v>
      </c>
      <c r="BY15">
        <f t="shared" si="11"/>
        <v>453.00828572358586</v>
      </c>
      <c r="BZ15">
        <f t="shared" si="12"/>
        <v>482.8146251850016</v>
      </c>
      <c r="CA15">
        <f t="shared" si="13"/>
        <v>473.65819944269549</v>
      </c>
      <c r="CB15">
        <f t="shared" si="14"/>
        <v>565.81274072776148</v>
      </c>
      <c r="CC15">
        <f t="shared" si="15"/>
        <v>480.0004355237474</v>
      </c>
      <c r="CD15">
        <f t="shared" si="16"/>
        <v>618.2860166001235</v>
      </c>
      <c r="CE15">
        <f t="shared" si="17"/>
        <v>522.90568659877772</v>
      </c>
      <c r="CF15">
        <f t="shared" si="18"/>
        <v>502.72100188252239</v>
      </c>
      <c r="CG15">
        <f t="shared" si="19"/>
        <v>481.75287254801992</v>
      </c>
      <c r="CH15">
        <f t="shared" si="20"/>
        <v>547.21040061723704</v>
      </c>
      <c r="CI15">
        <f t="shared" si="21"/>
        <v>562.52960770077198</v>
      </c>
      <c r="CJ15">
        <f t="shared" si="22"/>
        <v>599.40081047799163</v>
      </c>
      <c r="CK15">
        <f t="shared" si="23"/>
        <v>540.68112469283687</v>
      </c>
      <c r="CL15">
        <f t="shared" si="24"/>
        <v>566.95029312342365</v>
      </c>
      <c r="CM15">
        <f t="shared" si="25"/>
        <v>570.17496848852295</v>
      </c>
      <c r="CN15">
        <f t="shared" si="26"/>
        <v>594.56647785100779</v>
      </c>
      <c r="CO15">
        <f t="shared" si="27"/>
        <v>611.31344538948088</v>
      </c>
      <c r="CP15">
        <f t="shared" si="28"/>
        <v>604.86637432331906</v>
      </c>
      <c r="CQ15">
        <f t="shared" si="29"/>
        <v>610.57486944143307</v>
      </c>
      <c r="CR15">
        <f t="shared" si="30"/>
        <v>511.27924637022187</v>
      </c>
      <c r="CT15">
        <f t="shared" si="31"/>
        <v>463.08467561717163</v>
      </c>
      <c r="CU15">
        <f t="shared" si="32"/>
        <v>396.23991705267395</v>
      </c>
      <c r="CV15">
        <f t="shared" si="33"/>
        <v>445.57287701100466</v>
      </c>
      <c r="CW15">
        <f t="shared" si="34"/>
        <v>438.1781961163843</v>
      </c>
      <c r="CX15">
        <f t="shared" si="35"/>
        <v>469.76917628345012</v>
      </c>
      <c r="CY15">
        <f t="shared" si="36"/>
        <v>340.51902571540813</v>
      </c>
      <c r="CZ15">
        <f t="shared" si="37"/>
        <v>471.50625977738298</v>
      </c>
      <c r="DA15">
        <f t="shared" si="38"/>
        <v>475.97601977096804</v>
      </c>
      <c r="DB15">
        <f t="shared" si="39"/>
        <v>436.09646996421566</v>
      </c>
      <c r="DC15">
        <f t="shared" si="40"/>
        <v>416.78923752352955</v>
      </c>
      <c r="DD15">
        <f t="shared" si="41"/>
        <v>394.46368416448684</v>
      </c>
      <c r="DE15">
        <f t="shared" si="42"/>
        <v>438.76539731074342</v>
      </c>
      <c r="DF15">
        <f t="shared" si="43"/>
        <v>511.00795768859462</v>
      </c>
      <c r="DG15">
        <f t="shared" si="44"/>
        <v>476.08631696374147</v>
      </c>
      <c r="DH15">
        <f t="shared" si="45"/>
        <v>405.25588941035045</v>
      </c>
      <c r="DI15">
        <f t="shared" si="46"/>
        <v>432.90433646372992</v>
      </c>
      <c r="DJ15">
        <f t="shared" si="47"/>
        <v>484.15773904444347</v>
      </c>
      <c r="DK15">
        <f t="shared" si="48"/>
        <v>505.33802204255909</v>
      </c>
      <c r="DL15">
        <f t="shared" si="49"/>
        <v>559.66451955738057</v>
      </c>
      <c r="DM15">
        <f t="shared" si="50"/>
        <v>559.96626814312708</v>
      </c>
      <c r="DN15">
        <f t="shared" si="51"/>
        <v>432.44878030905693</v>
      </c>
      <c r="DO15">
        <f t="shared" si="52"/>
        <v>457.29508724123104</v>
      </c>
      <c r="DP15">
        <f t="shared" si="53"/>
        <v>476.04445159154602</v>
      </c>
      <c r="DQ15">
        <f t="shared" si="54"/>
        <v>488.39575966442101</v>
      </c>
      <c r="DR15">
        <f t="shared" si="55"/>
        <v>426.16004823545649</v>
      </c>
      <c r="DS15">
        <f t="shared" si="56"/>
        <v>361.38301745865306</v>
      </c>
      <c r="DT15">
        <f t="shared" si="57"/>
        <v>561.62368986922752</v>
      </c>
      <c r="DU15">
        <f t="shared" si="58"/>
        <v>532.730445040218</v>
      </c>
      <c r="DV15">
        <f t="shared" si="59"/>
        <v>574.99418002150026</v>
      </c>
      <c r="DW15">
        <f t="shared" si="60"/>
        <v>432.07519221604139</v>
      </c>
      <c r="DX15">
        <f t="shared" si="61"/>
        <v>428.22562911911245</v>
      </c>
      <c r="DY15">
        <f t="shared" si="62"/>
        <v>518.88763887840776</v>
      </c>
      <c r="DZ15">
        <f t="shared" si="63"/>
        <v>449.32679257923513</v>
      </c>
      <c r="EB15">
        <f t="shared" si="64"/>
        <v>225.48623981841584</v>
      </c>
      <c r="EK15">
        <v>1031.8086542542801</v>
      </c>
      <c r="EM15">
        <v>5630.4601042449067</v>
      </c>
      <c r="EP15" s="7" t="s">
        <v>29</v>
      </c>
      <c r="ER15" s="8">
        <f>COUNT(EM24:EM27)</f>
        <v>4</v>
      </c>
      <c r="EY15" s="7" t="s">
        <v>48</v>
      </c>
      <c r="FA15">
        <v>7000</v>
      </c>
      <c r="FD15" s="4">
        <v>8617.2542950739335</v>
      </c>
      <c r="FE15" s="4">
        <v>1328.3648267208193</v>
      </c>
      <c r="FF15" s="4">
        <f t="shared" si="1"/>
        <v>6.4871141735560345</v>
      </c>
    </row>
    <row r="16" spans="1:162" x14ac:dyDescent="0.25">
      <c r="B16">
        <v>6225.0906556549462</v>
      </c>
      <c r="C16">
        <v>8655.4952380390769</v>
      </c>
      <c r="D16">
        <v>5854.4288818656441</v>
      </c>
      <c r="E16">
        <v>4497.0893244127174</v>
      </c>
      <c r="F16">
        <v>6192.1623965994313</v>
      </c>
      <c r="G16">
        <v>6113.2003411104124</v>
      </c>
      <c r="H16">
        <v>5689.2867904471123</v>
      </c>
      <c r="I16">
        <v>5010.0357107370119</v>
      </c>
      <c r="J16">
        <v>6830.0880703912544</v>
      </c>
      <c r="K16">
        <v>6937.9066206270118</v>
      </c>
      <c r="L16">
        <v>7936.0183711609161</v>
      </c>
      <c r="M16">
        <v>8034.8191882375513</v>
      </c>
      <c r="N16">
        <v>7111.7100150012211</v>
      </c>
      <c r="O16">
        <v>7220.2388168219013</v>
      </c>
      <c r="P16">
        <v>6940.7524427736134</v>
      </c>
      <c r="Q16">
        <v>7148.9707121499778</v>
      </c>
      <c r="R16">
        <v>8879.1109058467664</v>
      </c>
      <c r="S16">
        <v>7521.4467017514989</v>
      </c>
      <c r="T16">
        <v>7048.0376878707984</v>
      </c>
      <c r="U16">
        <v>6903.4466940015691</v>
      </c>
      <c r="V16">
        <v>6232.5893404795888</v>
      </c>
      <c r="W16">
        <v>5136.2370933527782</v>
      </c>
      <c r="X16">
        <v>3609.5178091724279</v>
      </c>
      <c r="Y16">
        <v>7358.2327759534237</v>
      </c>
      <c r="Z16">
        <v>4173.7795121591744</v>
      </c>
      <c r="AA16">
        <v>3429.3149321297192</v>
      </c>
      <c r="AB16">
        <v>4967.5643750375339</v>
      </c>
      <c r="AC16">
        <v>5221.2755124841824</v>
      </c>
      <c r="AD16">
        <v>3283.1114581321185</v>
      </c>
      <c r="AF16">
        <v>5102.1099094331803</v>
      </c>
      <c r="AG16">
        <v>5805.525304868439</v>
      </c>
      <c r="AH16">
        <v>2787.6581011087642</v>
      </c>
      <c r="AI16">
        <v>7152.3703658892446</v>
      </c>
      <c r="AJ16">
        <v>7991.8644613238221</v>
      </c>
      <c r="AK16">
        <v>3965.0715144916758</v>
      </c>
      <c r="AL16">
        <v>7323.5470644596298</v>
      </c>
      <c r="AM16">
        <v>4705.7879158470932</v>
      </c>
      <c r="AN16">
        <v>7264.3877955726903</v>
      </c>
      <c r="AO16">
        <v>4812.0042764071204</v>
      </c>
      <c r="AP16">
        <v>6586.9096797557168</v>
      </c>
      <c r="AQ16">
        <v>7177.2888370185019</v>
      </c>
      <c r="AR16">
        <v>14742.79611433474</v>
      </c>
      <c r="AS16">
        <v>7570.2688199588792</v>
      </c>
      <c r="AT16">
        <v>6670.874010540535</v>
      </c>
      <c r="AU16">
        <v>7140.9038029951771</v>
      </c>
      <c r="AV16">
        <v>6860.3447017613798</v>
      </c>
      <c r="AW16">
        <v>6028.9877121386435</v>
      </c>
      <c r="AX16">
        <v>5215.4046534993722</v>
      </c>
      <c r="AY16">
        <v>6735.3016914119171</v>
      </c>
      <c r="AZ16">
        <v>9286.5164677436169</v>
      </c>
      <c r="BA16">
        <v>7985.4788175338144</v>
      </c>
      <c r="BB16">
        <v>7771.2299436094027</v>
      </c>
      <c r="BC16">
        <v>5464.0634008936704</v>
      </c>
      <c r="BD16">
        <v>4182.0523136825777</v>
      </c>
      <c r="BE16">
        <v>4473.2126077245766</v>
      </c>
      <c r="BF16">
        <v>7181.2370681521043</v>
      </c>
      <c r="BG16">
        <v>8844.2904284846809</v>
      </c>
      <c r="BH16">
        <v>6408.4163838416398</v>
      </c>
      <c r="BI16">
        <v>7070.3108388723313</v>
      </c>
      <c r="BJ16">
        <v>10458.305685492365</v>
      </c>
      <c r="BK16">
        <v>7274.3261250333908</v>
      </c>
      <c r="BL16">
        <v>6017.1146517986763</v>
      </c>
      <c r="BN16">
        <v>3307.2850093461839</v>
      </c>
      <c r="BP16">
        <f t="shared" si="2"/>
        <v>639.86833622124732</v>
      </c>
      <c r="BQ16">
        <f t="shared" si="3"/>
        <v>515.70110916761246</v>
      </c>
      <c r="BR16">
        <f t="shared" si="4"/>
        <v>537.19305768794925</v>
      </c>
      <c r="BS16">
        <f t="shared" si="5"/>
        <v>507.44871954211771</v>
      </c>
      <c r="BT16">
        <f t="shared" si="6"/>
        <v>600.12700717990174</v>
      </c>
      <c r="BU16">
        <f t="shared" si="7"/>
        <v>468.20715000881171</v>
      </c>
      <c r="BV16">
        <f t="shared" si="8"/>
        <v>416.74016295678803</v>
      </c>
      <c r="BW16">
        <f t="shared" si="9"/>
        <v>437.43154286749615</v>
      </c>
      <c r="BX16">
        <f t="shared" si="10"/>
        <v>624.45234579398652</v>
      </c>
      <c r="BY16">
        <f t="shared" si="11"/>
        <v>535.55162715177619</v>
      </c>
      <c r="BZ16">
        <f t="shared" si="12"/>
        <v>561.10422762647681</v>
      </c>
      <c r="CA16">
        <f t="shared" si="13"/>
        <v>533.05010799314266</v>
      </c>
      <c r="CB16">
        <f t="shared" si="14"/>
        <v>643.69255912361666</v>
      </c>
      <c r="CC16">
        <f t="shared" si="15"/>
        <v>543.54336034669552</v>
      </c>
      <c r="CD16">
        <f t="shared" si="16"/>
        <v>704.27350945664455</v>
      </c>
      <c r="CE16">
        <f t="shared" si="17"/>
        <v>595.00446794814741</v>
      </c>
      <c r="CF16">
        <f t="shared" si="18"/>
        <v>575.46240060594607</v>
      </c>
      <c r="CG16">
        <f t="shared" si="19"/>
        <v>549.27388110473635</v>
      </c>
      <c r="CH16">
        <f t="shared" si="20"/>
        <v>587.46715019318231</v>
      </c>
      <c r="CI16">
        <f t="shared" si="21"/>
        <v>622.6424379283784</v>
      </c>
      <c r="CJ16">
        <f t="shared" si="22"/>
        <v>667.57478868211274</v>
      </c>
      <c r="CK16">
        <f t="shared" si="23"/>
        <v>603.82723588345584</v>
      </c>
      <c r="CL16">
        <f t="shared" si="24"/>
        <v>425.93094682891689</v>
      </c>
      <c r="CM16">
        <f t="shared" si="25"/>
        <v>622.35640633310629</v>
      </c>
      <c r="CN16">
        <f t="shared" si="26"/>
        <v>640.55086645506174</v>
      </c>
      <c r="CO16">
        <f t="shared" si="27"/>
        <v>674.96931551699538</v>
      </c>
      <c r="CP16">
        <f t="shared" si="28"/>
        <v>488.8485736826276</v>
      </c>
      <c r="CQ16">
        <f t="shared" si="29"/>
        <v>509.62707565896108</v>
      </c>
      <c r="CR16">
        <f t="shared" si="30"/>
        <v>471.14613617497895</v>
      </c>
      <c r="CT16">
        <f t="shared" si="31"/>
        <v>427.6213019589041</v>
      </c>
      <c r="CU16">
        <f t="shared" si="32"/>
        <v>439.96697108402975</v>
      </c>
      <c r="CV16">
        <f t="shared" si="33"/>
        <v>244.4598783246465</v>
      </c>
      <c r="CW16">
        <f t="shared" si="34"/>
        <v>475.21055940028089</v>
      </c>
      <c r="CX16">
        <f t="shared" si="35"/>
        <v>508.93987071041693</v>
      </c>
      <c r="CY16">
        <f t="shared" si="36"/>
        <v>345.21303360179536</v>
      </c>
      <c r="CZ16">
        <f t="shared" si="37"/>
        <v>511.81904681010116</v>
      </c>
      <c r="DA16">
        <f t="shared" si="38"/>
        <v>515.27628351411511</v>
      </c>
      <c r="DB16">
        <f t="shared" si="39"/>
        <v>478.2629800346121</v>
      </c>
      <c r="DC16">
        <f t="shared" si="40"/>
        <v>352.91134429742027</v>
      </c>
      <c r="DD16">
        <f t="shared" si="41"/>
        <v>426.7715978587085</v>
      </c>
      <c r="DE16">
        <f t="shared" si="42"/>
        <v>474.56979803147851</v>
      </c>
      <c r="DF16">
        <f t="shared" si="43"/>
        <v>549.54503175718673</v>
      </c>
      <c r="DG16">
        <f t="shared" si="44"/>
        <v>415.15637450970252</v>
      </c>
      <c r="DH16">
        <f t="shared" si="45"/>
        <v>439.25874062527038</v>
      </c>
      <c r="DI16">
        <f t="shared" si="46"/>
        <v>470.19872554343266</v>
      </c>
      <c r="DJ16">
        <f t="shared" si="47"/>
        <v>519.6884483055652</v>
      </c>
      <c r="DK16">
        <f t="shared" si="48"/>
        <v>546.95520796418009</v>
      </c>
      <c r="DL16">
        <f t="shared" si="49"/>
        <v>600.82171844895822</v>
      </c>
      <c r="DM16">
        <f t="shared" si="50"/>
        <v>596.37541041091197</v>
      </c>
      <c r="DN16">
        <f t="shared" si="51"/>
        <v>466.81537308004414</v>
      </c>
      <c r="DO16">
        <f t="shared" si="52"/>
        <v>494.82020671352439</v>
      </c>
      <c r="DP16">
        <f t="shared" si="53"/>
        <v>512.846047605629</v>
      </c>
      <c r="DQ16">
        <f t="shared" si="54"/>
        <v>522.7194165156792</v>
      </c>
      <c r="DR16">
        <f t="shared" si="55"/>
        <v>387.14979554728552</v>
      </c>
      <c r="DS16">
        <f t="shared" si="56"/>
        <v>355.32900070761707</v>
      </c>
      <c r="DT16">
        <f t="shared" si="57"/>
        <v>596.39730215010627</v>
      </c>
      <c r="DU16">
        <f t="shared" si="58"/>
        <v>500.68243357570088</v>
      </c>
      <c r="DV16">
        <f t="shared" si="59"/>
        <v>616.47113113990804</v>
      </c>
      <c r="DW16">
        <f t="shared" si="60"/>
        <v>450.61148055503793</v>
      </c>
      <c r="DX16">
        <f t="shared" si="61"/>
        <v>453.84834058132634</v>
      </c>
      <c r="DY16">
        <f t="shared" si="62"/>
        <v>548.4306853653984</v>
      </c>
      <c r="DZ16">
        <f t="shared" si="63"/>
        <v>477.18413399339926</v>
      </c>
      <c r="EB16">
        <f t="shared" si="64"/>
        <v>244.92168892674718</v>
      </c>
      <c r="EK16">
        <v>1039.5322765547719</v>
      </c>
      <c r="EM16">
        <v>5682.989866240885</v>
      </c>
      <c r="EP16" s="7" t="s">
        <v>30</v>
      </c>
      <c r="ER16" s="8">
        <f>COUNT(EM28:EM36)</f>
        <v>9</v>
      </c>
      <c r="EY16" s="7" t="s">
        <v>49</v>
      </c>
      <c r="FA16">
        <v>7500</v>
      </c>
      <c r="FD16" s="4">
        <v>7471.5486961016386</v>
      </c>
      <c r="FE16" s="4">
        <v>985.51945367482119</v>
      </c>
      <c r="FF16" s="4">
        <f t="shared" si="1"/>
        <v>7.5813305036664724</v>
      </c>
    </row>
    <row r="17" spans="1:162" x14ac:dyDescent="0.25">
      <c r="B17">
        <v>6925.3321850882821</v>
      </c>
      <c r="C17">
        <v>9644.9001430211829</v>
      </c>
      <c r="D17">
        <v>5277.1249814251032</v>
      </c>
      <c r="E17">
        <v>5056.2808012617534</v>
      </c>
      <c r="F17">
        <v>4748.0040961577679</v>
      </c>
      <c r="G17">
        <v>6815.4223784729065</v>
      </c>
      <c r="H17">
        <v>6304.6357222992137</v>
      </c>
      <c r="I17">
        <v>5559.5532540160875</v>
      </c>
      <c r="J17">
        <v>5556.8450570036885</v>
      </c>
      <c r="K17">
        <v>6533.8604913245899</v>
      </c>
      <c r="L17">
        <v>6988.2502322205128</v>
      </c>
      <c r="M17">
        <v>6103.0097474221102</v>
      </c>
      <c r="N17">
        <v>7705.1821953416002</v>
      </c>
      <c r="O17">
        <v>7893.6297365959244</v>
      </c>
      <c r="P17">
        <v>7471.5486961016386</v>
      </c>
      <c r="Q17">
        <v>7668.3567091385121</v>
      </c>
      <c r="R17">
        <v>7969.9563695070719</v>
      </c>
      <c r="S17">
        <v>8099.8490253655782</v>
      </c>
      <c r="T17">
        <v>7361.5081567585858</v>
      </c>
      <c r="U17">
        <v>7366.314857119226</v>
      </c>
      <c r="V17">
        <v>6677.5041312100193</v>
      </c>
      <c r="W17">
        <v>5478.1807861590587</v>
      </c>
      <c r="X17">
        <v>2843.7723009059414</v>
      </c>
      <c r="Y17">
        <v>7746.5038575573117</v>
      </c>
      <c r="Z17">
        <v>4352.8242961376291</v>
      </c>
      <c r="AA17">
        <v>2103.2775405759544</v>
      </c>
      <c r="AB17">
        <v>4369.8827529186283</v>
      </c>
      <c r="AC17">
        <v>4667.0820399615104</v>
      </c>
      <c r="AD17">
        <v>3356.5256618895405</v>
      </c>
      <c r="AF17">
        <v>4198.6712431387168</v>
      </c>
      <c r="AG17">
        <v>6264.655455039383</v>
      </c>
      <c r="AH17">
        <v>2519.403361080178</v>
      </c>
      <c r="AI17">
        <v>7599.4968807844261</v>
      </c>
      <c r="AJ17">
        <v>8432.0664040430165</v>
      </c>
      <c r="AK17">
        <v>3995.5449765181957</v>
      </c>
      <c r="AL17">
        <v>5868.1636385719748</v>
      </c>
      <c r="AM17">
        <v>3776.0205876773407</v>
      </c>
      <c r="AN17">
        <v>7725.0694135982849</v>
      </c>
      <c r="AO17">
        <v>3146.8796371354183</v>
      </c>
      <c r="AP17">
        <v>6968.1127744717332</v>
      </c>
      <c r="AQ17">
        <v>7592.6850312530723</v>
      </c>
      <c r="AR17">
        <v>15481.16205013047</v>
      </c>
      <c r="AS17">
        <v>6214.8285272259373</v>
      </c>
      <c r="AT17">
        <v>7112.8133524061623</v>
      </c>
      <c r="AU17">
        <v>7608.2360672494688</v>
      </c>
      <c r="AV17">
        <v>7205.7883079768135</v>
      </c>
      <c r="AW17">
        <v>6366.3036485563289</v>
      </c>
      <c r="AX17">
        <v>4790.8236586251887</v>
      </c>
      <c r="AY17">
        <v>7017.5535449269955</v>
      </c>
      <c r="AZ17">
        <v>9843.5009412187137</v>
      </c>
      <c r="BA17">
        <v>8410.6102779641933</v>
      </c>
      <c r="BB17">
        <v>5642.3465786311017</v>
      </c>
      <c r="BC17">
        <v>4691.3374729471125</v>
      </c>
      <c r="BD17">
        <v>3834.2749363826219</v>
      </c>
      <c r="BE17">
        <v>4386.9100159659001</v>
      </c>
      <c r="BF17">
        <v>7088.1586076872272</v>
      </c>
      <c r="BG17">
        <v>6918.9702564909567</v>
      </c>
      <c r="BH17">
        <v>6706.5207781951858</v>
      </c>
      <c r="BI17">
        <v>6460.4822231026437</v>
      </c>
      <c r="BJ17">
        <v>10269.532059123563</v>
      </c>
      <c r="BK17">
        <v>7567.5544842496593</v>
      </c>
      <c r="BL17">
        <v>6289.746390505632</v>
      </c>
      <c r="BN17">
        <v>3586.9742037218339</v>
      </c>
      <c r="BP17">
        <f t="shared" si="2"/>
        <v>711.84518076478912</v>
      </c>
      <c r="BQ17">
        <f t="shared" si="3"/>
        <v>574.65061960957587</v>
      </c>
      <c r="BR17">
        <f t="shared" si="4"/>
        <v>484.22057245485405</v>
      </c>
      <c r="BS17">
        <f t="shared" si="5"/>
        <v>570.54753267119997</v>
      </c>
      <c r="BT17">
        <f t="shared" si="6"/>
        <v>460.1632363307998</v>
      </c>
      <c r="BU17">
        <f t="shared" si="7"/>
        <v>521.99000684990676</v>
      </c>
      <c r="BV17">
        <f t="shared" si="8"/>
        <v>461.81446200002136</v>
      </c>
      <c r="BW17">
        <f t="shared" si="9"/>
        <v>485.41050363102352</v>
      </c>
      <c r="BX17">
        <f t="shared" si="10"/>
        <v>508.04395130748259</v>
      </c>
      <c r="BY17">
        <f t="shared" si="11"/>
        <v>504.36245528414838</v>
      </c>
      <c r="BZ17">
        <f t="shared" si="12"/>
        <v>494.09370866124107</v>
      </c>
      <c r="CA17">
        <f t="shared" si="13"/>
        <v>404.8890122765979</v>
      </c>
      <c r="CB17">
        <f t="shared" si="14"/>
        <v>697.40870133500641</v>
      </c>
      <c r="CC17">
        <f t="shared" si="15"/>
        <v>594.23658153325357</v>
      </c>
      <c r="CD17">
        <f t="shared" si="16"/>
        <v>758.13305036664724</v>
      </c>
      <c r="CE17">
        <f t="shared" si="17"/>
        <v>638.23264739398849</v>
      </c>
      <c r="CF17">
        <f t="shared" si="18"/>
        <v>516.53935554528391</v>
      </c>
      <c r="CG17">
        <f t="shared" si="19"/>
        <v>591.51326692096779</v>
      </c>
      <c r="CH17">
        <f t="shared" si="20"/>
        <v>613.59550125806732</v>
      </c>
      <c r="CI17">
        <f t="shared" si="21"/>
        <v>664.38989746528296</v>
      </c>
      <c r="CJ17">
        <f t="shared" si="22"/>
        <v>715.22976499739138</v>
      </c>
      <c r="CK17">
        <f t="shared" si="23"/>
        <v>644.02688225924601</v>
      </c>
      <c r="CL17">
        <f t="shared" si="24"/>
        <v>335.57131249296276</v>
      </c>
      <c r="CM17">
        <f t="shared" si="25"/>
        <v>655.19622023784564</v>
      </c>
      <c r="CN17">
        <f t="shared" si="26"/>
        <v>668.02890912059979</v>
      </c>
      <c r="CO17">
        <f t="shared" si="27"/>
        <v>413.97416976899609</v>
      </c>
      <c r="CP17">
        <f t="shared" si="28"/>
        <v>430.03186061548416</v>
      </c>
      <c r="CQ17">
        <f t="shared" si="29"/>
        <v>455.5345463381633</v>
      </c>
      <c r="CR17">
        <f t="shared" si="30"/>
        <v>481.68151363071445</v>
      </c>
      <c r="CT17">
        <f t="shared" si="31"/>
        <v>351.90172210301392</v>
      </c>
      <c r="CU17">
        <f t="shared" si="32"/>
        <v>474.76177274214496</v>
      </c>
      <c r="CV17">
        <f t="shared" si="33"/>
        <v>220.93564445919685</v>
      </c>
      <c r="CW17">
        <f t="shared" si="34"/>
        <v>504.91808717028886</v>
      </c>
      <c r="CX17">
        <f t="shared" si="35"/>
        <v>536.972918680411</v>
      </c>
      <c r="CY17">
        <f t="shared" si="36"/>
        <v>347.86616009196729</v>
      </c>
      <c r="CZ17">
        <f t="shared" si="37"/>
        <v>410.1070005537286</v>
      </c>
      <c r="DA17">
        <f t="shared" si="38"/>
        <v>413.46824159645945</v>
      </c>
      <c r="DB17">
        <f t="shared" si="39"/>
        <v>508.5927159579017</v>
      </c>
      <c r="DC17">
        <f t="shared" si="40"/>
        <v>230.7914663602179</v>
      </c>
      <c r="DD17">
        <f t="shared" si="41"/>
        <v>451.47007738100137</v>
      </c>
      <c r="DE17">
        <f t="shared" si="42"/>
        <v>502.03622616018623</v>
      </c>
      <c r="DF17">
        <f t="shared" si="43"/>
        <v>577.06798795141606</v>
      </c>
      <c r="DG17">
        <f t="shared" si="44"/>
        <v>340.82352171697499</v>
      </c>
      <c r="DH17">
        <f t="shared" si="45"/>
        <v>468.35923306957699</v>
      </c>
      <c r="DI17">
        <f t="shared" si="46"/>
        <v>500.97060556309174</v>
      </c>
      <c r="DJ17">
        <f t="shared" si="47"/>
        <v>545.85667446555476</v>
      </c>
      <c r="DK17">
        <f t="shared" si="48"/>
        <v>577.55681423076874</v>
      </c>
      <c r="DL17">
        <f t="shared" si="49"/>
        <v>551.90940964279253</v>
      </c>
      <c r="DM17">
        <f t="shared" si="50"/>
        <v>621.36732208636488</v>
      </c>
      <c r="DN17">
        <f t="shared" si="51"/>
        <v>494.81391437248686</v>
      </c>
      <c r="DO17">
        <f t="shared" si="52"/>
        <v>521.16347828650566</v>
      </c>
      <c r="DP17">
        <f t="shared" si="53"/>
        <v>372.35484769713628</v>
      </c>
      <c r="DQ17">
        <f t="shared" si="54"/>
        <v>448.79662013731013</v>
      </c>
      <c r="DR17">
        <f t="shared" si="55"/>
        <v>354.95461231700023</v>
      </c>
      <c r="DS17">
        <f t="shared" si="56"/>
        <v>348.47356673268541</v>
      </c>
      <c r="DT17">
        <f t="shared" si="57"/>
        <v>588.66719350967082</v>
      </c>
      <c r="DU17">
        <f t="shared" si="58"/>
        <v>391.68850162367596</v>
      </c>
      <c r="DV17">
        <f t="shared" si="59"/>
        <v>645.14791213813999</v>
      </c>
      <c r="DW17">
        <f t="shared" si="60"/>
        <v>411.74532859945623</v>
      </c>
      <c r="DX17">
        <f t="shared" si="61"/>
        <v>445.6563255791404</v>
      </c>
      <c r="DY17">
        <f t="shared" si="62"/>
        <v>570.53794688342816</v>
      </c>
      <c r="DZ17">
        <f t="shared" si="63"/>
        <v>498.8050516029889</v>
      </c>
      <c r="EB17">
        <f t="shared" si="64"/>
        <v>265.63413120718661</v>
      </c>
      <c r="EK17">
        <v>1045.3147957112042</v>
      </c>
      <c r="EM17">
        <v>5767.0173206168192</v>
      </c>
      <c r="EP17" s="7" t="s">
        <v>31</v>
      </c>
      <c r="ER17" s="8">
        <f>COUNT(EM37:EM44)</f>
        <v>8</v>
      </c>
      <c r="EY17" s="7" t="s">
        <v>50</v>
      </c>
      <c r="FA17">
        <v>8000</v>
      </c>
      <c r="FD17" s="4">
        <v>7668.3567091385121</v>
      </c>
      <c r="FE17" s="4">
        <v>1201.4986604727455</v>
      </c>
      <c r="FF17" s="4">
        <f t="shared" si="1"/>
        <v>6.3823264739398837</v>
      </c>
    </row>
    <row r="18" spans="1:162" x14ac:dyDescent="0.25">
      <c r="B18">
        <v>7463.1075228785603</v>
      </c>
      <c r="C18">
        <v>10453.127644955135</v>
      </c>
      <c r="D18">
        <v>5303.9030298133766</v>
      </c>
      <c r="E18">
        <v>4373.5501129816566</v>
      </c>
      <c r="F18">
        <v>4012.6447068469865</v>
      </c>
      <c r="G18">
        <v>7337.6457106993685</v>
      </c>
      <c r="H18">
        <v>6797.1690247393717</v>
      </c>
      <c r="I18">
        <v>5319.586940338354</v>
      </c>
      <c r="J18">
        <v>2790.8069321291759</v>
      </c>
      <c r="K18">
        <v>5508.0124281638737</v>
      </c>
      <c r="L18">
        <v>6035.0014959516457</v>
      </c>
      <c r="M18">
        <v>4920.5430410778499</v>
      </c>
      <c r="N18">
        <v>3626.3810347735007</v>
      </c>
      <c r="O18">
        <v>8314.8637521787296</v>
      </c>
      <c r="P18">
        <v>5508.1839608693335</v>
      </c>
      <c r="Q18">
        <v>5062.5087928070498</v>
      </c>
      <c r="R18">
        <v>6319.6864322295296</v>
      </c>
      <c r="S18">
        <v>6762.5744744799258</v>
      </c>
      <c r="T18">
        <v>5935.5708696536458</v>
      </c>
      <c r="U18">
        <v>7678.1698988333283</v>
      </c>
      <c r="V18">
        <v>7016.3476555674824</v>
      </c>
      <c r="W18">
        <v>5767.0173206168192</v>
      </c>
      <c r="X18">
        <v>2522.7885501717919</v>
      </c>
      <c r="Y18">
        <v>5215.6550876427509</v>
      </c>
      <c r="Z18">
        <v>4467.4361641156202</v>
      </c>
      <c r="AA18">
        <v>1677.5681110707249</v>
      </c>
      <c r="AB18">
        <v>3736.9286387103934</v>
      </c>
      <c r="AC18">
        <v>4333.4034066169706</v>
      </c>
      <c r="AD18">
        <v>3438.214079708252</v>
      </c>
      <c r="AF18">
        <v>3849.6581656345779</v>
      </c>
      <c r="AG18">
        <v>4446.5556348851451</v>
      </c>
      <c r="AH18">
        <v>2418.8681985285143</v>
      </c>
      <c r="AI18">
        <v>7946.1840618934548</v>
      </c>
      <c r="AJ18">
        <v>7048.513492619546</v>
      </c>
      <c r="AK18">
        <v>4018.6588863300303</v>
      </c>
      <c r="AL18">
        <v>4852.7972752754822</v>
      </c>
      <c r="AM18">
        <v>3286.1743361577301</v>
      </c>
      <c r="AN18">
        <v>8052.6005011957568</v>
      </c>
      <c r="AO18">
        <v>2622.817720437974</v>
      </c>
      <c r="AP18">
        <v>5437.5743180155778</v>
      </c>
      <c r="AQ18">
        <v>7936.0308146540065</v>
      </c>
      <c r="AR18">
        <v>16024.807183990075</v>
      </c>
      <c r="AS18">
        <v>5754.5171162801144</v>
      </c>
      <c r="AT18">
        <v>7483.2249079860412</v>
      </c>
      <c r="AU18">
        <v>8023.0239929245708</v>
      </c>
      <c r="AV18">
        <v>7480.1395161130249</v>
      </c>
      <c r="AW18">
        <v>6649.7272936917725</v>
      </c>
      <c r="AX18">
        <v>3968.980154922428</v>
      </c>
      <c r="AY18">
        <v>7241.670884541636</v>
      </c>
      <c r="AZ18">
        <v>10333.633086550321</v>
      </c>
      <c r="BA18">
        <v>8756.9279700519874</v>
      </c>
      <c r="BB18">
        <v>3679.8419722567728</v>
      </c>
      <c r="BC18">
        <v>3559.9388854680683</v>
      </c>
      <c r="BD18">
        <v>3453.9120186665332</v>
      </c>
      <c r="BE18">
        <v>4300.6057913741533</v>
      </c>
      <c r="BF18">
        <v>5676.7817516317346</v>
      </c>
      <c r="BG18">
        <v>5842.3931360131692</v>
      </c>
      <c r="BH18">
        <v>7011.9970838395338</v>
      </c>
      <c r="BI18">
        <v>5418.9677582369677</v>
      </c>
      <c r="BJ18">
        <v>7022.5345768223569</v>
      </c>
      <c r="BK18">
        <v>5823.9711074191137</v>
      </c>
      <c r="BL18">
        <v>6551.99713741299</v>
      </c>
      <c r="BN18">
        <v>3870.0950634312399</v>
      </c>
      <c r="BP18">
        <f t="shared" si="2"/>
        <v>767.12235336951176</v>
      </c>
      <c r="BQ18">
        <f t="shared" si="3"/>
        <v>622.80544007268952</v>
      </c>
      <c r="BR18">
        <f t="shared" si="4"/>
        <v>486.67768346993029</v>
      </c>
      <c r="BS18">
        <f t="shared" si="5"/>
        <v>493.50863293685074</v>
      </c>
      <c r="BT18">
        <f t="shared" si="6"/>
        <v>388.89426739176253</v>
      </c>
      <c r="BU18">
        <f t="shared" si="7"/>
        <v>561.98684719645485</v>
      </c>
      <c r="BV18">
        <f t="shared" si="8"/>
        <v>497.89251822759735</v>
      </c>
      <c r="BW18">
        <f t="shared" si="9"/>
        <v>464.45878973339251</v>
      </c>
      <c r="BX18">
        <f t="shared" si="10"/>
        <v>255.15424068702421</v>
      </c>
      <c r="BY18">
        <f t="shared" si="11"/>
        <v>425.17508227990226</v>
      </c>
      <c r="BZ18">
        <f t="shared" si="12"/>
        <v>426.6956923154429</v>
      </c>
      <c r="CA18">
        <f t="shared" si="13"/>
        <v>326.44119773985733</v>
      </c>
      <c r="CB18">
        <f t="shared" si="14"/>
        <v>328.22970617570979</v>
      </c>
      <c r="CC18">
        <f t="shared" si="15"/>
        <v>625.94729888359598</v>
      </c>
      <c r="CD18">
        <f t="shared" si="16"/>
        <v>558.91174348008315</v>
      </c>
      <c r="CE18">
        <f t="shared" si="17"/>
        <v>421.3495161796634</v>
      </c>
      <c r="CF18">
        <f t="shared" si="18"/>
        <v>409.58401848240118</v>
      </c>
      <c r="CG18">
        <f t="shared" si="19"/>
        <v>493.8551950374686</v>
      </c>
      <c r="CH18">
        <f t="shared" si="20"/>
        <v>494.74095599203577</v>
      </c>
      <c r="CI18">
        <f t="shared" si="21"/>
        <v>692.5170333815845</v>
      </c>
      <c r="CJ18">
        <f t="shared" si="22"/>
        <v>751.52341147592381</v>
      </c>
      <c r="CK18">
        <f t="shared" si="23"/>
        <v>677.98313526195511</v>
      </c>
      <c r="CL18">
        <f t="shared" si="24"/>
        <v>297.69453224284979</v>
      </c>
      <c r="CM18">
        <f t="shared" si="25"/>
        <v>441.13803624508654</v>
      </c>
      <c r="CN18">
        <f t="shared" si="26"/>
        <v>685.61841789207699</v>
      </c>
      <c r="CO18">
        <f t="shared" si="27"/>
        <v>330.18460598465526</v>
      </c>
      <c r="CP18">
        <f t="shared" si="28"/>
        <v>367.74404860602056</v>
      </c>
      <c r="CQ18">
        <f t="shared" si="29"/>
        <v>422.96555707210001</v>
      </c>
      <c r="CR18">
        <f t="shared" si="30"/>
        <v>493.40429030654195</v>
      </c>
      <c r="CT18">
        <f t="shared" si="31"/>
        <v>322.65001462272869</v>
      </c>
      <c r="CU18">
        <f t="shared" si="32"/>
        <v>336.97856984560599</v>
      </c>
      <c r="CV18">
        <f t="shared" si="33"/>
        <v>212.11935038247594</v>
      </c>
      <c r="CW18">
        <f t="shared" si="34"/>
        <v>527.95232628875556</v>
      </c>
      <c r="CX18">
        <f t="shared" si="35"/>
        <v>448.86516319124405</v>
      </c>
      <c r="CY18">
        <f t="shared" si="36"/>
        <v>349.87853815258467</v>
      </c>
      <c r="CZ18">
        <f t="shared" si="37"/>
        <v>339.14632539845877</v>
      </c>
      <c r="DA18">
        <f t="shared" si="38"/>
        <v>359.83085706275591</v>
      </c>
      <c r="DB18">
        <f t="shared" si="39"/>
        <v>530.15626658550082</v>
      </c>
      <c r="DC18">
        <f t="shared" si="40"/>
        <v>192.35687966968641</v>
      </c>
      <c r="DD18">
        <f t="shared" si="41"/>
        <v>352.30516175243008</v>
      </c>
      <c r="DE18">
        <f t="shared" si="42"/>
        <v>524.73860623483677</v>
      </c>
      <c r="DF18">
        <f t="shared" si="43"/>
        <v>597.33262974898037</v>
      </c>
      <c r="DG18">
        <f t="shared" si="44"/>
        <v>315.57987171476128</v>
      </c>
      <c r="DH18">
        <f t="shared" si="45"/>
        <v>492.74981714596265</v>
      </c>
      <c r="DI18">
        <f t="shared" si="46"/>
        <v>528.28266008781907</v>
      </c>
      <c r="DJ18">
        <f t="shared" si="47"/>
        <v>566.63947180960918</v>
      </c>
      <c r="DK18">
        <f t="shared" si="48"/>
        <v>603.26926318051665</v>
      </c>
      <c r="DL18">
        <f t="shared" si="49"/>
        <v>457.23191882537463</v>
      </c>
      <c r="DM18">
        <f t="shared" si="50"/>
        <v>641.21172943686395</v>
      </c>
      <c r="DN18">
        <f t="shared" si="51"/>
        <v>519.45191733907063</v>
      </c>
      <c r="DO18">
        <f t="shared" si="52"/>
        <v>542.62305458782453</v>
      </c>
      <c r="DP18">
        <f t="shared" si="53"/>
        <v>242.84346557485452</v>
      </c>
      <c r="DQ18">
        <f t="shared" si="54"/>
        <v>340.56141748629716</v>
      </c>
      <c r="DR18">
        <f t="shared" si="55"/>
        <v>319.74285149187494</v>
      </c>
      <c r="DS18">
        <f t="shared" si="56"/>
        <v>341.61800305389335</v>
      </c>
      <c r="DT18">
        <f t="shared" si="57"/>
        <v>471.45321752193843</v>
      </c>
      <c r="DU18">
        <f t="shared" si="58"/>
        <v>330.74260020045779</v>
      </c>
      <c r="DV18">
        <f t="shared" si="59"/>
        <v>674.53384969236015</v>
      </c>
      <c r="DW18">
        <f t="shared" si="60"/>
        <v>345.36658150784126</v>
      </c>
      <c r="DX18">
        <f t="shared" si="61"/>
        <v>304.74971378844009</v>
      </c>
      <c r="DY18">
        <f t="shared" si="62"/>
        <v>439.08458475601833</v>
      </c>
      <c r="DZ18">
        <f t="shared" si="63"/>
        <v>519.60271008116024</v>
      </c>
      <c r="EB18">
        <f t="shared" si="64"/>
        <v>286.60070618771078</v>
      </c>
      <c r="EK18">
        <v>1080.2155552660734</v>
      </c>
      <c r="EM18">
        <v>5854.4288818656441</v>
      </c>
      <c r="EP18" s="7" t="s">
        <v>32</v>
      </c>
      <c r="ER18" s="8">
        <f>COUNT(EM45:EM52)</f>
        <v>8</v>
      </c>
      <c r="EY18" s="7" t="s">
        <v>51</v>
      </c>
      <c r="FA18">
        <v>8500</v>
      </c>
      <c r="FD18" s="4">
        <v>8879.1109058467664</v>
      </c>
      <c r="FE18" s="4">
        <v>1542.9523973238402</v>
      </c>
      <c r="FF18" s="4">
        <f t="shared" si="1"/>
        <v>5.7546240060594611</v>
      </c>
    </row>
    <row r="19" spans="1:162" x14ac:dyDescent="0.25">
      <c r="B19">
        <v>7795.4018315052917</v>
      </c>
      <c r="C19">
        <v>9923.25998588519</v>
      </c>
      <c r="D19">
        <v>4575.6999156961247</v>
      </c>
      <c r="E19">
        <v>3648.4424959184707</v>
      </c>
      <c r="F19">
        <v>3613.6182254622699</v>
      </c>
      <c r="G19">
        <v>7732.4285891215759</v>
      </c>
      <c r="H19">
        <v>7133.5918472033172</v>
      </c>
      <c r="I19">
        <v>4607.5579303206323</v>
      </c>
      <c r="J19">
        <v>2126.8442048380498</v>
      </c>
      <c r="K19">
        <v>5193.7010107506076</v>
      </c>
      <c r="L19">
        <v>5698.4689591109018</v>
      </c>
      <c r="M19">
        <v>4498.2735013130095</v>
      </c>
      <c r="N19">
        <v>2415.00761153761</v>
      </c>
      <c r="O19">
        <v>8617.2542950739335</v>
      </c>
      <c r="P19">
        <v>4813.9437350169183</v>
      </c>
      <c r="Q19">
        <v>4718.7403206943782</v>
      </c>
      <c r="R19">
        <v>5622.2335458255229</v>
      </c>
      <c r="S19">
        <v>5515.9475689138999</v>
      </c>
      <c r="T19">
        <v>4944.0700658722917</v>
      </c>
      <c r="U19">
        <v>6747.4570315000728</v>
      </c>
      <c r="V19">
        <v>7222.4879890688317</v>
      </c>
      <c r="W19">
        <v>5066.3648177194691</v>
      </c>
      <c r="X19">
        <v>2375.5639676819314</v>
      </c>
      <c r="Y19">
        <v>4596.9618325533875</v>
      </c>
      <c r="Z19">
        <v>3639.696276104662</v>
      </c>
      <c r="AA19">
        <v>1549.3756875624811</v>
      </c>
      <c r="AB19">
        <v>3185.0270878298425</v>
      </c>
      <c r="AC19">
        <v>4063.844444841131</v>
      </c>
      <c r="AD19">
        <v>2800.9150120460727</v>
      </c>
      <c r="AF19">
        <v>3698.7936276468354</v>
      </c>
      <c r="AG19">
        <v>3902.881495550725</v>
      </c>
      <c r="AH19">
        <v>2349.2319807145327</v>
      </c>
      <c r="AI19">
        <v>8193.4018765338915</v>
      </c>
      <c r="AJ19">
        <v>6155.8955556844112</v>
      </c>
      <c r="AK19">
        <v>4043.4722132097263</v>
      </c>
      <c r="AL19">
        <v>4337.310621533933</v>
      </c>
      <c r="AM19">
        <v>3115.4441441036874</v>
      </c>
      <c r="AN19">
        <v>8305.8395069440357</v>
      </c>
      <c r="AO19">
        <v>2464.2851621670452</v>
      </c>
      <c r="AP19">
        <v>4567.2733962236407</v>
      </c>
      <c r="AQ19">
        <v>8154.0898885851066</v>
      </c>
      <c r="AR19">
        <v>16408.016114982995</v>
      </c>
      <c r="AS19">
        <v>5511.7287224776019</v>
      </c>
      <c r="AT19">
        <v>7735.8243883995119</v>
      </c>
      <c r="AU19">
        <v>8310.4239374031931</v>
      </c>
      <c r="AV19">
        <v>7668.4783513331258</v>
      </c>
      <c r="AW19">
        <v>6818.4014293777273</v>
      </c>
      <c r="AX19">
        <v>3456.1053437366113</v>
      </c>
      <c r="AY19">
        <v>7406.0393814709132</v>
      </c>
      <c r="AZ19">
        <v>10659.480982647285</v>
      </c>
      <c r="BA19">
        <v>8953.5383165734929</v>
      </c>
      <c r="BB19">
        <v>3256.998177163237</v>
      </c>
      <c r="BC19">
        <v>2881.7595813976886</v>
      </c>
      <c r="BD19">
        <v>3166.3249743758329</v>
      </c>
      <c r="BE19">
        <v>4213.1111566599011</v>
      </c>
      <c r="BF19">
        <v>4477.5131085534858</v>
      </c>
      <c r="BG19">
        <v>5395.3919496234612</v>
      </c>
      <c r="BH19">
        <v>7078.4608510982707</v>
      </c>
      <c r="BI19">
        <v>4778.4227581462865</v>
      </c>
      <c r="BJ19">
        <v>6088.2310366870379</v>
      </c>
      <c r="BK19">
        <v>4574.1627826516024</v>
      </c>
      <c r="BL19">
        <v>6724.2518068713034</v>
      </c>
      <c r="BN19">
        <v>4141.829619384016</v>
      </c>
      <c r="BP19">
        <f t="shared" si="2"/>
        <v>801.27841922593836</v>
      </c>
      <c r="BQ19">
        <f t="shared" si="3"/>
        <v>591.23551461151817</v>
      </c>
      <c r="BR19">
        <f t="shared" si="4"/>
        <v>419.85892704054601</v>
      </c>
      <c r="BS19">
        <f t="shared" si="5"/>
        <v>411.68794731882565</v>
      </c>
      <c r="BT19">
        <f t="shared" si="6"/>
        <v>350.221740296794</v>
      </c>
      <c r="BU19">
        <f t="shared" si="7"/>
        <v>592.22308289370699</v>
      </c>
      <c r="BV19">
        <f t="shared" si="8"/>
        <v>522.5354843883855</v>
      </c>
      <c r="BW19">
        <f t="shared" si="9"/>
        <v>402.29078008209012</v>
      </c>
      <c r="BX19">
        <f t="shared" si="10"/>
        <v>194.45032613955541</v>
      </c>
      <c r="BY19">
        <f t="shared" si="11"/>
        <v>400.9127218544109</v>
      </c>
      <c r="BZ19">
        <f t="shared" si="12"/>
        <v>402.90166610181888</v>
      </c>
      <c r="CA19">
        <f t="shared" si="13"/>
        <v>298.42677470176568</v>
      </c>
      <c r="CB19">
        <f t="shared" si="14"/>
        <v>218.58630716024635</v>
      </c>
      <c r="CC19">
        <f t="shared" si="15"/>
        <v>648.71141735560354</v>
      </c>
      <c r="CD19">
        <f t="shared" si="16"/>
        <v>488.46765196431238</v>
      </c>
      <c r="CE19">
        <f t="shared" si="17"/>
        <v>392.7378761152948</v>
      </c>
      <c r="CF19">
        <f t="shared" si="18"/>
        <v>364.38152956481065</v>
      </c>
      <c r="CG19">
        <f t="shared" si="19"/>
        <v>402.81691133197012</v>
      </c>
      <c r="CH19">
        <f t="shared" si="20"/>
        <v>412.09750579963946</v>
      </c>
      <c r="CI19">
        <f t="shared" si="21"/>
        <v>608.57326523005804</v>
      </c>
      <c r="CJ19">
        <f t="shared" si="22"/>
        <v>773.60317352317509</v>
      </c>
      <c r="CK19">
        <f t="shared" si="23"/>
        <v>595.612898754208</v>
      </c>
      <c r="CL19">
        <f t="shared" si="24"/>
        <v>280.32171151398472</v>
      </c>
      <c r="CM19">
        <f t="shared" si="25"/>
        <v>388.80920640454696</v>
      </c>
      <c r="CN19">
        <f t="shared" si="26"/>
        <v>558.58499388867347</v>
      </c>
      <c r="CO19">
        <f t="shared" si="27"/>
        <v>304.95334141366163</v>
      </c>
      <c r="CP19">
        <f t="shared" si="28"/>
        <v>313.43246538488734</v>
      </c>
      <c r="CQ19">
        <f t="shared" si="29"/>
        <v>396.65502335691463</v>
      </c>
      <c r="CR19">
        <f t="shared" si="30"/>
        <v>401.94806131583272</v>
      </c>
      <c r="CT19">
        <f t="shared" si="31"/>
        <v>310.00565938560015</v>
      </c>
      <c r="CU19">
        <f t="shared" si="32"/>
        <v>295.77667134744723</v>
      </c>
      <c r="CV19">
        <f t="shared" si="33"/>
        <v>206.01269715731047</v>
      </c>
      <c r="CW19">
        <f t="shared" si="34"/>
        <v>544.37772234336705</v>
      </c>
      <c r="CX19">
        <f t="shared" si="35"/>
        <v>392.02124903127901</v>
      </c>
      <c r="CY19">
        <f t="shared" si="36"/>
        <v>352.03887342386179</v>
      </c>
      <c r="CZ19">
        <f t="shared" si="37"/>
        <v>303.1206283640675</v>
      </c>
      <c r="DA19">
        <f t="shared" si="38"/>
        <v>341.13617289541349</v>
      </c>
      <c r="DB19">
        <f t="shared" si="39"/>
        <v>546.82867518461057</v>
      </c>
      <c r="DC19">
        <f t="shared" si="40"/>
        <v>180.7301364166492</v>
      </c>
      <c r="DD19">
        <f t="shared" si="41"/>
        <v>295.91760930843998</v>
      </c>
      <c r="DE19">
        <f t="shared" si="42"/>
        <v>539.15689885539712</v>
      </c>
      <c r="DF19">
        <f t="shared" si="43"/>
        <v>611.61693257179297</v>
      </c>
      <c r="DG19">
        <f t="shared" si="44"/>
        <v>302.26526535912694</v>
      </c>
      <c r="DH19">
        <f t="shared" si="45"/>
        <v>509.38279949185892</v>
      </c>
      <c r="DI19">
        <f t="shared" si="46"/>
        <v>547.20674747832845</v>
      </c>
      <c r="DJ19">
        <f t="shared" si="47"/>
        <v>580.90661453876135</v>
      </c>
      <c r="DK19">
        <f t="shared" si="48"/>
        <v>618.5715330419298</v>
      </c>
      <c r="DL19">
        <f t="shared" si="49"/>
        <v>398.14804214111945</v>
      </c>
      <c r="DM19">
        <f t="shared" si="50"/>
        <v>655.7656921702353</v>
      </c>
      <c r="DN19">
        <f t="shared" si="51"/>
        <v>535.83166616223843</v>
      </c>
      <c r="DO19">
        <f t="shared" si="52"/>
        <v>554.80601500018895</v>
      </c>
      <c r="DP19">
        <f t="shared" si="53"/>
        <v>214.93877472902363</v>
      </c>
      <c r="DQ19">
        <f t="shared" si="54"/>
        <v>275.68342026929952</v>
      </c>
      <c r="DR19">
        <f t="shared" si="55"/>
        <v>293.11973512508058</v>
      </c>
      <c r="DS19">
        <f t="shared" si="56"/>
        <v>334.66787931807841</v>
      </c>
      <c r="DT19">
        <f t="shared" si="57"/>
        <v>371.85469758766561</v>
      </c>
      <c r="DU19">
        <f t="shared" si="58"/>
        <v>305.43750154697887</v>
      </c>
      <c r="DV19">
        <f t="shared" si="59"/>
        <v>680.92747197400888</v>
      </c>
      <c r="DW19">
        <f t="shared" si="60"/>
        <v>304.54278501136019</v>
      </c>
      <c r="DX19">
        <f t="shared" si="61"/>
        <v>264.20470353138808</v>
      </c>
      <c r="DY19">
        <f t="shared" si="62"/>
        <v>344.85822971691425</v>
      </c>
      <c r="DZ19">
        <f t="shared" si="63"/>
        <v>533.26327665308247</v>
      </c>
      <c r="EB19">
        <f t="shared" si="64"/>
        <v>306.72406604198312</v>
      </c>
      <c r="EK19">
        <v>1089.8184178073334</v>
      </c>
      <c r="EM19">
        <v>5923.7840085976222</v>
      </c>
      <c r="EP19" s="7" t="s">
        <v>33</v>
      </c>
      <c r="ER19" s="8">
        <f>COUNT(EM53:EM56)</f>
        <v>4</v>
      </c>
      <c r="EY19" s="7" t="s">
        <v>52</v>
      </c>
      <c r="FA19">
        <v>9000</v>
      </c>
      <c r="FD19" s="4">
        <v>8099.8490253655782</v>
      </c>
      <c r="FE19" s="4">
        <v>1369.3435935136517</v>
      </c>
      <c r="FF19" s="4">
        <f t="shared" si="1"/>
        <v>5.9151326692096777</v>
      </c>
    </row>
    <row r="20" spans="1:162" x14ac:dyDescent="0.25">
      <c r="B20">
        <v>8013.20113995062</v>
      </c>
      <c r="C20">
        <v>8805.5022887122541</v>
      </c>
      <c r="D20">
        <v>4276.5346126658114</v>
      </c>
      <c r="E20">
        <v>3227.1934565937117</v>
      </c>
      <c r="F20">
        <v>3267.962463720542</v>
      </c>
      <c r="G20">
        <v>8030.8858998585511</v>
      </c>
      <c r="H20">
        <v>6093.9570605251665</v>
      </c>
      <c r="I20">
        <v>4131.0536003747011</v>
      </c>
      <c r="J20">
        <v>1769.6816937389594</v>
      </c>
      <c r="K20">
        <v>4959.1225041944863</v>
      </c>
      <c r="L20">
        <v>5461.00082931427</v>
      </c>
      <c r="M20">
        <v>4294.800821284035</v>
      </c>
      <c r="N20">
        <v>1985.2383240834297</v>
      </c>
      <c r="O20">
        <v>7921.4818512574566</v>
      </c>
      <c r="P20">
        <v>4525.4734306552955</v>
      </c>
      <c r="Q20">
        <v>4528.1921733815816</v>
      </c>
      <c r="R20">
        <v>5397.2706751645874</v>
      </c>
      <c r="S20">
        <v>4729.5485072770207</v>
      </c>
      <c r="T20">
        <v>4301.42887573998</v>
      </c>
      <c r="U20">
        <v>5973.6324465143598</v>
      </c>
      <c r="V20">
        <v>6567.5256437994121</v>
      </c>
      <c r="W20">
        <v>5116.4129966619148</v>
      </c>
      <c r="X20">
        <v>2276.8649596237142</v>
      </c>
      <c r="Y20">
        <v>4270.0873214765352</v>
      </c>
      <c r="Z20">
        <v>3030.1546760492283</v>
      </c>
      <c r="AA20">
        <v>1517.6123989308949</v>
      </c>
      <c r="AB20">
        <v>2831.0282118314199</v>
      </c>
      <c r="AC20">
        <v>3881.090620528038</v>
      </c>
      <c r="AD20">
        <v>2595.1676953907704</v>
      </c>
      <c r="AF20">
        <v>3592.9269078103389</v>
      </c>
      <c r="AG20">
        <v>3451.9166943725659</v>
      </c>
      <c r="AH20">
        <v>2266.4020819702341</v>
      </c>
      <c r="AI20">
        <v>8253.5156588744539</v>
      </c>
      <c r="AJ20">
        <v>5452.1874915840754</v>
      </c>
      <c r="AK20">
        <v>4051.8855861131719</v>
      </c>
      <c r="AL20">
        <v>3970.6812078846224</v>
      </c>
      <c r="AM20">
        <v>3008.6755935378751</v>
      </c>
      <c r="AN20">
        <v>8514.6381284304134</v>
      </c>
      <c r="AO20">
        <v>2388.095595350148</v>
      </c>
      <c r="AP20">
        <v>3968.9839531896869</v>
      </c>
      <c r="AQ20">
        <v>7588.3959056340536</v>
      </c>
      <c r="AR20">
        <v>16649.327677445075</v>
      </c>
      <c r="AS20">
        <v>5295.0629465194206</v>
      </c>
      <c r="AT20">
        <v>7963.6484466730499</v>
      </c>
      <c r="AU20">
        <v>8554.4613709790101</v>
      </c>
      <c r="AV20">
        <v>7806.2087888482938</v>
      </c>
      <c r="AW20">
        <v>6952.7332637946402</v>
      </c>
      <c r="AX20">
        <v>3276.8728340766693</v>
      </c>
      <c r="AY20">
        <v>7512.0466981939271</v>
      </c>
      <c r="AZ20">
        <v>10917.360612779523</v>
      </c>
      <c r="BA20">
        <v>9131.1410766209574</v>
      </c>
      <c r="BB20">
        <v>3117.5602631228617</v>
      </c>
      <c r="BC20">
        <v>2260.9899826474084</v>
      </c>
      <c r="BD20">
        <v>2903.6984174879362</v>
      </c>
      <c r="BE20">
        <v>4132.9036924548691</v>
      </c>
      <c r="BF20">
        <v>3935.6832758628293</v>
      </c>
      <c r="BG20">
        <v>4979.627882334159</v>
      </c>
      <c r="BH20">
        <v>4358.3785282237586</v>
      </c>
      <c r="BI20">
        <v>4404.5963751460222</v>
      </c>
      <c r="BJ20">
        <v>5593.427663362806</v>
      </c>
      <c r="BK20">
        <v>3886.9956603871174</v>
      </c>
      <c r="BL20">
        <v>5577.3558848380699</v>
      </c>
      <c r="BN20">
        <v>4384.5599868450345</v>
      </c>
      <c r="BP20">
        <f t="shared" si="2"/>
        <v>823.66570462208779</v>
      </c>
      <c r="BQ20">
        <f t="shared" si="3"/>
        <v>524.63864541338887</v>
      </c>
      <c r="BR20">
        <f t="shared" si="4"/>
        <v>392.40799593660847</v>
      </c>
      <c r="BS20">
        <f t="shared" si="5"/>
        <v>364.15447173201113</v>
      </c>
      <c r="BT20">
        <f t="shared" si="6"/>
        <v>316.72175361645895</v>
      </c>
      <c r="BU20">
        <f t="shared" si="7"/>
        <v>615.08178849177534</v>
      </c>
      <c r="BV20">
        <f t="shared" si="8"/>
        <v>446.38225352238646</v>
      </c>
      <c r="BW20">
        <f t="shared" si="9"/>
        <v>360.68668057745242</v>
      </c>
      <c r="BX20">
        <f t="shared" si="10"/>
        <v>161.79613989965213</v>
      </c>
      <c r="BY20">
        <f t="shared" si="11"/>
        <v>382.80511278001683</v>
      </c>
      <c r="BZ20">
        <f t="shared" si="12"/>
        <v>386.11183960146121</v>
      </c>
      <c r="CA20">
        <f t="shared" si="13"/>
        <v>284.92788548943849</v>
      </c>
      <c r="CB20">
        <f t="shared" si="14"/>
        <v>179.68718277376544</v>
      </c>
      <c r="CC20">
        <f t="shared" si="15"/>
        <v>596.33330331489594</v>
      </c>
      <c r="CD20">
        <f t="shared" si="16"/>
        <v>459.19676306547126</v>
      </c>
      <c r="CE20">
        <f t="shared" si="17"/>
        <v>376.87867014349433</v>
      </c>
      <c r="CF20">
        <f t="shared" si="18"/>
        <v>349.8015029190683</v>
      </c>
      <c r="CG20">
        <f t="shared" si="19"/>
        <v>345.38800412694735</v>
      </c>
      <c r="CH20">
        <f t="shared" si="20"/>
        <v>358.5321582116876</v>
      </c>
      <c r="CI20">
        <f t="shared" si="21"/>
        <v>538.77971897973771</v>
      </c>
      <c r="CJ20">
        <f t="shared" si="22"/>
        <v>703.44993137096083</v>
      </c>
      <c r="CK20">
        <f t="shared" si="23"/>
        <v>601.49667183604811</v>
      </c>
      <c r="CL20">
        <f t="shared" si="24"/>
        <v>268.67501403919107</v>
      </c>
      <c r="CM20">
        <f t="shared" si="25"/>
        <v>361.16229005521717</v>
      </c>
      <c r="CN20">
        <f t="shared" si="26"/>
        <v>465.03850948084482</v>
      </c>
      <c r="CO20">
        <f t="shared" si="27"/>
        <v>298.70158396048538</v>
      </c>
      <c r="CP20">
        <f t="shared" si="28"/>
        <v>278.59610845981484</v>
      </c>
      <c r="CQ20">
        <f t="shared" si="29"/>
        <v>378.81717955275565</v>
      </c>
      <c r="CR20">
        <f t="shared" si="30"/>
        <v>372.42209044743385</v>
      </c>
      <c r="CT20">
        <f t="shared" si="31"/>
        <v>301.13269008972105</v>
      </c>
      <c r="CU20">
        <f t="shared" si="32"/>
        <v>261.60067396208012</v>
      </c>
      <c r="CV20">
        <f t="shared" si="33"/>
        <v>198.7490420625123</v>
      </c>
      <c r="CW20">
        <f t="shared" si="34"/>
        <v>548.37174148280701</v>
      </c>
      <c r="CX20">
        <f t="shared" si="35"/>
        <v>347.20753967793274</v>
      </c>
      <c r="CY20">
        <f t="shared" si="36"/>
        <v>352.77137117887241</v>
      </c>
      <c r="CZ20">
        <f t="shared" si="37"/>
        <v>277.49808298067381</v>
      </c>
      <c r="DA20">
        <f t="shared" si="38"/>
        <v>329.44518662157981</v>
      </c>
      <c r="DB20">
        <f t="shared" si="39"/>
        <v>560.57527761682854</v>
      </c>
      <c r="DC20">
        <f t="shared" si="40"/>
        <v>175.14241020064813</v>
      </c>
      <c r="DD20">
        <f t="shared" si="41"/>
        <v>257.15391677287346</v>
      </c>
      <c r="DE20">
        <f t="shared" si="42"/>
        <v>501.75262471610733</v>
      </c>
      <c r="DF20">
        <f t="shared" si="43"/>
        <v>620.61194065765108</v>
      </c>
      <c r="DG20">
        <f t="shared" si="44"/>
        <v>290.38323313987763</v>
      </c>
      <c r="DH20">
        <f t="shared" si="45"/>
        <v>524.38438830364703</v>
      </c>
      <c r="DI20">
        <f t="shared" si="46"/>
        <v>563.27559442233996</v>
      </c>
      <c r="DJ20">
        <f t="shared" si="47"/>
        <v>591.34004324655302</v>
      </c>
      <c r="DK20">
        <f t="shared" si="48"/>
        <v>630.7582383294166</v>
      </c>
      <c r="DL20">
        <f t="shared" si="49"/>
        <v>377.50021294850802</v>
      </c>
      <c r="DM20">
        <f t="shared" si="50"/>
        <v>665.15208047379974</v>
      </c>
      <c r="DN20">
        <f t="shared" si="51"/>
        <v>548.79478060542795</v>
      </c>
      <c r="DO20">
        <f t="shared" si="52"/>
        <v>565.81117028863787</v>
      </c>
      <c r="DP20">
        <f t="shared" si="53"/>
        <v>205.73686156715846</v>
      </c>
      <c r="DQ20">
        <f t="shared" si="54"/>
        <v>216.2975203186607</v>
      </c>
      <c r="DR20">
        <f t="shared" si="55"/>
        <v>268.80731381179856</v>
      </c>
      <c r="DS20">
        <f t="shared" si="56"/>
        <v>328.29661092451926</v>
      </c>
      <c r="DT20">
        <f t="shared" si="57"/>
        <v>326.85606470945817</v>
      </c>
      <c r="DU20">
        <f t="shared" si="58"/>
        <v>281.90076146737874</v>
      </c>
      <c r="DV20">
        <f t="shared" si="59"/>
        <v>419.26341553033251</v>
      </c>
      <c r="DW20">
        <f t="shared" si="60"/>
        <v>280.71774198946804</v>
      </c>
      <c r="DX20">
        <f t="shared" si="61"/>
        <v>242.73223020248545</v>
      </c>
      <c r="DY20">
        <f t="shared" si="62"/>
        <v>293.050882981776</v>
      </c>
      <c r="DZ20">
        <f t="shared" si="63"/>
        <v>442.30929471883542</v>
      </c>
      <c r="EB20">
        <f t="shared" si="64"/>
        <v>324.6995146000483</v>
      </c>
      <c r="EK20">
        <v>1093.7725058437964</v>
      </c>
      <c r="EM20">
        <v>6146.5100125205036</v>
      </c>
      <c r="EP20" s="7" t="s">
        <v>34</v>
      </c>
      <c r="ER20" s="8">
        <f>COUNT(EM57:EM60)</f>
        <v>4</v>
      </c>
      <c r="EY20" s="7" t="s">
        <v>53</v>
      </c>
      <c r="FA20">
        <v>9500</v>
      </c>
      <c r="FD20" s="4">
        <v>7361.5081567585858</v>
      </c>
      <c r="FE20" s="4">
        <v>1199.7330719774079</v>
      </c>
      <c r="FF20" s="4">
        <f t="shared" si="1"/>
        <v>6.1359550125806734</v>
      </c>
    </row>
    <row r="21" spans="1:162" x14ac:dyDescent="0.25">
      <c r="B21">
        <v>8209.3942191539572</v>
      </c>
      <c r="C21">
        <v>8049.0893787941195</v>
      </c>
      <c r="D21">
        <v>3931.5579956762977</v>
      </c>
      <c r="E21">
        <v>2862.2106575843914</v>
      </c>
      <c r="F21">
        <v>3018.5545805628076</v>
      </c>
      <c r="G21">
        <v>8298.118655767461</v>
      </c>
      <c r="H21">
        <v>5379.3732142057133</v>
      </c>
      <c r="I21">
        <v>3761.5674081277584</v>
      </c>
      <c r="J21">
        <v>1493.9022235585414</v>
      </c>
      <c r="K21">
        <v>4705.6083897000462</v>
      </c>
      <c r="L21">
        <v>5166.4265996696267</v>
      </c>
      <c r="M21">
        <v>4109.6335790664207</v>
      </c>
      <c r="N21">
        <v>1718.8247438959299</v>
      </c>
      <c r="O21">
        <v>7095.7605513640265</v>
      </c>
      <c r="P21">
        <v>4350.5214188071741</v>
      </c>
      <c r="Q21">
        <v>4380.7746601700164</v>
      </c>
      <c r="R21">
        <v>5181.7688543304248</v>
      </c>
      <c r="S21">
        <v>4169.6771393680929</v>
      </c>
      <c r="T21">
        <v>3904.1932313793191</v>
      </c>
      <c r="U21">
        <v>5351.6274576269379</v>
      </c>
      <c r="V21">
        <v>5788.4154961901959</v>
      </c>
      <c r="W21">
        <v>5134.0630979281286</v>
      </c>
      <c r="X21">
        <v>2151.4626908173395</v>
      </c>
      <c r="Y21">
        <v>4011.0805616420357</v>
      </c>
      <c r="Z21">
        <v>2768.7824112113517</v>
      </c>
      <c r="AA21">
        <v>1484.3592527788087</v>
      </c>
      <c r="AB21">
        <v>2550.3222159204911</v>
      </c>
      <c r="AC21">
        <v>3714.7499296641454</v>
      </c>
      <c r="AD21">
        <v>2480.5023013637733</v>
      </c>
      <c r="AF21">
        <v>3511.028731621675</v>
      </c>
      <c r="AG21">
        <v>3215.0271843004684</v>
      </c>
      <c r="AH21">
        <v>2207.5954633042415</v>
      </c>
      <c r="AI21">
        <v>5899.432717878658</v>
      </c>
      <c r="AJ21">
        <v>5203.6535305881562</v>
      </c>
      <c r="AK21">
        <v>4050.9773681937154</v>
      </c>
      <c r="AL21">
        <v>3650.4303087472617</v>
      </c>
      <c r="AM21">
        <v>2976.8287991763837</v>
      </c>
      <c r="AN21">
        <v>8700.9156652143283</v>
      </c>
      <c r="AO21">
        <v>2336.2204062975661</v>
      </c>
      <c r="AP21">
        <v>3535.8544061038347</v>
      </c>
      <c r="AQ21">
        <v>5697.4389140249632</v>
      </c>
      <c r="AR21">
        <v>16992.691599180005</v>
      </c>
      <c r="AS21">
        <v>5208.6258047591418</v>
      </c>
      <c r="AT21">
        <v>8231.934578281287</v>
      </c>
      <c r="AU21">
        <v>8809.2125508515801</v>
      </c>
      <c r="AV21">
        <v>7981.6043340246661</v>
      </c>
      <c r="AW21">
        <v>7094.0344448179503</v>
      </c>
      <c r="AX21">
        <v>3226.7936516978302</v>
      </c>
      <c r="AY21">
        <v>6595.1093355342709</v>
      </c>
      <c r="AZ21">
        <v>11177.801704156258</v>
      </c>
      <c r="BA21">
        <v>9312.130448727281</v>
      </c>
      <c r="BB21">
        <v>2997.9240400013018</v>
      </c>
      <c r="BC21">
        <v>1926.6592873972381</v>
      </c>
      <c r="BD21">
        <v>2750.2565100580723</v>
      </c>
      <c r="BE21">
        <v>4037.1955075193887</v>
      </c>
      <c r="BF21">
        <v>3776.6626494160687</v>
      </c>
      <c r="BG21">
        <v>4648.8689823680452</v>
      </c>
      <c r="BH21">
        <v>3871.1213647804207</v>
      </c>
      <c r="BI21">
        <v>4177.7923239208958</v>
      </c>
      <c r="BJ21">
        <v>5305.5887025161837</v>
      </c>
      <c r="BK21">
        <v>3370.9830467086836</v>
      </c>
      <c r="BL21">
        <v>5295.2808699451343</v>
      </c>
      <c r="BN21">
        <v>4584.7569845901471</v>
      </c>
      <c r="BP21">
        <f t="shared" si="2"/>
        <v>843.83211602268693</v>
      </c>
      <c r="BQ21">
        <f t="shared" si="3"/>
        <v>479.57097846821512</v>
      </c>
      <c r="BR21">
        <f t="shared" si="4"/>
        <v>360.75349172263202</v>
      </c>
      <c r="BS21">
        <f t="shared" si="5"/>
        <v>322.97004317135213</v>
      </c>
      <c r="BT21">
        <f t="shared" si="6"/>
        <v>292.54984130215593</v>
      </c>
      <c r="BU21">
        <f t="shared" si="7"/>
        <v>635.54902006468728</v>
      </c>
      <c r="BV21">
        <f t="shared" si="8"/>
        <v>394.03899864174184</v>
      </c>
      <c r="BW21">
        <f t="shared" si="9"/>
        <v>328.42644842053625</v>
      </c>
      <c r="BX21">
        <f t="shared" si="10"/>
        <v>136.58253572629923</v>
      </c>
      <c r="BY21">
        <f t="shared" si="11"/>
        <v>363.23582423989967</v>
      </c>
      <c r="BZ21">
        <f t="shared" si="12"/>
        <v>365.28441231070968</v>
      </c>
      <c r="CA21">
        <f t="shared" si="13"/>
        <v>272.64342504938446</v>
      </c>
      <c r="CB21">
        <f t="shared" si="14"/>
        <v>155.57365187128994</v>
      </c>
      <c r="CC21">
        <f t="shared" si="15"/>
        <v>534.17257131691076</v>
      </c>
      <c r="CD21">
        <f t="shared" si="16"/>
        <v>441.44449940433731</v>
      </c>
      <c r="CE21">
        <f t="shared" si="17"/>
        <v>364.60920051682314</v>
      </c>
      <c r="CF21">
        <f t="shared" si="18"/>
        <v>335.83465460878097</v>
      </c>
      <c r="CG21">
        <f t="shared" si="19"/>
        <v>304.50189120679033</v>
      </c>
      <c r="CH21">
        <f t="shared" si="20"/>
        <v>325.42182278466345</v>
      </c>
      <c r="CI21">
        <f t="shared" si="21"/>
        <v>482.67923470700572</v>
      </c>
      <c r="CJ21">
        <f t="shared" si="22"/>
        <v>619.99917539506816</v>
      </c>
      <c r="CK21">
        <f t="shared" si="23"/>
        <v>603.57165623940318</v>
      </c>
      <c r="CL21">
        <f t="shared" si="24"/>
        <v>253.87727375613653</v>
      </c>
      <c r="CM21">
        <f t="shared" si="25"/>
        <v>339.25560115657805</v>
      </c>
      <c r="CN21">
        <f t="shared" si="26"/>
        <v>424.9256500877014</v>
      </c>
      <c r="CO21">
        <f t="shared" si="27"/>
        <v>292.15658773200505</v>
      </c>
      <c r="CP21">
        <f t="shared" si="28"/>
        <v>250.97236463582422</v>
      </c>
      <c r="CQ21">
        <f t="shared" si="29"/>
        <v>362.58135371951511</v>
      </c>
      <c r="CR21">
        <f t="shared" si="30"/>
        <v>355.96692039373801</v>
      </c>
      <c r="CT21">
        <f t="shared" si="31"/>
        <v>294.26858771805206</v>
      </c>
      <c r="CU21">
        <f t="shared" si="32"/>
        <v>243.64819683815821</v>
      </c>
      <c r="CV21">
        <f t="shared" si="33"/>
        <v>193.59207577670608</v>
      </c>
      <c r="CW21">
        <f t="shared" si="34"/>
        <v>391.96414315701958</v>
      </c>
      <c r="CX21">
        <f t="shared" si="35"/>
        <v>331.38033908055695</v>
      </c>
      <c r="CY21">
        <f t="shared" si="36"/>
        <v>352.69229854121602</v>
      </c>
      <c r="CZ21">
        <f t="shared" si="37"/>
        <v>255.11678215828934</v>
      </c>
      <c r="DA21">
        <f t="shared" si="38"/>
        <v>325.95801335030552</v>
      </c>
      <c r="DB21">
        <f t="shared" si="39"/>
        <v>572.83916720571835</v>
      </c>
      <c r="DC21">
        <f t="shared" si="40"/>
        <v>171.33789514774409</v>
      </c>
      <c r="DD21">
        <f t="shared" si="41"/>
        <v>229.09107731148538</v>
      </c>
      <c r="DE21">
        <f t="shared" si="42"/>
        <v>376.72058295604347</v>
      </c>
      <c r="DF21">
        <f t="shared" si="43"/>
        <v>633.41100101300822</v>
      </c>
      <c r="DG21">
        <f t="shared" si="44"/>
        <v>285.64298794520653</v>
      </c>
      <c r="DH21">
        <f t="shared" si="45"/>
        <v>542.05029356752266</v>
      </c>
      <c r="DI21">
        <f t="shared" si="46"/>
        <v>580.04989686519411</v>
      </c>
      <c r="DJ21">
        <f t="shared" si="47"/>
        <v>604.62669904520624</v>
      </c>
      <c r="DK21">
        <f t="shared" si="48"/>
        <v>643.57720903267148</v>
      </c>
      <c r="DL21">
        <f t="shared" si="49"/>
        <v>371.73102294036846</v>
      </c>
      <c r="DM21">
        <f t="shared" si="50"/>
        <v>583.96211734645874</v>
      </c>
      <c r="DN21">
        <f t="shared" si="51"/>
        <v>561.88665479298811</v>
      </c>
      <c r="DO21">
        <f t="shared" si="52"/>
        <v>577.02617699831194</v>
      </c>
      <c r="DP21">
        <f t="shared" si="53"/>
        <v>197.84171953384214</v>
      </c>
      <c r="DQ21">
        <f t="shared" si="54"/>
        <v>184.31378712920548</v>
      </c>
      <c r="DR21">
        <f t="shared" si="55"/>
        <v>254.60256489091591</v>
      </c>
      <c r="DS21">
        <f t="shared" si="56"/>
        <v>320.69404500714313</v>
      </c>
      <c r="DT21">
        <f t="shared" si="57"/>
        <v>313.6494999213844</v>
      </c>
      <c r="DU21">
        <f t="shared" si="58"/>
        <v>263.1762326540221</v>
      </c>
      <c r="DV21">
        <f t="shared" si="59"/>
        <v>372.39068493477942</v>
      </c>
      <c r="DW21">
        <f t="shared" si="60"/>
        <v>266.26285992734705</v>
      </c>
      <c r="DX21">
        <f t="shared" si="61"/>
        <v>230.24117872020676</v>
      </c>
      <c r="DY21">
        <f t="shared" si="62"/>
        <v>254.1473273104175</v>
      </c>
      <c r="DZ21">
        <f t="shared" si="63"/>
        <v>419.93948302468323</v>
      </c>
      <c r="EB21">
        <f t="shared" si="64"/>
        <v>339.52514549283018</v>
      </c>
      <c r="EK21">
        <v>1102.281800109211</v>
      </c>
      <c r="EM21">
        <v>6192.1623965994313</v>
      </c>
      <c r="EP21" s="7" t="s">
        <v>35</v>
      </c>
      <c r="ER21" s="8">
        <f>COUNT(EM61:EM64)</f>
        <v>4</v>
      </c>
      <c r="EY21" s="7" t="s">
        <v>54</v>
      </c>
      <c r="FA21">
        <v>10000</v>
      </c>
      <c r="FD21" s="4">
        <v>7678.1698988333283</v>
      </c>
      <c r="FE21" s="4">
        <v>1108.7337247634994</v>
      </c>
      <c r="FF21" s="4">
        <f t="shared" si="1"/>
        <v>6.9251703338158448</v>
      </c>
    </row>
    <row r="22" spans="1:162" x14ac:dyDescent="0.25">
      <c r="B22">
        <v>7133.6527800117819</v>
      </c>
      <c r="C22">
        <v>7697.6289804637481</v>
      </c>
      <c r="D22">
        <v>3625.4519908833272</v>
      </c>
      <c r="E22">
        <v>2637.9185759006282</v>
      </c>
      <c r="F22">
        <v>2819.1169084251055</v>
      </c>
      <c r="G22">
        <v>7354.7894730782527</v>
      </c>
      <c r="H22">
        <v>4829.8398759762167</v>
      </c>
      <c r="I22">
        <v>3442.7952844443321</v>
      </c>
      <c r="J22">
        <v>1379.8309238914942</v>
      </c>
      <c r="K22">
        <v>4438.7698429130542</v>
      </c>
      <c r="L22">
        <v>4881.3572362524155</v>
      </c>
      <c r="M22">
        <v>3939.7256643706337</v>
      </c>
      <c r="N22">
        <v>1543.2101937771492</v>
      </c>
      <c r="O22">
        <v>6178.3203568321051</v>
      </c>
      <c r="P22">
        <v>4173.5519583595324</v>
      </c>
      <c r="Q22">
        <v>4229.263583230716</v>
      </c>
      <c r="R22">
        <v>4978.5933787039276</v>
      </c>
      <c r="S22">
        <v>3694.6879649254915</v>
      </c>
      <c r="T22">
        <v>3561.952472467487</v>
      </c>
      <c r="U22">
        <v>4997.1374098594697</v>
      </c>
      <c r="V22">
        <v>5100.9066476262133</v>
      </c>
      <c r="W22">
        <v>5109.4882391829915</v>
      </c>
      <c r="X22">
        <v>1961.7468889442384</v>
      </c>
      <c r="Y22">
        <v>3705.5918216413643</v>
      </c>
      <c r="Z22">
        <v>2580.6980786499671</v>
      </c>
      <c r="AA22">
        <v>1454.7593445495909</v>
      </c>
      <c r="AB22">
        <v>2342.6917233478275</v>
      </c>
      <c r="AC22">
        <v>3555.4473909997082</v>
      </c>
      <c r="AD22">
        <v>2368.3495702964528</v>
      </c>
      <c r="AF22">
        <v>3457.4030784271281</v>
      </c>
      <c r="AG22">
        <v>3199.7140261683812</v>
      </c>
      <c r="AH22">
        <v>2133.1921940502566</v>
      </c>
      <c r="AI22">
        <v>5059.5378181790184</v>
      </c>
      <c r="AJ22">
        <v>5084.3547065214534</v>
      </c>
      <c r="AK22">
        <v>4045.5926409062195</v>
      </c>
      <c r="AL22">
        <v>3519.3119476023016</v>
      </c>
      <c r="AM22">
        <v>2939.8840454033739</v>
      </c>
      <c r="AN22">
        <v>8894.6089499326008</v>
      </c>
      <c r="AO22">
        <v>2296.5750215638823</v>
      </c>
      <c r="AP22">
        <v>3241.3482799729218</v>
      </c>
      <c r="AQ22">
        <v>4913.3475691508283</v>
      </c>
      <c r="AR22">
        <v>17181.161976241801</v>
      </c>
      <c r="AS22">
        <v>5093.9581858250358</v>
      </c>
      <c r="AT22">
        <v>8418.6383742157723</v>
      </c>
      <c r="AU22">
        <v>8975.1053026401551</v>
      </c>
      <c r="AV22">
        <v>8052.454164961373</v>
      </c>
      <c r="AW22">
        <v>6157.522754055778</v>
      </c>
      <c r="AX22">
        <v>3198.046577030525</v>
      </c>
      <c r="AY22">
        <v>5789.7117189475775</v>
      </c>
      <c r="AZ22">
        <v>11434.830809457582</v>
      </c>
      <c r="BA22">
        <v>9415.905459537571</v>
      </c>
      <c r="BB22">
        <v>2910.492701888697</v>
      </c>
      <c r="BC22">
        <v>1750.4436779181431</v>
      </c>
      <c r="BD22">
        <v>2598.6808946438723</v>
      </c>
      <c r="BE22">
        <v>3946.9506789082056</v>
      </c>
      <c r="BF22">
        <v>3719.8994421210396</v>
      </c>
      <c r="BG22">
        <v>4366.4846139705105</v>
      </c>
      <c r="BH22">
        <v>3646.3510540657462</v>
      </c>
      <c r="BI22">
        <v>4105.6545921944798</v>
      </c>
      <c r="BJ22">
        <v>5261.8173153526568</v>
      </c>
      <c r="BK22">
        <v>3335.7896655482891</v>
      </c>
      <c r="BL22">
        <v>4586.806566604565</v>
      </c>
      <c r="BN22">
        <v>4631.5922011640259</v>
      </c>
      <c r="BP22">
        <f t="shared" si="2"/>
        <v>733.25816249433717</v>
      </c>
      <c r="BQ22">
        <f t="shared" si="3"/>
        <v>458.6306957619276</v>
      </c>
      <c r="BR22">
        <f t="shared" si="4"/>
        <v>332.66569289382875</v>
      </c>
      <c r="BS22">
        <f t="shared" si="5"/>
        <v>297.66106631025207</v>
      </c>
      <c r="BT22">
        <f t="shared" si="6"/>
        <v>273.22090164697914</v>
      </c>
      <c r="BU22">
        <f t="shared" si="7"/>
        <v>563.29987992496967</v>
      </c>
      <c r="BV22">
        <f t="shared" si="8"/>
        <v>353.78569073881044</v>
      </c>
      <c r="BW22">
        <f t="shared" si="9"/>
        <v>300.59411549182016</v>
      </c>
      <c r="BX22">
        <f t="shared" si="10"/>
        <v>126.15337435521079</v>
      </c>
      <c r="BY22">
        <f t="shared" si="11"/>
        <v>342.63799470242543</v>
      </c>
      <c r="BZ22">
        <f t="shared" si="12"/>
        <v>345.12901227264416</v>
      </c>
      <c r="CA22">
        <f t="shared" si="13"/>
        <v>261.37130676574384</v>
      </c>
      <c r="CB22">
        <f t="shared" si="14"/>
        <v>139.67849037752069</v>
      </c>
      <c r="CC22">
        <f t="shared" si="15"/>
        <v>465.10719288494033</v>
      </c>
      <c r="CD22">
        <f t="shared" si="16"/>
        <v>423.48752658277044</v>
      </c>
      <c r="CE22">
        <f t="shared" si="17"/>
        <v>351.99902608020022</v>
      </c>
      <c r="CF22">
        <f t="shared" si="18"/>
        <v>322.66668675838633</v>
      </c>
      <c r="CG22">
        <f t="shared" si="19"/>
        <v>269.81452883166804</v>
      </c>
      <c r="CH22">
        <f t="shared" si="20"/>
        <v>296.89541412713191</v>
      </c>
      <c r="CI22">
        <f t="shared" si="21"/>
        <v>450.70672049101728</v>
      </c>
      <c r="CJ22">
        <f t="shared" si="22"/>
        <v>546.3598660768215</v>
      </c>
      <c r="CK22">
        <f t="shared" si="23"/>
        <v>600.68258224250644</v>
      </c>
      <c r="CL22">
        <f t="shared" si="24"/>
        <v>231.49039678468202</v>
      </c>
      <c r="CM22">
        <f t="shared" si="25"/>
        <v>313.41748483286449</v>
      </c>
      <c r="CN22">
        <f t="shared" si="26"/>
        <v>396.06030589837894</v>
      </c>
      <c r="CO22">
        <f t="shared" si="27"/>
        <v>286.33063409629352</v>
      </c>
      <c r="CP22">
        <f t="shared" si="28"/>
        <v>230.53984227995619</v>
      </c>
      <c r="CQ22">
        <f t="shared" si="29"/>
        <v>347.03249276963976</v>
      </c>
      <c r="CR22">
        <f t="shared" si="30"/>
        <v>339.87233250731202</v>
      </c>
      <c r="CT22">
        <f t="shared" si="31"/>
        <v>289.77408014285231</v>
      </c>
      <c r="CU22">
        <f t="shared" si="32"/>
        <v>242.48770171544203</v>
      </c>
      <c r="CV22">
        <f t="shared" si="33"/>
        <v>187.06738247175929</v>
      </c>
      <c r="CW22">
        <f t="shared" si="34"/>
        <v>336.16069552975375</v>
      </c>
      <c r="CX22">
        <f t="shared" si="35"/>
        <v>323.78312213697092</v>
      </c>
      <c r="CY22">
        <f t="shared" si="36"/>
        <v>352.22348529655176</v>
      </c>
      <c r="CZ22">
        <f t="shared" si="37"/>
        <v>245.95334345436018</v>
      </c>
      <c r="DA22">
        <f t="shared" si="38"/>
        <v>321.91262164121622</v>
      </c>
      <c r="DB22">
        <f t="shared" si="39"/>
        <v>585.59128481960875</v>
      </c>
      <c r="DC22">
        <f t="shared" si="40"/>
        <v>168.43031127668417</v>
      </c>
      <c r="DD22">
        <f t="shared" si="41"/>
        <v>210.0097696666644</v>
      </c>
      <c r="DE22">
        <f t="shared" si="42"/>
        <v>324.87564824254451</v>
      </c>
      <c r="DF22">
        <f t="shared" si="43"/>
        <v>640.43632772474427</v>
      </c>
      <c r="DG22">
        <f t="shared" si="44"/>
        <v>279.35457281986328</v>
      </c>
      <c r="DH22">
        <f t="shared" si="45"/>
        <v>554.34422598815524</v>
      </c>
      <c r="DI22">
        <f t="shared" si="46"/>
        <v>590.97324251160421</v>
      </c>
      <c r="DJ22">
        <f t="shared" si="47"/>
        <v>609.99375278709113</v>
      </c>
      <c r="DK22">
        <f t="shared" si="48"/>
        <v>558.61602300298421</v>
      </c>
      <c r="DL22">
        <f t="shared" si="49"/>
        <v>368.41932079077554</v>
      </c>
      <c r="DM22">
        <f t="shared" si="50"/>
        <v>512.6484099369884</v>
      </c>
      <c r="DN22">
        <f t="shared" si="51"/>
        <v>574.80701498407063</v>
      </c>
      <c r="DO22">
        <f t="shared" si="52"/>
        <v>583.45659569632369</v>
      </c>
      <c r="DP22">
        <f t="shared" si="53"/>
        <v>192.07187145145542</v>
      </c>
      <c r="DQ22">
        <f t="shared" si="54"/>
        <v>167.45612757993996</v>
      </c>
      <c r="DR22">
        <f t="shared" si="55"/>
        <v>240.57058630337701</v>
      </c>
      <c r="DS22">
        <f t="shared" si="56"/>
        <v>313.52546001431995</v>
      </c>
      <c r="DT22">
        <f t="shared" si="57"/>
        <v>308.93535062219496</v>
      </c>
      <c r="DU22">
        <f t="shared" si="58"/>
        <v>247.19022519347348</v>
      </c>
      <c r="DV22">
        <f t="shared" si="59"/>
        <v>350.7684307937526</v>
      </c>
      <c r="DW22">
        <f t="shared" si="60"/>
        <v>261.66531240250487</v>
      </c>
      <c r="DX22">
        <f t="shared" si="61"/>
        <v>228.34167682893326</v>
      </c>
      <c r="DY22">
        <f t="shared" si="62"/>
        <v>251.49400522691903</v>
      </c>
      <c r="DZ22">
        <f t="shared" si="63"/>
        <v>363.75429852016538</v>
      </c>
      <c r="EB22">
        <f t="shared" si="64"/>
        <v>342.99353733450948</v>
      </c>
      <c r="EK22">
        <v>1104.8302352110097</v>
      </c>
      <c r="EM22">
        <v>6255.5146039496449</v>
      </c>
      <c r="FD22" s="4">
        <v>7222.4879890688317</v>
      </c>
      <c r="FE22" s="4">
        <v>933.61664432888551</v>
      </c>
      <c r="FF22" s="4">
        <f t="shared" si="1"/>
        <v>7.7360317352317498</v>
      </c>
    </row>
    <row r="23" spans="1:162" x14ac:dyDescent="0.25">
      <c r="B23">
        <v>5832.521621898969</v>
      </c>
      <c r="C23">
        <v>7419.5471818446404</v>
      </c>
      <c r="D23">
        <v>3404.0712803226129</v>
      </c>
      <c r="E23">
        <v>2455.1462492163469</v>
      </c>
      <c r="F23">
        <v>2659.8435315827751</v>
      </c>
      <c r="G23">
        <v>6308.3325256906855</v>
      </c>
      <c r="H23">
        <v>4452.3227979933572</v>
      </c>
      <c r="I23">
        <v>3187.5072555821703</v>
      </c>
      <c r="J23">
        <v>1309.9480250129459</v>
      </c>
      <c r="K23">
        <v>4187.5079554411786</v>
      </c>
      <c r="L23">
        <v>4608.6121271462789</v>
      </c>
      <c r="M23">
        <v>3729.2413918369189</v>
      </c>
      <c r="N23">
        <v>1470.7770147038502</v>
      </c>
      <c r="O23">
        <v>5446.1128126062504</v>
      </c>
      <c r="P23">
        <v>4055.8478128970287</v>
      </c>
      <c r="Q23">
        <v>4089.8013923583903</v>
      </c>
      <c r="R23">
        <v>4782.7085210444147</v>
      </c>
      <c r="S23">
        <v>3338.8655521920941</v>
      </c>
      <c r="T23">
        <v>3269.8189272427221</v>
      </c>
      <c r="U23">
        <v>4778.0341569061302</v>
      </c>
      <c r="V23">
        <v>4687.9968164557076</v>
      </c>
      <c r="W23">
        <v>4345.4777606466596</v>
      </c>
      <c r="X23">
        <v>1829.840224486682</v>
      </c>
      <c r="Y23">
        <v>3481.053882784699</v>
      </c>
      <c r="Z23">
        <v>2375.729738260593</v>
      </c>
      <c r="AA23">
        <v>1436.7776364943084</v>
      </c>
      <c r="AB23">
        <v>2187.3647442179317</v>
      </c>
      <c r="AC23">
        <v>3418.9320463323002</v>
      </c>
      <c r="AD23">
        <v>2315.4851391291722</v>
      </c>
      <c r="AF23">
        <v>3433.9824854595372</v>
      </c>
      <c r="AG23">
        <v>3200.537668984392</v>
      </c>
      <c r="AH23">
        <v>2095.1409727868277</v>
      </c>
      <c r="AI23">
        <v>4472.9807582513458</v>
      </c>
      <c r="AJ23">
        <v>4956.3896947213971</v>
      </c>
      <c r="AK23">
        <v>4062.9909525762851</v>
      </c>
      <c r="AL23">
        <v>3401.2260726626419</v>
      </c>
      <c r="AM23">
        <v>2856.7395927520934</v>
      </c>
      <c r="AN23">
        <v>9047.5134492573034</v>
      </c>
      <c r="AO23">
        <v>2259.7628628429406</v>
      </c>
      <c r="AP23">
        <v>3140.9236328631378</v>
      </c>
      <c r="AQ23">
        <v>4350.8389894386728</v>
      </c>
      <c r="AR23">
        <v>17368.449513202428</v>
      </c>
      <c r="AS23">
        <v>4997.5654092173891</v>
      </c>
      <c r="AT23">
        <v>8618.2427385478659</v>
      </c>
      <c r="AU23">
        <v>9145.9969316666993</v>
      </c>
      <c r="AV23">
        <v>8163.0311181803017</v>
      </c>
      <c r="AW23">
        <v>4972.0864412452565</v>
      </c>
      <c r="AX23">
        <v>3161.5295849055797</v>
      </c>
      <c r="AY23">
        <v>5167.7634305181855</v>
      </c>
      <c r="AZ23">
        <v>11567.783735678729</v>
      </c>
      <c r="BA23">
        <v>8144.2772189720135</v>
      </c>
      <c r="BB23">
        <v>2835.7002346814334</v>
      </c>
      <c r="BC23">
        <v>1615.7811708474499</v>
      </c>
      <c r="BD23">
        <v>2402.4683221414989</v>
      </c>
      <c r="BE23">
        <v>3869.4477982058652</v>
      </c>
      <c r="BF23">
        <v>3698.0690309549941</v>
      </c>
      <c r="BG23">
        <v>4093.9636215747059</v>
      </c>
      <c r="BH23">
        <v>3518.0072770721627</v>
      </c>
      <c r="BI23">
        <v>4041.6116170964347</v>
      </c>
      <c r="BJ23">
        <v>5197.0333224672459</v>
      </c>
      <c r="BK23">
        <v>3284.5137029803386</v>
      </c>
      <c r="BL23">
        <v>4079.5719735384741</v>
      </c>
      <c r="BN23">
        <v>4278.437643038932</v>
      </c>
      <c r="BP23">
        <f t="shared" si="2"/>
        <v>599.51671591942363</v>
      </c>
      <c r="BQ23">
        <f t="shared" si="3"/>
        <v>442.06236685141596</v>
      </c>
      <c r="BR23">
        <f t="shared" si="4"/>
        <v>312.35215194577592</v>
      </c>
      <c r="BS23">
        <f t="shared" si="5"/>
        <v>277.03715238437417</v>
      </c>
      <c r="BT23">
        <f t="shared" si="6"/>
        <v>257.78457280968689</v>
      </c>
      <c r="BU23">
        <f t="shared" si="7"/>
        <v>483.15223260375376</v>
      </c>
      <c r="BV23">
        <f t="shared" si="8"/>
        <v>326.13257104343586</v>
      </c>
      <c r="BW23">
        <f t="shared" si="9"/>
        <v>278.30464635660917</v>
      </c>
      <c r="BX23">
        <f t="shared" si="10"/>
        <v>119.76421221178711</v>
      </c>
      <c r="BY23">
        <f t="shared" si="11"/>
        <v>323.24256031062782</v>
      </c>
      <c r="BZ23">
        <f t="shared" si="12"/>
        <v>325.84498007583983</v>
      </c>
      <c r="CA23">
        <f t="shared" si="13"/>
        <v>247.40725087644563</v>
      </c>
      <c r="CB23">
        <f t="shared" si="14"/>
        <v>133.12244432041172</v>
      </c>
      <c r="CC23">
        <f t="shared" si="15"/>
        <v>409.98622539942124</v>
      </c>
      <c r="CD23">
        <f t="shared" si="16"/>
        <v>411.54416564518505</v>
      </c>
      <c r="CE23">
        <f t="shared" si="17"/>
        <v>340.39167307512469</v>
      </c>
      <c r="CF23">
        <f t="shared" si="18"/>
        <v>309.97122978905509</v>
      </c>
      <c r="CG23">
        <f t="shared" si="19"/>
        <v>243.82963983676075</v>
      </c>
      <c r="CH23">
        <f t="shared" si="20"/>
        <v>272.54553563763858</v>
      </c>
      <c r="CI23">
        <f t="shared" si="21"/>
        <v>430.9451449152337</v>
      </c>
      <c r="CJ23">
        <f t="shared" si="22"/>
        <v>502.13295199183119</v>
      </c>
      <c r="CK23">
        <f t="shared" si="23"/>
        <v>510.86384392187188</v>
      </c>
      <c r="CL23">
        <f t="shared" si="24"/>
        <v>215.92512367737669</v>
      </c>
      <c r="CM23">
        <f t="shared" si="25"/>
        <v>294.42615512541715</v>
      </c>
      <c r="CN23">
        <f t="shared" si="26"/>
        <v>364.60376928694939</v>
      </c>
      <c r="CO23">
        <f t="shared" si="27"/>
        <v>282.79141375109094</v>
      </c>
      <c r="CP23">
        <f t="shared" si="28"/>
        <v>215.25440932539945</v>
      </c>
      <c r="CQ23">
        <f t="shared" si="29"/>
        <v>333.70779543867559</v>
      </c>
      <c r="CR23">
        <f t="shared" si="30"/>
        <v>332.28597036177501</v>
      </c>
      <c r="CT23">
        <f t="shared" si="31"/>
        <v>287.81113841183748</v>
      </c>
      <c r="CU23">
        <f t="shared" si="32"/>
        <v>242.55012081035349</v>
      </c>
      <c r="CV23">
        <f t="shared" si="33"/>
        <v>183.73053247696896</v>
      </c>
      <c r="CW23">
        <f t="shared" si="34"/>
        <v>297.18926447834201</v>
      </c>
      <c r="CX23">
        <f t="shared" si="35"/>
        <v>315.63402290284932</v>
      </c>
      <c r="CY23">
        <f t="shared" si="36"/>
        <v>353.73824333539704</v>
      </c>
      <c r="CZ23">
        <f t="shared" si="37"/>
        <v>237.70070311199723</v>
      </c>
      <c r="DA23">
        <f t="shared" si="38"/>
        <v>312.8084364711425</v>
      </c>
      <c r="DB23">
        <f t="shared" si="39"/>
        <v>595.65800531494108</v>
      </c>
      <c r="DC23">
        <f t="shared" si="40"/>
        <v>165.73051558356863</v>
      </c>
      <c r="DD23">
        <f t="shared" si="41"/>
        <v>203.50316957722325</v>
      </c>
      <c r="DE23">
        <f t="shared" si="42"/>
        <v>287.68199627634277</v>
      </c>
      <c r="DF23">
        <f t="shared" si="43"/>
        <v>647.41756348548836</v>
      </c>
      <c r="DG23">
        <f t="shared" si="44"/>
        <v>274.06835688525246</v>
      </c>
      <c r="DH23">
        <f t="shared" si="45"/>
        <v>567.48762542296458</v>
      </c>
      <c r="DI23">
        <f t="shared" si="46"/>
        <v>602.22574337019569</v>
      </c>
      <c r="DJ23">
        <f t="shared" si="47"/>
        <v>618.37023643840791</v>
      </c>
      <c r="DK23">
        <f t="shared" si="48"/>
        <v>451.07217054229113</v>
      </c>
      <c r="DL23">
        <f t="shared" si="49"/>
        <v>364.21251356894754</v>
      </c>
      <c r="DM23">
        <f t="shared" si="50"/>
        <v>457.57817214208893</v>
      </c>
      <c r="DN23">
        <f t="shared" si="51"/>
        <v>581.49030360705285</v>
      </c>
      <c r="DO23">
        <f t="shared" si="52"/>
        <v>504.6601498929985</v>
      </c>
      <c r="DP23">
        <f t="shared" si="53"/>
        <v>187.13609918937465</v>
      </c>
      <c r="DQ23">
        <f t="shared" si="54"/>
        <v>154.57364398521841</v>
      </c>
      <c r="DR23">
        <f t="shared" si="55"/>
        <v>222.40638087735505</v>
      </c>
      <c r="DS23">
        <f t="shared" si="56"/>
        <v>307.36902982265667</v>
      </c>
      <c r="DT23">
        <f t="shared" si="57"/>
        <v>307.12234846104957</v>
      </c>
      <c r="DU23">
        <f t="shared" si="58"/>
        <v>231.76259142494126</v>
      </c>
      <c r="DV23">
        <f t="shared" si="59"/>
        <v>338.42213045385921</v>
      </c>
      <c r="DW23">
        <f t="shared" si="60"/>
        <v>257.58366726896759</v>
      </c>
      <c r="DX23">
        <f t="shared" si="61"/>
        <v>225.53031248833432</v>
      </c>
      <c r="DY23">
        <f t="shared" si="62"/>
        <v>247.62817479664224</v>
      </c>
      <c r="DZ23">
        <f t="shared" si="63"/>
        <v>323.52832410709959</v>
      </c>
      <c r="EB23">
        <f t="shared" si="64"/>
        <v>316.84060204657783</v>
      </c>
      <c r="EK23">
        <v>1108.7337247634994</v>
      </c>
      <c r="EM23">
        <v>6264.655455039383</v>
      </c>
      <c r="FD23" s="4">
        <v>5767.0173206168192</v>
      </c>
      <c r="FE23" s="4">
        <v>850.61368353780551</v>
      </c>
      <c r="FF23" s="4">
        <f t="shared" si="1"/>
        <v>6.7798313526195519</v>
      </c>
    </row>
    <row r="24" spans="1:162" x14ac:dyDescent="0.25">
      <c r="B24">
        <v>5267.6405160040804</v>
      </c>
      <c r="C24">
        <v>7172.7105710673713</v>
      </c>
      <c r="D24">
        <v>3259.6361793860037</v>
      </c>
      <c r="E24">
        <v>2299.9031723638836</v>
      </c>
      <c r="F24">
        <v>2527.3418502365862</v>
      </c>
      <c r="G24">
        <v>5082.2558013187372</v>
      </c>
      <c r="H24">
        <v>4201.9782581091358</v>
      </c>
      <c r="I24">
        <v>2942.9663930441043</v>
      </c>
      <c r="J24">
        <v>1239.1670679441791</v>
      </c>
      <c r="K24">
        <v>3951.3739949012884</v>
      </c>
      <c r="L24">
        <v>4336.1458759756842</v>
      </c>
      <c r="M24">
        <v>3591.99860190035</v>
      </c>
      <c r="N24">
        <v>1404.774383872121</v>
      </c>
      <c r="O24">
        <v>4941.1881941494576</v>
      </c>
      <c r="P24">
        <v>3926.7687614894412</v>
      </c>
      <c r="Q24">
        <v>3939.6668457045071</v>
      </c>
      <c r="R24">
        <v>4583.5562059076901</v>
      </c>
      <c r="S24">
        <v>3078.7799969742264</v>
      </c>
      <c r="T24">
        <v>3107.9947112814748</v>
      </c>
      <c r="U24">
        <v>4572.328868954075</v>
      </c>
      <c r="V24">
        <v>4391.6931801787396</v>
      </c>
      <c r="W24">
        <v>3587.1568733246249</v>
      </c>
      <c r="X24">
        <v>1805.3028530617109</v>
      </c>
      <c r="Y24">
        <v>3318.3106561340028</v>
      </c>
      <c r="Z24">
        <v>2294.4651467438284</v>
      </c>
      <c r="AA24">
        <v>1401.2042001670002</v>
      </c>
      <c r="AB24">
        <v>2051.3158688577346</v>
      </c>
      <c r="AC24">
        <v>3301.3176885212474</v>
      </c>
      <c r="AD24">
        <v>2263.0136097031827</v>
      </c>
      <c r="AF24">
        <v>3406.0329827183386</v>
      </c>
      <c r="AG24">
        <v>3194.7239267101991</v>
      </c>
      <c r="AH24">
        <v>2038.6249808313071</v>
      </c>
      <c r="AI24">
        <v>4047.1881401500209</v>
      </c>
      <c r="AJ24">
        <v>4885.8424944084554</v>
      </c>
      <c r="AK24">
        <v>4079.1445893013388</v>
      </c>
      <c r="AL24">
        <v>3327.9895246283472</v>
      </c>
      <c r="AM24">
        <v>2869.4659420277535</v>
      </c>
      <c r="AN24">
        <v>6597.7539679025413</v>
      </c>
      <c r="AO24">
        <v>2229.5409043022537</v>
      </c>
      <c r="AP24">
        <v>3026.8113941985112</v>
      </c>
      <c r="AQ24">
        <v>3897.1642742662143</v>
      </c>
      <c r="AR24">
        <v>17494.50784177268</v>
      </c>
      <c r="AS24">
        <v>4908.803811677356</v>
      </c>
      <c r="AT24">
        <v>8769.1451967698576</v>
      </c>
      <c r="AU24">
        <v>9300.186003981973</v>
      </c>
      <c r="AV24">
        <v>8263.9501787194822</v>
      </c>
      <c r="AW24">
        <v>3726.8395510527434</v>
      </c>
      <c r="AX24">
        <v>3133.5879546731931</v>
      </c>
      <c r="AY24">
        <v>4790.4700074987313</v>
      </c>
      <c r="AZ24">
        <v>11709.62108954028</v>
      </c>
      <c r="BA24">
        <v>6700.2957692776263</v>
      </c>
      <c r="BB24">
        <v>2778.1042070070271</v>
      </c>
      <c r="BC24">
        <v>1516.1792730097291</v>
      </c>
      <c r="BD24">
        <v>2294.6188286282922</v>
      </c>
      <c r="BE24">
        <v>3808.7638776361491</v>
      </c>
      <c r="BF24">
        <v>3698.1519718634186</v>
      </c>
      <c r="BG24">
        <v>3924.4771411063666</v>
      </c>
      <c r="BH24">
        <v>3429.4443098078964</v>
      </c>
      <c r="BI24">
        <v>3981.6963727552029</v>
      </c>
      <c r="BJ24">
        <v>5102.4326536915369</v>
      </c>
      <c r="BK24">
        <v>3269.0181536029932</v>
      </c>
      <c r="BL24">
        <v>3746.743181842528</v>
      </c>
      <c r="BN24">
        <v>2918.1412495228728</v>
      </c>
      <c r="BP24">
        <f t="shared" si="2"/>
        <v>541.45337943396441</v>
      </c>
      <c r="BQ24">
        <f t="shared" si="3"/>
        <v>427.35565042904631</v>
      </c>
      <c r="BR24">
        <f t="shared" si="4"/>
        <v>299.09901742569627</v>
      </c>
      <c r="BS24">
        <f t="shared" si="5"/>
        <v>259.51962162533175</v>
      </c>
      <c r="BT24">
        <f t="shared" si="6"/>
        <v>244.94288159108086</v>
      </c>
      <c r="BU24">
        <f t="shared" si="7"/>
        <v>389.24759071759297</v>
      </c>
      <c r="BV24">
        <f t="shared" si="8"/>
        <v>307.79483765269333</v>
      </c>
      <c r="BW24">
        <f t="shared" si="9"/>
        <v>256.95352373588065</v>
      </c>
      <c r="BX24">
        <f t="shared" si="10"/>
        <v>113.29294358045847</v>
      </c>
      <c r="BY24">
        <f t="shared" si="11"/>
        <v>305.01488246657198</v>
      </c>
      <c r="BZ24">
        <f t="shared" si="12"/>
        <v>306.58066410941973</v>
      </c>
      <c r="CA24">
        <f t="shared" si="13"/>
        <v>238.30221910372504</v>
      </c>
      <c r="CB24">
        <f t="shared" si="14"/>
        <v>127.14843775105643</v>
      </c>
      <c r="CC24">
        <f t="shared" si="15"/>
        <v>371.97523562462868</v>
      </c>
      <c r="CD24">
        <f t="shared" si="16"/>
        <v>398.44660060714591</v>
      </c>
      <c r="CE24">
        <f t="shared" si="17"/>
        <v>327.89606641378964</v>
      </c>
      <c r="CF24">
        <f t="shared" si="18"/>
        <v>297.0640062426811</v>
      </c>
      <c r="CG24">
        <f t="shared" si="19"/>
        <v>224.83619243248259</v>
      </c>
      <c r="CH24">
        <f t="shared" si="20"/>
        <v>259.05718395833316</v>
      </c>
      <c r="CI24">
        <f t="shared" si="21"/>
        <v>412.3919717450089</v>
      </c>
      <c r="CJ24">
        <f t="shared" si="22"/>
        <v>470.3957675621383</v>
      </c>
      <c r="CK24">
        <f t="shared" si="23"/>
        <v>421.71398635455813</v>
      </c>
      <c r="CL24">
        <f t="shared" si="24"/>
        <v>213.02966051684811</v>
      </c>
      <c r="CM24">
        <f t="shared" si="25"/>
        <v>280.66139763848679</v>
      </c>
      <c r="CN24">
        <f t="shared" si="26"/>
        <v>352.1320744222507</v>
      </c>
      <c r="CO24">
        <f t="shared" si="27"/>
        <v>275.78973019515144</v>
      </c>
      <c r="CP24">
        <f t="shared" si="28"/>
        <v>201.86609794182419</v>
      </c>
      <c r="CQ24">
        <f t="shared" si="29"/>
        <v>322.22794514473173</v>
      </c>
      <c r="CR24">
        <f t="shared" si="30"/>
        <v>324.75599196673392</v>
      </c>
      <c r="CT24">
        <f t="shared" si="31"/>
        <v>285.46861679559441</v>
      </c>
      <c r="CU24">
        <f t="shared" si="32"/>
        <v>242.10953112299219</v>
      </c>
      <c r="CV24">
        <f t="shared" si="33"/>
        <v>178.77443957900988</v>
      </c>
      <c r="CW24">
        <f t="shared" si="34"/>
        <v>268.89918190635484</v>
      </c>
      <c r="CX24">
        <f t="shared" si="35"/>
        <v>311.14141880777146</v>
      </c>
      <c r="CY24">
        <f t="shared" si="36"/>
        <v>355.14463560781292</v>
      </c>
      <c r="CZ24">
        <f t="shared" si="37"/>
        <v>232.58243734861051</v>
      </c>
      <c r="DA24">
        <f t="shared" si="38"/>
        <v>314.20195145199864</v>
      </c>
      <c r="DB24">
        <f t="shared" si="39"/>
        <v>434.37403990840966</v>
      </c>
      <c r="DC24">
        <f t="shared" si="40"/>
        <v>163.5140437345747</v>
      </c>
      <c r="DD24">
        <f t="shared" si="41"/>
        <v>196.10973854539785</v>
      </c>
      <c r="DE24">
        <f t="shared" si="42"/>
        <v>257.68455255624025</v>
      </c>
      <c r="DF24">
        <f t="shared" si="43"/>
        <v>652.11645015801309</v>
      </c>
      <c r="DG24">
        <f t="shared" si="44"/>
        <v>269.20063766592233</v>
      </c>
      <c r="DH24">
        <f t="shared" si="45"/>
        <v>577.42413803752061</v>
      </c>
      <c r="DI24">
        <f t="shared" si="46"/>
        <v>612.3784505478161</v>
      </c>
      <c r="DJ24">
        <f t="shared" si="47"/>
        <v>626.01511031225232</v>
      </c>
      <c r="DK24">
        <f t="shared" si="48"/>
        <v>338.10224850700598</v>
      </c>
      <c r="DL24">
        <f t="shared" si="49"/>
        <v>360.99359971511575</v>
      </c>
      <c r="DM24">
        <f t="shared" si="50"/>
        <v>424.17083119320915</v>
      </c>
      <c r="DN24">
        <f t="shared" si="51"/>
        <v>588.62019536889386</v>
      </c>
      <c r="DO24">
        <f t="shared" si="52"/>
        <v>415.18383723164493</v>
      </c>
      <c r="DP24">
        <f t="shared" si="53"/>
        <v>183.33516994587777</v>
      </c>
      <c r="DQ24">
        <f t="shared" si="54"/>
        <v>145.04523223343082</v>
      </c>
      <c r="DR24">
        <f t="shared" si="55"/>
        <v>212.42230936612398</v>
      </c>
      <c r="DS24">
        <f t="shared" si="56"/>
        <v>302.54861131229524</v>
      </c>
      <c r="DT24">
        <f t="shared" si="57"/>
        <v>307.12923665225571</v>
      </c>
      <c r="DU24">
        <f t="shared" si="58"/>
        <v>222.16782470111627</v>
      </c>
      <c r="DV24">
        <f t="shared" si="59"/>
        <v>329.9026290144443</v>
      </c>
      <c r="DW24">
        <f t="shared" si="60"/>
        <v>253.76509442603361</v>
      </c>
      <c r="DX24">
        <f t="shared" si="61"/>
        <v>221.42502451599123</v>
      </c>
      <c r="DY24">
        <f t="shared" si="62"/>
        <v>246.45992434717644</v>
      </c>
      <c r="DZ24">
        <f t="shared" si="63"/>
        <v>297.13351065842716</v>
      </c>
      <c r="EB24">
        <f t="shared" si="64"/>
        <v>216.10356571635245</v>
      </c>
      <c r="EK24">
        <v>1129.3728034110577</v>
      </c>
      <c r="EM24">
        <v>6724.2518068713034</v>
      </c>
      <c r="FD24" s="4">
        <v>4804.5750025449724</v>
      </c>
      <c r="FE24" s="4">
        <v>847.44201754897563</v>
      </c>
      <c r="FF24" s="4">
        <f t="shared" si="1"/>
        <v>5.669502931234236</v>
      </c>
    </row>
    <row r="25" spans="1:162" x14ac:dyDescent="0.25">
      <c r="EK25">
        <v>1140.3335877500156</v>
      </c>
      <c r="EM25">
        <v>6830.0880703912544</v>
      </c>
      <c r="FD25" s="4">
        <v>7746.5038575573117</v>
      </c>
      <c r="FE25" s="4">
        <v>1182.3181542080965</v>
      </c>
      <c r="FF25" s="4">
        <f t="shared" si="1"/>
        <v>6.5519622023784567</v>
      </c>
    </row>
    <row r="26" spans="1:162" x14ac:dyDescent="0.25">
      <c r="EK26">
        <v>1145.3302333651368</v>
      </c>
      <c r="EM26">
        <v>6937.9066206270118</v>
      </c>
      <c r="FD26" s="4">
        <v>4467.4361641156202</v>
      </c>
      <c r="FE26" s="4">
        <v>651.5922045750583</v>
      </c>
      <c r="FF26" s="4">
        <f t="shared" si="1"/>
        <v>6.8561841789207696</v>
      </c>
    </row>
    <row r="27" spans="1:162" x14ac:dyDescent="0.25">
      <c r="A27" t="s">
        <v>0</v>
      </c>
      <c r="B27">
        <f>MAX(B3:B24)</f>
        <v>8209.3942191539572</v>
      </c>
      <c r="C27">
        <f t="shared" ref="C27:BP27" si="65">MAX(C3:C24)</f>
        <v>10453.127644955135</v>
      </c>
      <c r="D27">
        <f t="shared" si="65"/>
        <v>5854.4288818656441</v>
      </c>
      <c r="E27">
        <f t="shared" si="65"/>
        <v>5056.2808012617534</v>
      </c>
      <c r="F27">
        <f t="shared" si="65"/>
        <v>6192.1623965994313</v>
      </c>
      <c r="G27">
        <f t="shared" si="65"/>
        <v>8298.118655767461</v>
      </c>
      <c r="H27">
        <f t="shared" si="65"/>
        <v>7133.5918472033172</v>
      </c>
      <c r="I27">
        <f t="shared" si="65"/>
        <v>5559.5532540160875</v>
      </c>
      <c r="J27">
        <f t="shared" si="65"/>
        <v>6830.0880703912544</v>
      </c>
      <c r="K27">
        <f t="shared" si="65"/>
        <v>6937.9066206270118</v>
      </c>
      <c r="L27">
        <f t="shared" si="65"/>
        <v>7936.0183711609161</v>
      </c>
      <c r="M27">
        <f t="shared" si="65"/>
        <v>8034.8191882375513</v>
      </c>
      <c r="N27">
        <f t="shared" si="65"/>
        <v>7705.1821953416002</v>
      </c>
      <c r="O27">
        <f t="shared" si="65"/>
        <v>8617.2542950739335</v>
      </c>
      <c r="P27">
        <f t="shared" si="65"/>
        <v>7471.5486961016386</v>
      </c>
      <c r="Q27">
        <f t="shared" si="65"/>
        <v>7668.3567091385121</v>
      </c>
      <c r="R27">
        <f t="shared" si="65"/>
        <v>8879.1109058467664</v>
      </c>
      <c r="S27">
        <f t="shared" si="65"/>
        <v>8099.8490253655782</v>
      </c>
      <c r="T27">
        <f t="shared" si="65"/>
        <v>7361.5081567585858</v>
      </c>
      <c r="U27">
        <f t="shared" si="65"/>
        <v>7678.1698988333283</v>
      </c>
      <c r="V27">
        <f t="shared" si="65"/>
        <v>7222.4879890688317</v>
      </c>
      <c r="W27">
        <f t="shared" si="65"/>
        <v>5767.0173206168192</v>
      </c>
      <c r="X27">
        <f t="shared" si="65"/>
        <v>4804.5750025449724</v>
      </c>
      <c r="Y27">
        <f t="shared" si="65"/>
        <v>7746.5038575573117</v>
      </c>
      <c r="Z27">
        <f t="shared" si="65"/>
        <v>4467.4361641156202</v>
      </c>
      <c r="AA27">
        <f t="shared" si="65"/>
        <v>3429.3149321297192</v>
      </c>
      <c r="AB27">
        <f t="shared" si="65"/>
        <v>6146.5100125205036</v>
      </c>
      <c r="AC27">
        <f t="shared" si="65"/>
        <v>6255.5146039496449</v>
      </c>
      <c r="AD27">
        <f t="shared" si="65"/>
        <v>3562.7730404220474</v>
      </c>
      <c r="AF27">
        <f t="shared" si="65"/>
        <v>5525.236702544079</v>
      </c>
      <c r="AG27">
        <f t="shared" si="65"/>
        <v>6264.655455039383</v>
      </c>
      <c r="AH27">
        <f t="shared" si="65"/>
        <v>5081.0171744605541</v>
      </c>
      <c r="AI27">
        <f t="shared" si="65"/>
        <v>8253.5156588744539</v>
      </c>
      <c r="AJ27">
        <f t="shared" si="65"/>
        <v>8432.0664040430165</v>
      </c>
      <c r="AK27">
        <f t="shared" si="65"/>
        <v>4867.9088514694613</v>
      </c>
      <c r="AL27">
        <f t="shared" si="65"/>
        <v>7323.5470644596298</v>
      </c>
      <c r="AM27">
        <f t="shared" si="65"/>
        <v>4705.7879158470932</v>
      </c>
      <c r="AN27">
        <f t="shared" si="65"/>
        <v>9047.5134492573034</v>
      </c>
      <c r="AO27">
        <f t="shared" si="65"/>
        <v>5682.989866240885</v>
      </c>
      <c r="AP27">
        <f t="shared" si="65"/>
        <v>6968.1127744717332</v>
      </c>
      <c r="AQ27">
        <f t="shared" si="65"/>
        <v>8154.0898885851066</v>
      </c>
      <c r="AR27">
        <f t="shared" si="65"/>
        <v>17494.50784177268</v>
      </c>
      <c r="AS27">
        <f t="shared" si="65"/>
        <v>8681.3105186596185</v>
      </c>
      <c r="AT27">
        <f t="shared" si="65"/>
        <v>8769.1451967698576</v>
      </c>
      <c r="AU27">
        <f t="shared" si="65"/>
        <v>9300.186003981973</v>
      </c>
      <c r="AV27">
        <f t="shared" si="65"/>
        <v>8263.9501787194822</v>
      </c>
      <c r="AW27">
        <f t="shared" si="65"/>
        <v>7094.0344448179503</v>
      </c>
      <c r="AX27">
        <f t="shared" si="65"/>
        <v>5215.4046534993722</v>
      </c>
      <c r="AY27">
        <f t="shared" si="65"/>
        <v>7512.0466981939271</v>
      </c>
      <c r="AZ27">
        <f t="shared" si="65"/>
        <v>11709.62108954028</v>
      </c>
      <c r="BA27">
        <f t="shared" si="65"/>
        <v>9415.905459537571</v>
      </c>
      <c r="BB27">
        <f t="shared" si="65"/>
        <v>7771.2299436094027</v>
      </c>
      <c r="BC27">
        <f t="shared" si="65"/>
        <v>5464.0634008936704</v>
      </c>
      <c r="BD27">
        <f t="shared" si="65"/>
        <v>5630.4601042449067</v>
      </c>
      <c r="BE27">
        <f t="shared" si="65"/>
        <v>5923.7840085976222</v>
      </c>
      <c r="BF27">
        <f t="shared" si="65"/>
        <v>7181.2370681521043</v>
      </c>
      <c r="BG27">
        <f t="shared" si="65"/>
        <v>9410.4016040323258</v>
      </c>
      <c r="BH27">
        <f t="shared" si="65"/>
        <v>7078.4608510982707</v>
      </c>
      <c r="BI27">
        <f t="shared" si="65"/>
        <v>7070.3108388723313</v>
      </c>
      <c r="BJ27">
        <f t="shared" si="65"/>
        <v>10458.305685492365</v>
      </c>
      <c r="BK27">
        <f t="shared" si="65"/>
        <v>7567.5544842496593</v>
      </c>
      <c r="BL27">
        <f t="shared" si="65"/>
        <v>6724.2518068713034</v>
      </c>
      <c r="BN27">
        <f t="shared" si="65"/>
        <v>4631.5922011640259</v>
      </c>
      <c r="BP27">
        <f t="shared" si="65"/>
        <v>843.83211602268693</v>
      </c>
      <c r="BQ27">
        <f t="shared" ref="BQ27:EB27" si="66">MAX(BQ3:BQ24)</f>
        <v>622.80544007268952</v>
      </c>
      <c r="BR27">
        <f t="shared" si="66"/>
        <v>537.19305768794925</v>
      </c>
      <c r="BS27">
        <f t="shared" si="66"/>
        <v>570.54753267119997</v>
      </c>
      <c r="BT27">
        <f t="shared" si="66"/>
        <v>600.12700717990174</v>
      </c>
      <c r="BU27">
        <f t="shared" si="66"/>
        <v>635.54902006468728</v>
      </c>
      <c r="BV27">
        <f t="shared" si="66"/>
        <v>522.5354843883855</v>
      </c>
      <c r="BW27">
        <f t="shared" si="66"/>
        <v>485.41050363102352</v>
      </c>
      <c r="BX27">
        <f t="shared" si="66"/>
        <v>624.45234579398652</v>
      </c>
      <c r="BY27">
        <f t="shared" si="66"/>
        <v>535.55162715177619</v>
      </c>
      <c r="BZ27">
        <f t="shared" si="66"/>
        <v>561.10422762647681</v>
      </c>
      <c r="CA27">
        <f t="shared" si="66"/>
        <v>533.05010799314266</v>
      </c>
      <c r="CB27">
        <f t="shared" si="66"/>
        <v>697.40870133500641</v>
      </c>
      <c r="CC27">
        <f t="shared" si="66"/>
        <v>648.71141735560354</v>
      </c>
      <c r="CD27">
        <f t="shared" si="66"/>
        <v>758.13305036664724</v>
      </c>
      <c r="CE27">
        <f t="shared" si="66"/>
        <v>638.23264739398849</v>
      </c>
      <c r="CF27">
        <f t="shared" si="66"/>
        <v>575.46240060594607</v>
      </c>
      <c r="CG27">
        <f t="shared" si="66"/>
        <v>591.51326692096779</v>
      </c>
      <c r="CH27">
        <f t="shared" si="66"/>
        <v>613.59550125806732</v>
      </c>
      <c r="CI27">
        <f t="shared" si="66"/>
        <v>692.5170333815845</v>
      </c>
      <c r="CJ27">
        <f t="shared" si="66"/>
        <v>773.60317352317509</v>
      </c>
      <c r="CK27">
        <f t="shared" si="66"/>
        <v>677.98313526195511</v>
      </c>
      <c r="CL27">
        <f t="shared" si="66"/>
        <v>566.95029312342365</v>
      </c>
      <c r="CM27">
        <f t="shared" si="66"/>
        <v>655.19622023784564</v>
      </c>
      <c r="CN27">
        <f t="shared" si="66"/>
        <v>685.61841789207699</v>
      </c>
      <c r="CO27">
        <f t="shared" si="66"/>
        <v>674.96931551699538</v>
      </c>
      <c r="CP27">
        <f t="shared" si="66"/>
        <v>604.86637432331906</v>
      </c>
      <c r="CQ27">
        <f t="shared" si="66"/>
        <v>610.57486944143307</v>
      </c>
      <c r="CR27">
        <f t="shared" si="66"/>
        <v>511.27924637022187</v>
      </c>
      <c r="CT27">
        <f t="shared" si="66"/>
        <v>463.08467561717163</v>
      </c>
      <c r="CU27">
        <f t="shared" si="66"/>
        <v>474.76177274214496</v>
      </c>
      <c r="CV27">
        <f t="shared" si="66"/>
        <v>445.57287701100466</v>
      </c>
      <c r="CW27">
        <f t="shared" si="66"/>
        <v>548.37174148280701</v>
      </c>
      <c r="CX27">
        <f t="shared" si="66"/>
        <v>536.972918680411</v>
      </c>
      <c r="CY27">
        <f t="shared" si="66"/>
        <v>423.81721887511554</v>
      </c>
      <c r="CZ27">
        <f t="shared" si="66"/>
        <v>511.81904681010116</v>
      </c>
      <c r="DA27">
        <f t="shared" si="66"/>
        <v>515.27628351411511</v>
      </c>
      <c r="DB27">
        <f t="shared" si="66"/>
        <v>595.65800531494108</v>
      </c>
      <c r="DC27">
        <f t="shared" si="66"/>
        <v>416.78923752352955</v>
      </c>
      <c r="DD27">
        <f t="shared" si="66"/>
        <v>451.47007738100137</v>
      </c>
      <c r="DE27">
        <f t="shared" si="66"/>
        <v>539.15689885539712</v>
      </c>
      <c r="DF27">
        <f t="shared" si="66"/>
        <v>652.11645015801309</v>
      </c>
      <c r="DG27">
        <f t="shared" si="66"/>
        <v>476.08631696374147</v>
      </c>
      <c r="DH27">
        <f t="shared" si="66"/>
        <v>577.42413803752061</v>
      </c>
      <c r="DI27">
        <f t="shared" si="66"/>
        <v>612.3784505478161</v>
      </c>
      <c r="DJ27">
        <f t="shared" si="66"/>
        <v>626.01511031225232</v>
      </c>
      <c r="DK27">
        <f t="shared" si="66"/>
        <v>643.57720903267148</v>
      </c>
      <c r="DL27">
        <f t="shared" si="66"/>
        <v>600.82171844895822</v>
      </c>
      <c r="DM27">
        <f t="shared" si="66"/>
        <v>665.15208047379974</v>
      </c>
      <c r="DN27">
        <f t="shared" si="66"/>
        <v>588.62019536889386</v>
      </c>
      <c r="DO27">
        <f t="shared" si="66"/>
        <v>583.45659569632369</v>
      </c>
      <c r="DP27">
        <f t="shared" si="66"/>
        <v>512.846047605629</v>
      </c>
      <c r="DQ27">
        <f t="shared" si="66"/>
        <v>522.7194165156792</v>
      </c>
      <c r="DR27">
        <f t="shared" si="66"/>
        <v>521.2348662076098</v>
      </c>
      <c r="DS27">
        <f t="shared" si="66"/>
        <v>470.55493149328913</v>
      </c>
      <c r="DT27">
        <f t="shared" si="66"/>
        <v>596.39730215010627</v>
      </c>
      <c r="DU27">
        <f t="shared" si="66"/>
        <v>532.730445040218</v>
      </c>
      <c r="DV27">
        <f t="shared" si="66"/>
        <v>680.92747197400888</v>
      </c>
      <c r="DW27">
        <f t="shared" si="66"/>
        <v>450.61148055503793</v>
      </c>
      <c r="DX27">
        <f t="shared" si="66"/>
        <v>453.84834058132634</v>
      </c>
      <c r="DY27">
        <f t="shared" si="66"/>
        <v>570.53794688342816</v>
      </c>
      <c r="DZ27">
        <f t="shared" si="66"/>
        <v>533.26327665308247</v>
      </c>
      <c r="EB27">
        <f t="shared" si="66"/>
        <v>342.99353733450948</v>
      </c>
      <c r="EK27">
        <v>1148.5868517540973</v>
      </c>
      <c r="EM27">
        <v>6968.1127744717332</v>
      </c>
      <c r="FD27" s="4">
        <v>3429.3149321297192</v>
      </c>
      <c r="FE27" s="4">
        <v>508.06975269727951</v>
      </c>
      <c r="FF27" s="4">
        <f t="shared" si="1"/>
        <v>6.7496931551699548</v>
      </c>
    </row>
    <row r="28" spans="1:162" x14ac:dyDescent="0.25">
      <c r="B28">
        <v>8209.3942191539572</v>
      </c>
      <c r="C28">
        <v>10453.127644955135</v>
      </c>
      <c r="D28">
        <v>5854.4288818656441</v>
      </c>
      <c r="E28">
        <v>5056.2808012617534</v>
      </c>
      <c r="F28">
        <v>6192.1623965994313</v>
      </c>
      <c r="G28">
        <v>8298.118655767461</v>
      </c>
      <c r="H28">
        <v>7133.5918472033172</v>
      </c>
      <c r="I28">
        <v>5559.5532540160875</v>
      </c>
      <c r="J28">
        <v>6830.0880703912544</v>
      </c>
      <c r="K28">
        <v>6937.9066206270118</v>
      </c>
      <c r="L28">
        <v>7936.0183711609161</v>
      </c>
      <c r="M28">
        <v>8034.8191882375513</v>
      </c>
      <c r="N28">
        <v>7705.1821953416002</v>
      </c>
      <c r="O28">
        <v>8617.2542950739335</v>
      </c>
      <c r="P28">
        <v>7471.5486961016386</v>
      </c>
      <c r="Q28">
        <v>7668.3567091385121</v>
      </c>
      <c r="R28">
        <v>8879.1109058467664</v>
      </c>
      <c r="S28">
        <v>8099.8490253655782</v>
      </c>
      <c r="T28">
        <v>7361.5081567585858</v>
      </c>
      <c r="U28">
        <v>7678.1698988333283</v>
      </c>
      <c r="V28">
        <v>7222.4879890688317</v>
      </c>
      <c r="W28">
        <v>5767.0173206168192</v>
      </c>
      <c r="X28">
        <v>4804.5750025449724</v>
      </c>
      <c r="Y28">
        <v>7746.5038575573117</v>
      </c>
      <c r="Z28">
        <v>4467.4361641156202</v>
      </c>
      <c r="AA28">
        <v>3429.3149321297192</v>
      </c>
      <c r="AB28">
        <v>6146.5100125205036</v>
      </c>
      <c r="AC28">
        <v>6255.5146039496449</v>
      </c>
      <c r="AD28">
        <v>3562.7730404220474</v>
      </c>
      <c r="AF28">
        <v>5525.236702544079</v>
      </c>
      <c r="AG28">
        <v>6264.655455039383</v>
      </c>
      <c r="AH28">
        <v>5081.0171744605541</v>
      </c>
      <c r="AI28">
        <v>8253.5156588744539</v>
      </c>
      <c r="AJ28">
        <v>8432.0664040430165</v>
      </c>
      <c r="AK28">
        <v>4867.9088514694613</v>
      </c>
      <c r="AL28">
        <v>7323.5470644596298</v>
      </c>
      <c r="AM28">
        <v>4705.7879158470932</v>
      </c>
      <c r="AN28">
        <v>9047.5134492573034</v>
      </c>
      <c r="AO28">
        <v>5682.989866240885</v>
      </c>
      <c r="AP28">
        <v>6968.1127744717332</v>
      </c>
      <c r="AQ28">
        <v>8154.0898885851066</v>
      </c>
      <c r="AR28">
        <v>17494.50784177268</v>
      </c>
      <c r="AS28">
        <v>8681.3105186596185</v>
      </c>
      <c r="AT28">
        <v>8769.1451967698576</v>
      </c>
      <c r="AU28">
        <v>9300.186003981973</v>
      </c>
      <c r="AV28">
        <v>8263.9501787194822</v>
      </c>
      <c r="AW28">
        <v>7094.0344448179503</v>
      </c>
      <c r="AX28">
        <v>5215.4046534993722</v>
      </c>
      <c r="AY28">
        <v>7512.0466981939271</v>
      </c>
      <c r="AZ28">
        <v>11709.62108954028</v>
      </c>
      <c r="BA28">
        <v>9415.905459537571</v>
      </c>
      <c r="BB28">
        <v>7771.2299436094027</v>
      </c>
      <c r="BC28">
        <v>5464.0634008936704</v>
      </c>
      <c r="BD28">
        <v>5630.4601042449067</v>
      </c>
      <c r="BE28">
        <v>5923.7840085976222</v>
      </c>
      <c r="BF28">
        <v>7181.2370681521043</v>
      </c>
      <c r="BG28">
        <v>9410.4016040323258</v>
      </c>
      <c r="BH28">
        <v>7078.4608510982707</v>
      </c>
      <c r="BI28">
        <v>7070.3108388723313</v>
      </c>
      <c r="BJ28">
        <v>10458.305685492365</v>
      </c>
      <c r="BK28">
        <v>7567.5544842496593</v>
      </c>
      <c r="BL28">
        <v>6724.2518068713034</v>
      </c>
      <c r="BN28">
        <v>4631.5922011640259</v>
      </c>
      <c r="EK28">
        <v>1182.3181542080965</v>
      </c>
      <c r="EM28">
        <v>7070.3108388723313</v>
      </c>
      <c r="FD28" s="4">
        <v>6146.5100125205036</v>
      </c>
      <c r="FE28" s="4">
        <v>1016.1765099600348</v>
      </c>
      <c r="FF28" s="4">
        <f t="shared" si="1"/>
        <v>6.0486637432331909</v>
      </c>
    </row>
    <row r="29" spans="1:162" x14ac:dyDescent="0.25">
      <c r="EK29">
        <v>1193.1374527089183</v>
      </c>
      <c r="EM29">
        <v>7078.4608510982707</v>
      </c>
      <c r="FD29" s="4">
        <v>6255.5146039496449</v>
      </c>
      <c r="FE29" s="4">
        <v>1024.5286724087289</v>
      </c>
      <c r="FF29" s="4">
        <f t="shared" si="1"/>
        <v>6.1057486944143315</v>
      </c>
    </row>
    <row r="30" spans="1:162" x14ac:dyDescent="0.25">
      <c r="EK30">
        <v>1199.7330719774079</v>
      </c>
      <c r="EM30">
        <v>7094.0344448179503</v>
      </c>
      <c r="FD30" s="4">
        <v>3562.7730404220474</v>
      </c>
      <c r="FE30" s="4">
        <v>696.83505945442027</v>
      </c>
      <c r="FF30" s="4">
        <f t="shared" si="1"/>
        <v>5.1127924637022186</v>
      </c>
    </row>
    <row r="31" spans="1:162" x14ac:dyDescent="0.25">
      <c r="EK31">
        <v>1201.4986604727455</v>
      </c>
      <c r="EM31">
        <v>7133.5918472033172</v>
      </c>
      <c r="FD31" s="4">
        <v>5525.236702544079</v>
      </c>
      <c r="FE31" s="4">
        <v>1193.1374527089183</v>
      </c>
      <c r="FF31" s="4">
        <f t="shared" si="1"/>
        <v>4.6308467561717164</v>
      </c>
    </row>
    <row r="32" spans="1:162" x14ac:dyDescent="0.25">
      <c r="EK32">
        <v>1204.1028760966242</v>
      </c>
      <c r="EM32">
        <v>7181.2370681521043</v>
      </c>
      <c r="FD32" s="4">
        <v>6264.655455039383</v>
      </c>
      <c r="FE32" s="4">
        <v>1319.5366212523338</v>
      </c>
      <c r="FF32" s="4">
        <f t="shared" si="1"/>
        <v>4.7476177274214493</v>
      </c>
    </row>
    <row r="33" spans="141:162" x14ac:dyDescent="0.25">
      <c r="EK33">
        <v>1258.8931944244441</v>
      </c>
      <c r="EM33">
        <v>7222.4879890688317</v>
      </c>
      <c r="FD33" s="4">
        <v>5081.0171744605541</v>
      </c>
      <c r="FE33" s="4">
        <v>1140.3335877500156</v>
      </c>
      <c r="FF33" s="4">
        <f t="shared" si="1"/>
        <v>4.4557287701100465</v>
      </c>
    </row>
    <row r="34" spans="141:162" x14ac:dyDescent="0.25">
      <c r="EK34">
        <v>1260.9628491717431</v>
      </c>
      <c r="EM34">
        <v>7323.5470644596298</v>
      </c>
      <c r="FD34" s="4">
        <v>8253.5156588744539</v>
      </c>
      <c r="FE34" s="4">
        <v>1505.0949993442039</v>
      </c>
      <c r="FF34" s="4">
        <f t="shared" si="1"/>
        <v>5.4837174148280701</v>
      </c>
    </row>
    <row r="35" spans="141:162" x14ac:dyDescent="0.25">
      <c r="EK35">
        <v>1295.4692449586746</v>
      </c>
      <c r="EM35">
        <v>7361.5081567585858</v>
      </c>
      <c r="FD35" s="4">
        <v>8432.0664040430165</v>
      </c>
      <c r="FE35" s="4">
        <v>1570.2963987019077</v>
      </c>
      <c r="FF35" s="4">
        <f t="shared" si="1"/>
        <v>5.3697291868041095</v>
      </c>
    </row>
    <row r="36" spans="141:162" x14ac:dyDescent="0.25">
      <c r="EK36">
        <v>1305.6614665101465</v>
      </c>
      <c r="EM36">
        <v>7471.5486961016386</v>
      </c>
      <c r="FD36" s="4">
        <v>4867.9088514694613</v>
      </c>
      <c r="FE36" s="4">
        <v>1148.5868517540973</v>
      </c>
      <c r="FF36" s="4">
        <f t="shared" si="1"/>
        <v>4.2381721887511556</v>
      </c>
    </row>
    <row r="37" spans="141:162" x14ac:dyDescent="0.25">
      <c r="EK37">
        <v>1319.5366212523338</v>
      </c>
      <c r="EM37">
        <v>7512.0466981939271</v>
      </c>
      <c r="FD37" s="4">
        <v>7323.5470644596298</v>
      </c>
      <c r="FE37" s="4">
        <v>1430.8859957642151</v>
      </c>
      <c r="FF37" s="4">
        <f t="shared" si="1"/>
        <v>5.1181904681010115</v>
      </c>
    </row>
    <row r="38" spans="141:162" x14ac:dyDescent="0.25">
      <c r="EK38">
        <v>1320.0879727323957</v>
      </c>
      <c r="EM38">
        <v>7567.5544842496593</v>
      </c>
      <c r="FD38" s="4">
        <v>4705.7879158470932</v>
      </c>
      <c r="FE38" s="4">
        <v>913.25528971647032</v>
      </c>
      <c r="FF38" s="4">
        <f t="shared" si="1"/>
        <v>5.1527628351411519</v>
      </c>
    </row>
    <row r="39" spans="141:162" x14ac:dyDescent="0.25">
      <c r="EK39">
        <v>1326.3893358167561</v>
      </c>
      <c r="EM39">
        <v>7668.3567091385121</v>
      </c>
      <c r="FD39" s="4">
        <v>9047.5134492573034</v>
      </c>
      <c r="FE39" s="4">
        <v>1518.9107455164026</v>
      </c>
      <c r="FF39" s="4">
        <f t="shared" si="1"/>
        <v>5.95658005314941</v>
      </c>
    </row>
    <row r="40" spans="141:162" x14ac:dyDescent="0.25">
      <c r="EK40">
        <v>1328.3648267208193</v>
      </c>
      <c r="EM40">
        <v>7678.1698988333283</v>
      </c>
      <c r="FD40" s="4">
        <v>5682.989866240885</v>
      </c>
      <c r="FE40" s="4">
        <v>1363.5164621831329</v>
      </c>
      <c r="FF40" s="4">
        <f t="shared" si="1"/>
        <v>4.1678923752352954</v>
      </c>
    </row>
    <row r="41" spans="141:162" x14ac:dyDescent="0.25">
      <c r="EK41">
        <v>1350.343868621349</v>
      </c>
      <c r="EM41">
        <v>7705.1821953416002</v>
      </c>
      <c r="FD41" s="4">
        <v>6968.1127744717332</v>
      </c>
      <c r="FE41" s="4">
        <v>1543.427377268074</v>
      </c>
      <c r="FF41" s="4">
        <f t="shared" si="1"/>
        <v>4.5147007738100138</v>
      </c>
    </row>
    <row r="42" spans="141:162" x14ac:dyDescent="0.25">
      <c r="EK42">
        <v>1363.5164621831329</v>
      </c>
      <c r="EM42">
        <v>7746.5038575573117</v>
      </c>
      <c r="FD42" s="4">
        <v>8154.0898885851066</v>
      </c>
      <c r="FE42" s="4">
        <v>1512.3779192839465</v>
      </c>
      <c r="FF42" s="4">
        <f t="shared" si="1"/>
        <v>5.3915689885539706</v>
      </c>
    </row>
    <row r="43" spans="141:162" x14ac:dyDescent="0.25">
      <c r="EK43">
        <v>1365.1880226953399</v>
      </c>
      <c r="EM43">
        <v>7771.2299436094027</v>
      </c>
      <c r="FD43" s="4">
        <v>17494.50784177268</v>
      </c>
      <c r="FE43" s="4">
        <v>2682.7275768819541</v>
      </c>
      <c r="FF43" s="4">
        <f t="shared" si="1"/>
        <v>6.5211645015801309</v>
      </c>
    </row>
    <row r="44" spans="141:162" x14ac:dyDescent="0.25">
      <c r="EK44">
        <v>1369.3435935136517</v>
      </c>
      <c r="EM44">
        <v>7936.0183711609161</v>
      </c>
      <c r="FD44" s="4">
        <v>8681.3105186596185</v>
      </c>
      <c r="FE44" s="4">
        <v>1823.4740653806236</v>
      </c>
      <c r="FF44" s="4">
        <f t="shared" si="1"/>
        <v>4.7608631696374148</v>
      </c>
    </row>
    <row r="45" spans="141:162" x14ac:dyDescent="0.25">
      <c r="EK45">
        <v>1414.3572584956298</v>
      </c>
      <c r="EM45">
        <v>8034.8191882375513</v>
      </c>
      <c r="FD45" s="4">
        <v>8769.1451967698576</v>
      </c>
      <c r="FE45" s="4">
        <v>1518.6661968398773</v>
      </c>
      <c r="FF45" s="4">
        <f t="shared" si="1"/>
        <v>5.774241380375206</v>
      </c>
    </row>
    <row r="46" spans="141:162" x14ac:dyDescent="0.25">
      <c r="EK46">
        <v>1430.8859957642151</v>
      </c>
      <c r="EM46">
        <v>8099.8490253655782</v>
      </c>
      <c r="FD46" s="4">
        <v>9300.186003981973</v>
      </c>
      <c r="FE46" s="4">
        <v>1518.6990978637957</v>
      </c>
      <c r="FF46" s="4">
        <f t="shared" si="1"/>
        <v>6.1237845054781603</v>
      </c>
    </row>
    <row r="47" spans="141:162" x14ac:dyDescent="0.25">
      <c r="EK47">
        <v>1505.0949993442039</v>
      </c>
      <c r="EM47">
        <v>8154.0898885851066</v>
      </c>
      <c r="FD47" s="4">
        <v>8263.9501787194822</v>
      </c>
      <c r="FE47" s="4">
        <v>1320.0879727323957</v>
      </c>
      <c r="FF47" s="4">
        <f t="shared" si="1"/>
        <v>6.2601511031225234</v>
      </c>
    </row>
    <row r="48" spans="141:162" x14ac:dyDescent="0.25">
      <c r="EK48">
        <v>1507.3290611435191</v>
      </c>
      <c r="EM48">
        <v>8209.3942191539572</v>
      </c>
      <c r="FD48" s="4">
        <v>7094.0344448179503</v>
      </c>
      <c r="FE48" s="4">
        <v>1102.281800109211</v>
      </c>
      <c r="FF48" s="4">
        <f t="shared" si="1"/>
        <v>6.4357720903267142</v>
      </c>
    </row>
    <row r="49" spans="141:162" x14ac:dyDescent="0.25">
      <c r="EK49">
        <v>1512.3779192839465</v>
      </c>
      <c r="EM49">
        <v>8253.5156588744539</v>
      </c>
      <c r="FD49" s="4">
        <v>5215.4046534993722</v>
      </c>
      <c r="FE49" s="4">
        <v>868.04529419527591</v>
      </c>
      <c r="FF49" s="4">
        <f t="shared" si="1"/>
        <v>6.0082171844895829</v>
      </c>
    </row>
    <row r="50" spans="141:162" x14ac:dyDescent="0.25">
      <c r="EK50">
        <v>1515.3143872106748</v>
      </c>
      <c r="EM50">
        <v>8263.9501787194822</v>
      </c>
      <c r="FD50" s="4">
        <v>7512.0466981939271</v>
      </c>
      <c r="FE50" s="4">
        <v>1129.3728034110577</v>
      </c>
      <c r="FF50" s="4">
        <f t="shared" si="1"/>
        <v>6.6515208047379977</v>
      </c>
    </row>
    <row r="51" spans="141:162" x14ac:dyDescent="0.25">
      <c r="EK51">
        <v>1518.6661968398773</v>
      </c>
      <c r="EM51">
        <v>8298.118655767461</v>
      </c>
      <c r="FD51" s="4">
        <v>11709.62108954028</v>
      </c>
      <c r="FE51" s="4">
        <v>1989.3339001394181</v>
      </c>
      <c r="FF51" s="4">
        <f t="shared" si="1"/>
        <v>5.8862019536889392</v>
      </c>
    </row>
    <row r="52" spans="141:162" x14ac:dyDescent="0.25">
      <c r="EK52">
        <v>1518.6990978637957</v>
      </c>
      <c r="EM52">
        <v>8432.0664040430165</v>
      </c>
      <c r="FD52" s="4">
        <v>9415.905459537571</v>
      </c>
      <c r="FE52" s="4">
        <v>1613.8142115439111</v>
      </c>
      <c r="FF52" s="4">
        <f t="shared" si="1"/>
        <v>5.8345659569632362</v>
      </c>
    </row>
    <row r="53" spans="141:162" x14ac:dyDescent="0.25">
      <c r="EK53">
        <v>1518.9107455164026</v>
      </c>
      <c r="EM53">
        <v>8617.2542950739335</v>
      </c>
      <c r="FD53" s="4">
        <v>7771.2299436094027</v>
      </c>
      <c r="FE53" s="4">
        <v>1515.3143872106748</v>
      </c>
      <c r="FF53" s="4">
        <f t="shared" si="1"/>
        <v>5.12846047605629</v>
      </c>
    </row>
    <row r="54" spans="141:162" x14ac:dyDescent="0.25">
      <c r="EK54">
        <v>1542.9523973238402</v>
      </c>
      <c r="EM54">
        <v>8681.3105186596185</v>
      </c>
      <c r="FD54" s="4">
        <v>5464.0634008936704</v>
      </c>
      <c r="FE54" s="4">
        <v>1045.3147957112042</v>
      </c>
      <c r="FF54" s="4">
        <f t="shared" si="1"/>
        <v>5.2271941651567921</v>
      </c>
    </row>
    <row r="55" spans="141:162" x14ac:dyDescent="0.25">
      <c r="EK55">
        <v>1543.427377268074</v>
      </c>
      <c r="EM55">
        <v>8769.1451967698576</v>
      </c>
      <c r="FD55" s="4">
        <v>5630.4601042449067</v>
      </c>
      <c r="FE55" s="4">
        <v>1080.2155552660734</v>
      </c>
      <c r="FF55" s="4">
        <f t="shared" si="1"/>
        <v>5.2123486620760984</v>
      </c>
    </row>
    <row r="56" spans="141:162" x14ac:dyDescent="0.25">
      <c r="EK56">
        <v>1569.0480921976332</v>
      </c>
      <c r="EM56">
        <v>8879.1109058467664</v>
      </c>
      <c r="FD56" s="4">
        <v>5923.7840085976222</v>
      </c>
      <c r="FE56" s="4">
        <v>1258.8931944244441</v>
      </c>
      <c r="FF56" s="4">
        <f t="shared" si="1"/>
        <v>4.7055493149328917</v>
      </c>
    </row>
    <row r="57" spans="141:162" x14ac:dyDescent="0.25">
      <c r="EK57">
        <v>1570.2963987019077</v>
      </c>
      <c r="EM57">
        <v>9047.5134492573034</v>
      </c>
      <c r="FD57" s="4">
        <v>7181.2370681521043</v>
      </c>
      <c r="FE57" s="4">
        <v>1204.1028760966242</v>
      </c>
      <c r="FF57" s="4">
        <f t="shared" si="1"/>
        <v>5.9639730215010633</v>
      </c>
    </row>
    <row r="58" spans="141:162" x14ac:dyDescent="0.25">
      <c r="EK58">
        <v>1613.8142115439111</v>
      </c>
      <c r="EM58">
        <v>9300.186003981973</v>
      </c>
      <c r="FD58" s="4">
        <v>9410.4016040323258</v>
      </c>
      <c r="FE58" s="4">
        <v>1766.4471200480941</v>
      </c>
      <c r="FF58" s="4">
        <f t="shared" si="1"/>
        <v>5.3273044504021803</v>
      </c>
    </row>
    <row r="59" spans="141:162" x14ac:dyDescent="0.25">
      <c r="EK59">
        <v>1678.3937602945662</v>
      </c>
      <c r="EM59">
        <v>9410.4016040323258</v>
      </c>
      <c r="FD59" s="4">
        <v>7078.4608510982707</v>
      </c>
      <c r="FE59" s="4">
        <v>1039.5322765547719</v>
      </c>
      <c r="FF59" s="4">
        <f t="shared" si="1"/>
        <v>6.8092747197400882</v>
      </c>
    </row>
    <row r="60" spans="141:162" x14ac:dyDescent="0.25">
      <c r="EK60">
        <v>1766.4471200480941</v>
      </c>
      <c r="EM60">
        <v>9415.905459537571</v>
      </c>
      <c r="FD60" s="4">
        <v>7070.3108388723313</v>
      </c>
      <c r="FE60" s="4">
        <v>1569.0480921976332</v>
      </c>
      <c r="FF60" s="4">
        <f t="shared" si="1"/>
        <v>4.5061148055503795</v>
      </c>
    </row>
    <row r="61" spans="141:162" x14ac:dyDescent="0.25">
      <c r="EK61">
        <v>1823.4740653806236</v>
      </c>
      <c r="EM61">
        <v>10453.127644955135</v>
      </c>
      <c r="FD61" s="4">
        <v>10458.305685492365</v>
      </c>
      <c r="FE61" s="4">
        <v>2304.361336233268</v>
      </c>
      <c r="FF61" s="4">
        <f t="shared" si="1"/>
        <v>4.5384834058132633</v>
      </c>
    </row>
    <row r="62" spans="141:162" x14ac:dyDescent="0.25">
      <c r="EK62">
        <v>1989.3339001394181</v>
      </c>
      <c r="EM62">
        <v>10458.305685492365</v>
      </c>
      <c r="FD62" s="4">
        <v>7567.5544842496593</v>
      </c>
      <c r="FE62" s="4">
        <v>1326.3893358167561</v>
      </c>
      <c r="FF62" s="4">
        <f t="shared" si="1"/>
        <v>5.7053794688342814</v>
      </c>
    </row>
    <row r="63" spans="141:162" x14ac:dyDescent="0.25">
      <c r="EK63">
        <v>2304.361336233268</v>
      </c>
      <c r="EM63">
        <v>11709.62108954028</v>
      </c>
      <c r="FD63" s="4">
        <v>6724.2518068713034</v>
      </c>
      <c r="FE63" s="4">
        <v>1260.9628491717431</v>
      </c>
      <c r="FF63" s="4">
        <f t="shared" si="1"/>
        <v>5.3326327665308249</v>
      </c>
    </row>
    <row r="64" spans="141:162" x14ac:dyDescent="0.25">
      <c r="EK64">
        <v>2682.7275768819541</v>
      </c>
      <c r="EM64">
        <v>17494.50784177268</v>
      </c>
      <c r="FD64" s="4">
        <v>4631.5922011640259</v>
      </c>
      <c r="FE64" s="4">
        <v>1350.343868621349</v>
      </c>
      <c r="FF64" s="4">
        <f t="shared" si="1"/>
        <v>3.4299353733450948</v>
      </c>
    </row>
  </sheetData>
  <sortState ref="FI1:FI64">
    <sortCondition ref="FI1"/>
  </sortState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"/>
  <sheetViews>
    <sheetView workbookViewId="0">
      <selection activeCell="G17" sqref="G17"/>
    </sheetView>
  </sheetViews>
  <sheetFormatPr defaultRowHeight="15" x14ac:dyDescent="0.25"/>
  <cols>
    <col min="2" max="2" width="11" customWidth="1"/>
  </cols>
  <sheetData>
    <row r="1" spans="1:3" x14ac:dyDescent="0.25">
      <c r="A1" s="3" t="s">
        <v>55</v>
      </c>
      <c r="B1" s="3" t="s">
        <v>56</v>
      </c>
      <c r="C1" s="3" t="s">
        <v>57</v>
      </c>
    </row>
    <row r="2" spans="1:3" x14ac:dyDescent="0.25">
      <c r="A2">
        <v>8.4382999999999999</v>
      </c>
      <c r="B2">
        <v>3.25</v>
      </c>
      <c r="C2">
        <v>1</v>
      </c>
    </row>
    <row r="3" spans="1:3" x14ac:dyDescent="0.25">
      <c r="A3">
        <v>6.2281000000000004</v>
      </c>
      <c r="B3">
        <v>3.75</v>
      </c>
      <c r="C3">
        <v>0</v>
      </c>
    </row>
    <row r="4" spans="1:3" x14ac:dyDescent="0.25">
      <c r="A4">
        <v>5.3719000000000001</v>
      </c>
      <c r="B4">
        <v>4.25</v>
      </c>
      <c r="C4">
        <v>3</v>
      </c>
    </row>
    <row r="5" spans="1:3" x14ac:dyDescent="0.25">
      <c r="A5">
        <v>5.7054999999999998</v>
      </c>
      <c r="B5">
        <v>4.75</v>
      </c>
      <c r="C5">
        <v>8</v>
      </c>
    </row>
    <row r="6" spans="1:3" x14ac:dyDescent="0.25">
      <c r="A6">
        <v>6.0012999999999996</v>
      </c>
      <c r="B6">
        <v>5.25</v>
      </c>
      <c r="C6">
        <v>15</v>
      </c>
    </row>
    <row r="7" spans="1:3" x14ac:dyDescent="0.25">
      <c r="A7">
        <v>6.3555000000000001</v>
      </c>
      <c r="B7">
        <v>5.75</v>
      </c>
      <c r="C7">
        <v>11</v>
      </c>
    </row>
    <row r="8" spans="1:3" x14ac:dyDescent="0.25">
      <c r="A8">
        <v>5.2253999999999996</v>
      </c>
      <c r="B8">
        <v>6.25</v>
      </c>
      <c r="C8">
        <v>13</v>
      </c>
    </row>
    <row r="9" spans="1:3" x14ac:dyDescent="0.25">
      <c r="A9">
        <v>4.8540999999999999</v>
      </c>
      <c r="B9">
        <v>6.75</v>
      </c>
      <c r="C9">
        <v>9</v>
      </c>
    </row>
    <row r="10" spans="1:3" x14ac:dyDescent="0.25">
      <c r="A10">
        <v>6.2445000000000004</v>
      </c>
      <c r="B10">
        <v>7.25</v>
      </c>
      <c r="C10">
        <v>0</v>
      </c>
    </row>
    <row r="11" spans="1:3" x14ac:dyDescent="0.25">
      <c r="A11">
        <v>5.3555000000000001</v>
      </c>
      <c r="B11">
        <v>7.75</v>
      </c>
      <c r="C11">
        <v>2</v>
      </c>
    </row>
    <row r="12" spans="1:3" x14ac:dyDescent="0.25">
      <c r="A12">
        <v>5.6109999999999998</v>
      </c>
      <c r="B12">
        <v>8.25</v>
      </c>
      <c r="C12">
        <v>1</v>
      </c>
    </row>
    <row r="13" spans="1:3" x14ac:dyDescent="0.25">
      <c r="A13">
        <v>5.3304999999999998</v>
      </c>
    </row>
    <row r="14" spans="1:3" x14ac:dyDescent="0.25">
      <c r="A14">
        <v>6.9741</v>
      </c>
    </row>
    <row r="15" spans="1:3" x14ac:dyDescent="0.25">
      <c r="A15">
        <v>6.4870999999999999</v>
      </c>
    </row>
    <row r="16" spans="1:3" x14ac:dyDescent="0.25">
      <c r="A16">
        <v>7.5812999999999997</v>
      </c>
    </row>
    <row r="17" spans="1:1" x14ac:dyDescent="0.25">
      <c r="A17">
        <v>6.3822999999999999</v>
      </c>
    </row>
    <row r="18" spans="1:1" x14ac:dyDescent="0.25">
      <c r="A18">
        <v>5.7545999999999999</v>
      </c>
    </row>
    <row r="19" spans="1:1" x14ac:dyDescent="0.25">
      <c r="A19">
        <v>5.9150999999999998</v>
      </c>
    </row>
    <row r="20" spans="1:1" x14ac:dyDescent="0.25">
      <c r="A20">
        <v>6.1360000000000001</v>
      </c>
    </row>
    <row r="21" spans="1:1" x14ac:dyDescent="0.25">
      <c r="A21">
        <v>6.9252000000000002</v>
      </c>
    </row>
    <row r="22" spans="1:1" x14ac:dyDescent="0.25">
      <c r="A22">
        <v>7.7359999999999998</v>
      </c>
    </row>
    <row r="23" spans="1:1" x14ac:dyDescent="0.25">
      <c r="A23">
        <v>6.7797999999999998</v>
      </c>
    </row>
    <row r="24" spans="1:1" x14ac:dyDescent="0.25">
      <c r="A24">
        <v>5.6695000000000002</v>
      </c>
    </row>
    <row r="25" spans="1:1" x14ac:dyDescent="0.25">
      <c r="A25">
        <v>6.5519999999999996</v>
      </c>
    </row>
    <row r="26" spans="1:1" x14ac:dyDescent="0.25">
      <c r="A26">
        <v>6.8562000000000003</v>
      </c>
    </row>
    <row r="27" spans="1:1" x14ac:dyDescent="0.25">
      <c r="A27">
        <v>6.7496999999999998</v>
      </c>
    </row>
    <row r="28" spans="1:1" x14ac:dyDescent="0.25">
      <c r="A28">
        <v>6.0487000000000002</v>
      </c>
    </row>
    <row r="29" spans="1:1" x14ac:dyDescent="0.25">
      <c r="A29">
        <v>6.1056999999999997</v>
      </c>
    </row>
    <row r="30" spans="1:1" x14ac:dyDescent="0.25">
      <c r="A30">
        <v>5.1128</v>
      </c>
    </row>
    <row r="31" spans="1:1" x14ac:dyDescent="0.25">
      <c r="A31">
        <v>4.6307999999999998</v>
      </c>
    </row>
    <row r="32" spans="1:1" x14ac:dyDescent="0.25">
      <c r="A32">
        <v>4.7476000000000003</v>
      </c>
    </row>
    <row r="33" spans="1:1" x14ac:dyDescent="0.25">
      <c r="A33">
        <v>4.4557000000000002</v>
      </c>
    </row>
    <row r="34" spans="1:1" x14ac:dyDescent="0.25">
      <c r="A34">
        <v>5.4836999999999998</v>
      </c>
    </row>
    <row r="35" spans="1:1" x14ac:dyDescent="0.25">
      <c r="A35">
        <v>5.3696999999999999</v>
      </c>
    </row>
    <row r="36" spans="1:1" x14ac:dyDescent="0.25">
      <c r="A36">
        <v>4.2382</v>
      </c>
    </row>
    <row r="37" spans="1:1" x14ac:dyDescent="0.25">
      <c r="A37">
        <v>5.1181999999999999</v>
      </c>
    </row>
    <row r="38" spans="1:1" x14ac:dyDescent="0.25">
      <c r="A38">
        <v>5.1528</v>
      </c>
    </row>
    <row r="39" spans="1:1" x14ac:dyDescent="0.25">
      <c r="A39">
        <v>5.9565999999999999</v>
      </c>
    </row>
    <row r="40" spans="1:1" x14ac:dyDescent="0.25">
      <c r="A40">
        <v>4.1679000000000004</v>
      </c>
    </row>
    <row r="41" spans="1:1" x14ac:dyDescent="0.25">
      <c r="A41">
        <v>4.5147000000000004</v>
      </c>
    </row>
    <row r="42" spans="1:1" x14ac:dyDescent="0.25">
      <c r="A42">
        <v>5.3916000000000004</v>
      </c>
    </row>
    <row r="43" spans="1:1" x14ac:dyDescent="0.25">
      <c r="A43">
        <v>6.5212000000000003</v>
      </c>
    </row>
    <row r="44" spans="1:1" x14ac:dyDescent="0.25">
      <c r="A44">
        <v>4.7609000000000004</v>
      </c>
    </row>
    <row r="45" spans="1:1" x14ac:dyDescent="0.25">
      <c r="A45">
        <v>5.7742000000000004</v>
      </c>
    </row>
    <row r="46" spans="1:1" x14ac:dyDescent="0.25">
      <c r="A46">
        <v>6.1238000000000001</v>
      </c>
    </row>
    <row r="47" spans="1:1" x14ac:dyDescent="0.25">
      <c r="A47">
        <v>6.2602000000000002</v>
      </c>
    </row>
    <row r="48" spans="1:1" x14ac:dyDescent="0.25">
      <c r="A48">
        <v>6.4358000000000004</v>
      </c>
    </row>
    <row r="49" spans="1:1" x14ac:dyDescent="0.25">
      <c r="A49">
        <v>6.0082000000000004</v>
      </c>
    </row>
    <row r="50" spans="1:1" x14ac:dyDescent="0.25">
      <c r="A50">
        <v>6.6515000000000004</v>
      </c>
    </row>
    <row r="51" spans="1:1" x14ac:dyDescent="0.25">
      <c r="A51">
        <v>5.8861999999999997</v>
      </c>
    </row>
    <row r="52" spans="1:1" x14ac:dyDescent="0.25">
      <c r="A52">
        <v>5.8346</v>
      </c>
    </row>
    <row r="53" spans="1:1" x14ac:dyDescent="0.25">
      <c r="A53">
        <v>5.1284999999999998</v>
      </c>
    </row>
    <row r="54" spans="1:1" x14ac:dyDescent="0.25">
      <c r="A54">
        <v>5.2271999999999998</v>
      </c>
    </row>
    <row r="55" spans="1:1" x14ac:dyDescent="0.25">
      <c r="A55">
        <v>5.2122999999999999</v>
      </c>
    </row>
    <row r="56" spans="1:1" x14ac:dyDescent="0.25">
      <c r="A56">
        <v>4.7054999999999998</v>
      </c>
    </row>
    <row r="57" spans="1:1" x14ac:dyDescent="0.25">
      <c r="A57">
        <v>5.9640000000000004</v>
      </c>
    </row>
    <row r="58" spans="1:1" x14ac:dyDescent="0.25">
      <c r="A58">
        <v>5.3273000000000001</v>
      </c>
    </row>
    <row r="59" spans="1:1" x14ac:dyDescent="0.25">
      <c r="A59">
        <v>6.8093000000000004</v>
      </c>
    </row>
    <row r="60" spans="1:1" x14ac:dyDescent="0.25">
      <c r="A60">
        <v>4.5061</v>
      </c>
    </row>
    <row r="61" spans="1:1" x14ac:dyDescent="0.25">
      <c r="A61">
        <v>4.5385</v>
      </c>
    </row>
    <row r="62" spans="1:1" x14ac:dyDescent="0.25">
      <c r="A62">
        <v>5.7054</v>
      </c>
    </row>
    <row r="63" spans="1:1" x14ac:dyDescent="0.25">
      <c r="A63">
        <v>5.3326000000000002</v>
      </c>
    </row>
    <row r="64" spans="1:1" x14ac:dyDescent="0.25">
      <c r="A64">
        <v>3.4298999999999999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0</vt:lpstr>
      <vt:lpstr>1</vt:lpstr>
      <vt:lpstr>2</vt:lpstr>
      <vt:lpstr>iso</vt:lpstr>
      <vt:lpstr>all bursted raw absolute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2021-08-03T15:57:15Z</dcterms:modified>
</cp:coreProperties>
</file>