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oshiakitagawa/Desktop/Tezuka&amp;Hagihara論文2021/Revise20210927/Resubmit20220531/SubmissionRev/"/>
    </mc:Choice>
  </mc:AlternateContent>
  <xr:revisionPtr revIDLastSave="0" documentId="13_ncr:1_{27B7D5FB-8C22-EA40-A613-A0665F80874A}" xr6:coauthVersionLast="46" xr6:coauthVersionMax="46" xr10:uidLastSave="{00000000-0000-0000-0000-000000000000}"/>
  <bookViews>
    <workbookView xWindow="420" yWindow="1880" windowWidth="25600" windowHeight="18380" tabRatio="500" xr2:uid="{00000000-000D-0000-FFFF-FFFF00000000}"/>
  </bookViews>
  <sheets>
    <sheet name="Fig4" sheetId="3" r:id="rId1"/>
    <sheet name="Sheet1" sheetId="4" r:id="rId2"/>
    <sheet name="Sheet2" sheetId="5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3" l="1"/>
  <c r="G9" i="3"/>
  <c r="F9" i="3"/>
  <c r="D9" i="3"/>
  <c r="C9" i="3"/>
  <c r="B9" i="3"/>
</calcChain>
</file>

<file path=xl/sharedStrings.xml><?xml version="1.0" encoding="utf-8"?>
<sst xmlns="http://schemas.openxmlformats.org/spreadsheetml/2006/main" count="137" uniqueCount="72">
  <si>
    <t>average</t>
    <phoneticPr fontId="1"/>
  </si>
  <si>
    <t>FP only</t>
    <phoneticPr fontId="1"/>
  </si>
  <si>
    <t>Kir Dox-</t>
    <phoneticPr fontId="1"/>
  </si>
  <si>
    <t>Kir Dox P6</t>
    <phoneticPr fontId="1"/>
  </si>
  <si>
    <t>H</t>
    <phoneticPr fontId="1"/>
  </si>
  <si>
    <t>L</t>
    <phoneticPr fontId="1"/>
  </si>
  <si>
    <t>animal#1</t>
    <phoneticPr fontId="1"/>
  </si>
  <si>
    <t>animal#2</t>
    <phoneticPr fontId="1"/>
  </si>
  <si>
    <t>animal#3</t>
    <phoneticPr fontId="1"/>
  </si>
  <si>
    <t>animal#4</t>
    <phoneticPr fontId="1"/>
  </si>
  <si>
    <t>animal#5</t>
    <phoneticPr fontId="1"/>
  </si>
  <si>
    <t>H events</t>
    <phoneticPr fontId="1"/>
  </si>
  <si>
    <t>FP only</t>
    <phoneticPr fontId="1"/>
  </si>
  <si>
    <t>Kir off P6</t>
    <phoneticPr fontId="1"/>
  </si>
  <si>
    <t>Kir on</t>
    <phoneticPr fontId="1"/>
  </si>
  <si>
    <t>SEM</t>
    <phoneticPr fontId="1"/>
  </si>
  <si>
    <t>L events</t>
    <phoneticPr fontId="1"/>
  </si>
  <si>
    <t>average</t>
    <phoneticPr fontId="1"/>
  </si>
  <si>
    <t>SEM</t>
    <phoneticPr fontId="1"/>
  </si>
  <si>
    <t>Kir off P6</t>
    <phoneticPr fontId="1"/>
  </si>
  <si>
    <t>n</t>
    <phoneticPr fontId="1"/>
  </si>
  <si>
    <t>Tukey</t>
    <phoneticPr fontId="1"/>
  </si>
  <si>
    <t>A</t>
    <phoneticPr fontId="1"/>
  </si>
  <si>
    <t>B</t>
    <phoneticPr fontId="1"/>
  </si>
  <si>
    <t>C</t>
    <phoneticPr fontId="1"/>
  </si>
  <si>
    <t>B-A</t>
    <phoneticPr fontId="1"/>
  </si>
  <si>
    <t>diff</t>
    <phoneticPr fontId="1"/>
  </si>
  <si>
    <t>lwr</t>
    <phoneticPr fontId="1"/>
  </si>
  <si>
    <t>upr</t>
    <phoneticPr fontId="1"/>
  </si>
  <si>
    <t>p adj</t>
    <phoneticPr fontId="1"/>
  </si>
  <si>
    <t>C-A</t>
    <phoneticPr fontId="1"/>
  </si>
  <si>
    <t>C-B</t>
    <phoneticPr fontId="1"/>
  </si>
  <si>
    <t>分散分析: 一元配置</t>
  </si>
  <si>
    <t>概要</t>
  </si>
  <si>
    <t>グループ</t>
  </si>
  <si>
    <t>標本数</t>
  </si>
  <si>
    <t>合計</t>
  </si>
  <si>
    <t>平均</t>
  </si>
  <si>
    <t>分散</t>
  </si>
  <si>
    <t>列 1</t>
  </si>
  <si>
    <t>列 2</t>
  </si>
  <si>
    <t>列 3</t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</si>
  <si>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</si>
  <si>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</si>
  <si>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</si>
  <si>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</si>
  <si>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</si>
  <si>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</si>
  <si>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</si>
  <si>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グループ間</t>
  </si>
  <si>
    <t>グループ内</t>
  </si>
  <si>
    <t>ANOVA: Single Factor</t>
    <phoneticPr fontId="1"/>
  </si>
  <si>
    <t>Summary</t>
    <phoneticPr fontId="1"/>
  </si>
  <si>
    <t>Groups</t>
    <phoneticPr fontId="1"/>
  </si>
  <si>
    <t>Column 1</t>
    <phoneticPr fontId="1"/>
  </si>
  <si>
    <t>Column 2</t>
    <phoneticPr fontId="1"/>
  </si>
  <si>
    <t>Column 3</t>
    <phoneticPr fontId="1"/>
  </si>
  <si>
    <t>Count</t>
    <phoneticPr fontId="1"/>
  </si>
  <si>
    <t>Sum</t>
    <phoneticPr fontId="1"/>
  </si>
  <si>
    <t>Average</t>
    <phoneticPr fontId="1"/>
  </si>
  <si>
    <t>Variance</t>
    <phoneticPr fontId="1"/>
  </si>
  <si>
    <t>ANOVA</t>
    <phoneticPr fontId="1"/>
  </si>
  <si>
    <t>So. of Va.</t>
    <phoneticPr fontId="1"/>
  </si>
  <si>
    <t>Between Groups</t>
    <phoneticPr fontId="1"/>
  </si>
  <si>
    <t>Within Groups</t>
    <phoneticPr fontId="1"/>
  </si>
  <si>
    <t>Total</t>
    <phoneticPr fontId="1"/>
  </si>
  <si>
    <t>SS</t>
    <phoneticPr fontId="1"/>
  </si>
  <si>
    <t>df</t>
    <phoneticPr fontId="1"/>
  </si>
  <si>
    <t>MS</t>
    <phoneticPr fontId="1"/>
  </si>
  <si>
    <t>F</t>
    <phoneticPr fontId="1"/>
  </si>
  <si>
    <t>P-value</t>
    <phoneticPr fontId="1"/>
  </si>
  <si>
    <t>F crit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</si>
</sst>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</cellXfs>
  <cellStyles count="4">
    <cellStyle name="ハイパーリンク" xfId="1" builtinId="8" hidden="1"/>
    <cellStyle name="標準" xfId="0" builtinId="0"/>
    <cellStyle name="標準 2" xfId="3" xr:uid="{6DBBE53C-1874-C342-82D1-08587AEDAFA1}"/>
    <cellStyle name="表示済みのハイパーリンク" xfId="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8"/>
  <sheetViews>
    <sheetView tabSelected="1" workbookViewId="0">
      <selection activeCell="J9" sqref="J9"/>
    </sheetView>
  </sheetViews>
  <sheetFormatPr baseColWidth="10" defaultColWidth="12.83203125" defaultRowHeight="15"/>
  <sheetData>
    <row r="1" spans="1:12">
      <c r="B1" t="s">
        <v>22</v>
      </c>
      <c r="C1" t="s">
        <v>23</v>
      </c>
      <c r="D1" t="s">
        <v>24</v>
      </c>
      <c r="F1" t="s">
        <v>22</v>
      </c>
      <c r="G1" t="s">
        <v>23</v>
      </c>
      <c r="H1" t="s">
        <v>24</v>
      </c>
    </row>
    <row r="2" spans="1:12">
      <c r="A2" s="1"/>
      <c r="B2" s="1" t="s">
        <v>1</v>
      </c>
      <c r="C2" s="1" t="s">
        <v>2</v>
      </c>
      <c r="D2" s="1" t="s">
        <v>3</v>
      </c>
      <c r="E2" s="1"/>
      <c r="F2" s="1" t="s">
        <v>1</v>
      </c>
      <c r="G2" s="1" t="s">
        <v>2</v>
      </c>
      <c r="H2" s="1" t="s">
        <v>3</v>
      </c>
      <c r="I2" s="1"/>
      <c r="J2" s="1"/>
      <c r="K2" s="1"/>
      <c r="L2" s="1"/>
    </row>
    <row r="3" spans="1:12">
      <c r="A3" s="1"/>
      <c r="B3" s="1" t="s">
        <v>4</v>
      </c>
      <c r="C3" s="1" t="s">
        <v>4</v>
      </c>
      <c r="D3" s="1" t="s">
        <v>4</v>
      </c>
      <c r="E3" s="1"/>
      <c r="F3" s="1" t="s">
        <v>5</v>
      </c>
      <c r="G3" s="1" t="s">
        <v>5</v>
      </c>
      <c r="H3" s="1" t="s">
        <v>5</v>
      </c>
      <c r="I3" s="1"/>
      <c r="J3" s="1"/>
      <c r="K3" s="1"/>
      <c r="L3" s="1"/>
    </row>
    <row r="4" spans="1:12">
      <c r="A4" s="2" t="s">
        <v>6</v>
      </c>
      <c r="B4" s="1">
        <v>0.62</v>
      </c>
      <c r="C4" s="1">
        <v>6.0000000000000012E-2</v>
      </c>
      <c r="D4" s="1">
        <v>0.89848484799999995</v>
      </c>
      <c r="E4" s="1"/>
      <c r="F4" s="1">
        <v>1.2599999999999998</v>
      </c>
      <c r="G4" s="1">
        <v>0.64</v>
      </c>
      <c r="H4" s="1">
        <v>1.7469696969999999</v>
      </c>
      <c r="I4" s="1"/>
      <c r="J4" s="1"/>
      <c r="K4" s="1"/>
      <c r="L4" s="1"/>
    </row>
    <row r="5" spans="1:12">
      <c r="A5" s="2" t="s">
        <v>7</v>
      </c>
      <c r="B5" s="1">
        <v>2.2428571428571429</v>
      </c>
      <c r="C5" s="1">
        <v>0</v>
      </c>
      <c r="D5" s="1">
        <v>0.21111111099999999</v>
      </c>
      <c r="E5" s="1"/>
      <c r="F5" s="1">
        <v>2.3000000000000003</v>
      </c>
      <c r="G5" s="1">
        <v>0.75</v>
      </c>
      <c r="H5" s="1">
        <v>1.8333333329999999</v>
      </c>
      <c r="I5" s="1"/>
      <c r="J5" s="1"/>
      <c r="K5" s="1"/>
      <c r="L5" s="1"/>
    </row>
    <row r="6" spans="1:12">
      <c r="A6" s="2" t="s">
        <v>8</v>
      </c>
      <c r="B6" s="1">
        <v>2.4125000000000001</v>
      </c>
      <c r="C6" s="1">
        <v>0.34444444444444444</v>
      </c>
      <c r="D6" s="1">
        <v>1.2090909089999999</v>
      </c>
      <c r="E6" s="1"/>
      <c r="F6" s="1">
        <v>2.0874999999999999</v>
      </c>
      <c r="G6" s="1">
        <v>0.76666666666666672</v>
      </c>
      <c r="H6" s="1">
        <v>3.0636363640000002</v>
      </c>
      <c r="I6" s="1"/>
      <c r="J6" s="1"/>
      <c r="K6" s="1"/>
      <c r="L6" s="1"/>
    </row>
    <row r="7" spans="1:12">
      <c r="A7" s="2" t="s">
        <v>9</v>
      </c>
      <c r="B7" s="1">
        <v>1.788888888888889</v>
      </c>
      <c r="C7" s="1">
        <v>0.2</v>
      </c>
      <c r="D7" s="1">
        <v>0.67</v>
      </c>
      <c r="E7" s="1"/>
      <c r="F7" s="1">
        <v>2.4666666666666668</v>
      </c>
      <c r="G7" s="1">
        <v>0.3</v>
      </c>
      <c r="H7" s="1">
        <v>1.53</v>
      </c>
      <c r="I7" s="1"/>
      <c r="J7" s="1"/>
      <c r="K7" s="1"/>
      <c r="L7" s="1"/>
    </row>
    <row r="8" spans="1:12">
      <c r="A8" s="2" t="s">
        <v>10</v>
      </c>
      <c r="B8" s="1">
        <v>1.4285714285714288</v>
      </c>
      <c r="C8" s="1">
        <v>0.46666666666666662</v>
      </c>
      <c r="D8" s="1">
        <v>0.32</v>
      </c>
      <c r="E8" s="1"/>
      <c r="F8" s="1">
        <v>2.6714285714285713</v>
      </c>
      <c r="G8" s="1">
        <v>0.66666666666666663</v>
      </c>
      <c r="H8" s="1">
        <v>1.87</v>
      </c>
      <c r="I8" s="1"/>
      <c r="J8" s="1"/>
      <c r="K8" s="1"/>
      <c r="L8" s="1"/>
    </row>
    <row r="9" spans="1:12">
      <c r="A9" s="2" t="s">
        <v>0</v>
      </c>
      <c r="B9">
        <f>AVERAGE(B4:B8)</f>
        <v>1.6985634920634922</v>
      </c>
      <c r="C9">
        <f>AVERAGE(C4:C8)</f>
        <v>0.21422222222222223</v>
      </c>
      <c r="D9">
        <f>AVERAGE(D4:D8)</f>
        <v>0.66173737359999996</v>
      </c>
      <c r="F9">
        <f>AVERAGE(F4:F8)</f>
        <v>2.1571190476190472</v>
      </c>
      <c r="G9">
        <f>AVERAGE(G4:G8)</f>
        <v>0.62466666666666659</v>
      </c>
      <c r="H9">
        <f>AVERAGE(H4:H8)</f>
        <v>2.0087878787999998</v>
      </c>
    </row>
    <row r="12" spans="1:12">
      <c r="A12" s="2" t="s">
        <v>11</v>
      </c>
      <c r="B12" s="1" t="s">
        <v>12</v>
      </c>
      <c r="C12" s="1" t="s">
        <v>13</v>
      </c>
      <c r="D12" s="1" t="s">
        <v>14</v>
      </c>
      <c r="E12" s="2" t="s">
        <v>16</v>
      </c>
      <c r="F12" s="1" t="s">
        <v>1</v>
      </c>
      <c r="G12" s="1" t="s">
        <v>19</v>
      </c>
      <c r="H12" s="1" t="s">
        <v>14</v>
      </c>
    </row>
    <row r="13" spans="1:12">
      <c r="A13" s="2" t="s">
        <v>0</v>
      </c>
      <c r="B13" s="1">
        <v>1.6985634920634922</v>
      </c>
      <c r="C13" s="1">
        <v>0.66173737359999996</v>
      </c>
      <c r="D13" s="1">
        <v>0.21422222222222223</v>
      </c>
      <c r="E13" s="2" t="s">
        <v>17</v>
      </c>
      <c r="F13" s="1">
        <v>2.1571190476190472</v>
      </c>
      <c r="G13" s="1">
        <v>2.0087878787999998</v>
      </c>
      <c r="H13" s="1">
        <v>0.62466666666666659</v>
      </c>
    </row>
    <row r="14" spans="1:12">
      <c r="A14" s="2" t="s">
        <v>15</v>
      </c>
      <c r="B14" s="1">
        <v>0.3579729837686268</v>
      </c>
      <c r="C14" s="1">
        <v>0.20548144554383641</v>
      </c>
      <c r="D14" s="1">
        <v>9.7006427176657958E-2</v>
      </c>
      <c r="E14" s="2" t="s">
        <v>18</v>
      </c>
      <c r="F14" s="1">
        <v>0.27276573954182859</v>
      </c>
      <c r="G14" s="1">
        <v>0.30213183100255347</v>
      </c>
      <c r="H14" s="1">
        <v>9.4630861773525268E-2</v>
      </c>
    </row>
    <row r="15" spans="1:12">
      <c r="A15" s="2" t="s">
        <v>20</v>
      </c>
      <c r="B15">
        <v>5</v>
      </c>
      <c r="C15">
        <v>5</v>
      </c>
      <c r="D15">
        <v>5</v>
      </c>
      <c r="F15">
        <v>5</v>
      </c>
      <c r="G15">
        <v>5</v>
      </c>
      <c r="H15">
        <v>5</v>
      </c>
    </row>
    <row r="18" spans="1:13">
      <c r="A18" s="2" t="s">
        <v>21</v>
      </c>
      <c r="B18" t="s">
        <v>26</v>
      </c>
      <c r="C18" t="s">
        <v>27</v>
      </c>
      <c r="D18" t="s">
        <v>28</v>
      </c>
      <c r="E18" t="s">
        <v>29</v>
      </c>
      <c r="F18" s="2" t="s">
        <v>21</v>
      </c>
      <c r="G18" t="s">
        <v>26</v>
      </c>
      <c r="H18" t="s">
        <v>27</v>
      </c>
      <c r="I18" t="s">
        <v>28</v>
      </c>
      <c r="J18" t="s">
        <v>29</v>
      </c>
    </row>
    <row r="19" spans="1:13">
      <c r="A19" s="2" t="s">
        <v>25</v>
      </c>
      <c r="B19">
        <v>-1.4843413000000001</v>
      </c>
      <c r="C19">
        <v>-2.3104376000000002</v>
      </c>
      <c r="D19">
        <v>-0.65824490000000002</v>
      </c>
      <c r="E19">
        <v>1.1772E-3</v>
      </c>
      <c r="F19" t="s">
        <v>25</v>
      </c>
      <c r="G19">
        <v>-1.5324523999999999</v>
      </c>
      <c r="H19">
        <v>-2.3466589</v>
      </c>
      <c r="I19">
        <v>-0.71824580000000005</v>
      </c>
      <c r="J19">
        <v>8.053E-4</v>
      </c>
    </row>
    <row r="20" spans="1:13">
      <c r="A20" s="2" t="s">
        <v>30</v>
      </c>
      <c r="B20">
        <v>-1.0368261000000001</v>
      </c>
      <c r="C20">
        <v>-1.8629225</v>
      </c>
      <c r="D20">
        <v>-0.21072979999999999</v>
      </c>
      <c r="E20">
        <v>1.48325E-2</v>
      </c>
      <c r="F20" t="s">
        <v>30</v>
      </c>
      <c r="G20">
        <v>-0.1483312</v>
      </c>
      <c r="H20">
        <v>-0.96253770000000005</v>
      </c>
      <c r="I20">
        <v>0.66587540000000001</v>
      </c>
      <c r="J20">
        <v>0.87917520000000005</v>
      </c>
    </row>
    <row r="21" spans="1:13">
      <c r="A21" s="2" t="s">
        <v>31</v>
      </c>
      <c r="B21">
        <v>0.4475152</v>
      </c>
      <c r="C21">
        <v>-0.37858120000000001</v>
      </c>
      <c r="D21">
        <v>1.2736114999999999</v>
      </c>
      <c r="E21">
        <v>0.35015420000000003</v>
      </c>
      <c r="F21" t="s">
        <v>31</v>
      </c>
      <c r="G21">
        <v>1.3841212000000001</v>
      </c>
      <c r="H21">
        <v>0.5699147</v>
      </c>
      <c r="I21">
        <v>2.1983277999999999</v>
      </c>
      <c r="J21">
        <v>1.8254E-3</v>
      </c>
    </row>
    <row r="24" spans="1:13">
      <c r="A24" t="s">
        <v>51</v>
      </c>
      <c r="I24" t="s">
        <v>51</v>
      </c>
    </row>
    <row r="26" spans="1:13" ht="16" thickBot="1">
      <c r="A26" t="s">
        <v>52</v>
      </c>
      <c r="I26" t="s">
        <v>52</v>
      </c>
    </row>
    <row r="27" spans="1:13">
      <c r="A27" s="6" t="s">
        <v>53</v>
      </c>
      <c r="B27" s="6" t="s">
        <v>57</v>
      </c>
      <c r="C27" s="6" t="s">
        <v>58</v>
      </c>
      <c r="D27" s="6" t="s">
        <v>59</v>
      </c>
      <c r="E27" s="6" t="s">
        <v>60</v>
      </c>
      <c r="I27" s="6" t="s">
        <v>53</v>
      </c>
      <c r="J27" s="6" t="s">
        <v>57</v>
      </c>
      <c r="K27" s="6" t="s">
        <v>58</v>
      </c>
      <c r="L27" s="6" t="s">
        <v>59</v>
      </c>
      <c r="M27" s="6" t="s">
        <v>60</v>
      </c>
    </row>
    <row r="28" spans="1:13">
      <c r="A28" t="s">
        <v>54</v>
      </c>
      <c r="B28" s="3">
        <v>5</v>
      </c>
      <c r="C28" s="3">
        <v>8.4928174603174611</v>
      </c>
      <c r="D28" s="3">
        <v>1.6985634920634922</v>
      </c>
      <c r="E28" s="3">
        <v>0.51257862843285418</v>
      </c>
      <c r="I28" t="s">
        <v>54</v>
      </c>
      <c r="J28" s="3">
        <v>5</v>
      </c>
      <c r="K28" s="3">
        <v>10.785595238095237</v>
      </c>
      <c r="L28" s="3">
        <v>2.1571190476190472</v>
      </c>
      <c r="M28" s="3">
        <v>0.2976045946712027</v>
      </c>
    </row>
    <row r="29" spans="1:13">
      <c r="A29" t="s">
        <v>55</v>
      </c>
      <c r="B29" s="3">
        <v>5</v>
      </c>
      <c r="C29" s="3">
        <v>1.0711111111111111</v>
      </c>
      <c r="D29" s="3">
        <v>0.21422222222222223</v>
      </c>
      <c r="E29" s="3">
        <v>3.7640987654320973E-2</v>
      </c>
      <c r="I29" t="s">
        <v>55</v>
      </c>
      <c r="J29" s="3">
        <v>5</v>
      </c>
      <c r="K29" s="3">
        <v>3.1233333333333331</v>
      </c>
      <c r="L29" s="3">
        <v>0.62466666666666659</v>
      </c>
      <c r="M29" s="3">
        <v>3.5820000000000185E-2</v>
      </c>
    </row>
    <row r="30" spans="1:13" ht="16" thickBot="1">
      <c r="A30" s="7" t="s">
        <v>56</v>
      </c>
      <c r="B30" s="4">
        <v>5</v>
      </c>
      <c r="C30" s="4">
        <v>3.3086868679999997</v>
      </c>
      <c r="D30" s="4">
        <v>0.66173737359999996</v>
      </c>
      <c r="E30" s="4">
        <v>0.16889049785113841</v>
      </c>
      <c r="I30" s="7" t="s">
        <v>56</v>
      </c>
      <c r="J30" s="4">
        <v>5</v>
      </c>
      <c r="K30" s="4">
        <v>10.043939393999999</v>
      </c>
      <c r="L30" s="4">
        <v>2.0087878787999998</v>
      </c>
      <c r="M30" s="4">
        <v>0.36513457321982212</v>
      </c>
    </row>
    <row r="33" spans="1:15" ht="16" thickBot="1">
      <c r="A33" t="s">
        <v>61</v>
      </c>
      <c r="I33" t="s">
        <v>61</v>
      </c>
    </row>
    <row r="34" spans="1:15">
      <c r="A34" s="6" t="s">
        <v>62</v>
      </c>
      <c r="B34" s="6" t="s">
        <v>66</v>
      </c>
      <c r="C34" s="6" t="s">
        <v>67</v>
      </c>
      <c r="D34" s="6" t="s">
        <v>68</v>
      </c>
      <c r="E34" s="6" t="s">
        <v>69</v>
      </c>
      <c r="F34" s="6" t="s">
        <v>70</v>
      </c>
      <c r="G34" s="6" t="s">
        <v>71</v>
      </c>
      <c r="I34" s="6" t="s">
        <v>62</v>
      </c>
      <c r="J34" s="6" t="s">
        <v>66</v>
      </c>
      <c r="K34" s="6" t="s">
        <v>67</v>
      </c>
      <c r="L34" s="6" t="s">
        <v>68</v>
      </c>
      <c r="M34" s="6" t="s">
        <v>69</v>
      </c>
      <c r="N34" s="6" t="s">
        <v>70</v>
      </c>
      <c r="O34" s="6" t="s">
        <v>71</v>
      </c>
    </row>
    <row r="35" spans="1:15">
      <c r="A35" t="s">
        <v>63</v>
      </c>
      <c r="B35" s="3">
        <v>5.7975786933245672</v>
      </c>
      <c r="C35" s="3">
        <v>2</v>
      </c>
      <c r="D35" s="3">
        <v>2.8987893466622836</v>
      </c>
      <c r="E35" s="3">
        <v>12.093235613611235</v>
      </c>
      <c r="F35" s="3">
        <v>1.3298726979962079E-3</v>
      </c>
      <c r="G35" s="3">
        <v>3.8852938346523942</v>
      </c>
      <c r="I35" t="s">
        <v>63</v>
      </c>
      <c r="J35" s="3">
        <v>7.1436732756788226</v>
      </c>
      <c r="K35" s="3">
        <v>2</v>
      </c>
      <c r="L35" s="3">
        <v>3.5718366378394113</v>
      </c>
      <c r="M35" s="3">
        <v>15.339444969090836</v>
      </c>
      <c r="N35" s="3">
        <v>4.9409309645591034E-4</v>
      </c>
      <c r="O35" s="3">
        <v>3.8852938346523942</v>
      </c>
    </row>
    <row r="36" spans="1:15">
      <c r="A36" t="s">
        <v>64</v>
      </c>
      <c r="B36" s="3">
        <v>2.8764404557532557</v>
      </c>
      <c r="C36" s="3">
        <v>12</v>
      </c>
      <c r="D36" s="3">
        <v>0.23970337131277131</v>
      </c>
      <c r="E36" s="3"/>
      <c r="F36" s="3"/>
      <c r="G36" s="3"/>
      <c r="I36" t="s">
        <v>64</v>
      </c>
      <c r="J36" s="3">
        <v>2.7942366715640921</v>
      </c>
      <c r="K36" s="3">
        <v>12</v>
      </c>
      <c r="L36" s="3">
        <v>0.23285305596367434</v>
      </c>
      <c r="M36" s="3"/>
      <c r="N36" s="3"/>
      <c r="O36" s="3"/>
    </row>
    <row r="37" spans="1:15">
      <c r="B37" s="3"/>
      <c r="C37" s="3"/>
      <c r="D37" s="3"/>
      <c r="E37" s="3"/>
      <c r="F37" s="3"/>
      <c r="G37" s="3"/>
      <c r="J37" s="3"/>
      <c r="K37" s="3"/>
      <c r="L37" s="3"/>
      <c r="M37" s="3"/>
      <c r="N37" s="3"/>
      <c r="O37" s="3"/>
    </row>
    <row r="38" spans="1:15" ht="16" thickBot="1">
      <c r="A38" s="7" t="s">
        <v>65</v>
      </c>
      <c r="B38" s="4">
        <v>8.6740191490778233</v>
      </c>
      <c r="C38" s="4">
        <v>14</v>
      </c>
      <c r="D38" s="4"/>
      <c r="E38" s="4"/>
      <c r="F38" s="4"/>
      <c r="G38" s="4"/>
      <c r="I38" s="7" t="s">
        <v>65</v>
      </c>
      <c r="J38" s="4">
        <v>9.9379099472429147</v>
      </c>
      <c r="K38" s="4">
        <v>14</v>
      </c>
      <c r="L38" s="4"/>
      <c r="M38" s="4"/>
      <c r="N38" s="4"/>
      <c r="O38" s="4"/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3236-6E68-6147-B239-784F233DECB6}">
  <dimension ref="A1:G15"/>
  <sheetViews>
    <sheetView workbookViewId="0">
      <selection activeCell="G16" sqref="A1:G16"/>
    </sheetView>
  </sheetViews>
  <sheetFormatPr baseColWidth="10" defaultRowHeight="15"/>
  <sheetData>
    <row r="1" spans="1:7">
      <c r="A1" t="s">
        <v>32</v>
      </c>
    </row>
    <row r="3" spans="1:7" ht="16" thickBot="1">
      <c r="A3" t="s">
        <v>33</v>
      </c>
    </row>
    <row r="4" spans="1:7">
      <c r="A4" s="5" t="s">
        <v>34</v>
      </c>
      <c r="B4" s="5" t="s">
        <v>35</v>
      </c>
      <c r="C4" s="5" t="s">
        <v>36</v>
      </c>
      <c r="D4" s="5" t="s">
        <v>37</v>
      </c>
      <c r="E4" s="5" t="s">
        <v>38</v>
      </c>
    </row>
    <row r="5" spans="1:7">
      <c r="A5" s="3" t="s">
        <v>39</v>
      </c>
      <c r="B5" s="3">
        <v>5</v>
      </c>
      <c r="C5" s="3">
        <v>8.4928174603174611</v>
      </c>
      <c r="D5" s="3">
        <v>1.6985634920634922</v>
      </c>
      <c r="E5" s="3">
        <v>0.51257862843285418</v>
      </c>
    </row>
    <row r="6" spans="1:7">
      <c r="A6" s="3" t="s">
        <v>40</v>
      </c>
      <c r="B6" s="3">
        <v>5</v>
      </c>
      <c r="C6" s="3">
        <v>1.0711111111111111</v>
      </c>
      <c r="D6" s="3">
        <v>0.21422222222222223</v>
      </c>
      <c r="E6" s="3">
        <v>3.7640987654320973E-2</v>
      </c>
    </row>
    <row r="7" spans="1:7" ht="16" thickBot="1">
      <c r="A7" s="4" t="s">
        <v>41</v>
      </c>
      <c r="B7" s="4">
        <v>5</v>
      </c>
      <c r="C7" s="4">
        <v>3.3086868679999997</v>
      </c>
      <c r="D7" s="4">
        <v>0.66173737359999996</v>
      </c>
      <c r="E7" s="4">
        <v>0.16889049785113841</v>
      </c>
    </row>
    <row r="10" spans="1:7" ht="16" thickBot="1">
      <c r="A10" t="s">
        <v>42</v>
      </c>
    </row>
    <row r="11" spans="1:7">
      <c r="A11" s="5" t="s">
        <v>43</v>
      </c>
      <c r="B11" s="5" t="s">
        <v>44</v>
      </c>
      <c r="C11" s="5" t="s">
        <v>45</v>
      </c>
      <c r="D11" s="5" t="s">
        <v>38</v>
      </c>
      <c r="E11" s="5" t="s">
        <v>46</v>
      </c>
      <c r="F11" s="5" t="s">
        <v>47</v>
      </c>
      <c r="G11" s="5" t="s">
        <v>48</v>
      </c>
    </row>
    <row r="12" spans="1:7">
      <c r="A12" s="3" t="s">
        <v>49</v>
      </c>
      <c r="B12" s="3">
        <v>5.7975786933245672</v>
      </c>
      <c r="C12" s="3">
        <v>2</v>
      </c>
      <c r="D12" s="3">
        <v>2.8987893466622836</v>
      </c>
      <c r="E12" s="3">
        <v>12.093235613611235</v>
      </c>
      <c r="F12" s="3">
        <v>1.3298726979962079E-3</v>
      </c>
      <c r="G12" s="3">
        <v>3.8852938346523942</v>
      </c>
    </row>
    <row r="13" spans="1:7">
      <c r="A13" s="3" t="s">
        <v>50</v>
      </c>
      <c r="B13" s="3">
        <v>2.8764404557532557</v>
      </c>
      <c r="C13" s="3">
        <v>12</v>
      </c>
      <c r="D13" s="3">
        <v>0.23970337131277131</v>
      </c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 ht="16" thickBot="1">
      <c r="A15" s="4" t="s">
        <v>36</v>
      </c>
      <c r="B15" s="4">
        <v>8.6740191490778233</v>
      </c>
      <c r="C15" s="4">
        <v>14</v>
      </c>
      <c r="D15" s="4"/>
      <c r="E15" s="4"/>
      <c r="F15" s="4"/>
      <c r="G15" s="4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91C9-2C29-F845-BEEB-6BDAC03ACB7B}">
  <dimension ref="A1:G15"/>
  <sheetViews>
    <sheetView workbookViewId="0">
      <selection activeCell="G16" sqref="A1:G16"/>
    </sheetView>
  </sheetViews>
  <sheetFormatPr baseColWidth="10" defaultRowHeight="15"/>
  <sheetData>
    <row r="1" spans="1:7">
      <c r="A1" t="s">
        <v>32</v>
      </c>
    </row>
    <row r="3" spans="1:7" ht="16" thickBot="1">
      <c r="A3" t="s">
        <v>33</v>
      </c>
    </row>
    <row r="4" spans="1:7">
      <c r="A4" s="5" t="s">
        <v>34</v>
      </c>
      <c r="B4" s="5" t="s">
        <v>35</v>
      </c>
      <c r="C4" s="5" t="s">
        <v>36</v>
      </c>
      <c r="D4" s="5" t="s">
        <v>37</v>
      </c>
      <c r="E4" s="5" t="s">
        <v>38</v>
      </c>
    </row>
    <row r="5" spans="1:7">
      <c r="A5" s="3" t="s">
        <v>39</v>
      </c>
      <c r="B5" s="3">
        <v>5</v>
      </c>
      <c r="C5" s="3">
        <v>10.785595238095237</v>
      </c>
      <c r="D5" s="3">
        <v>2.1571190476190472</v>
      </c>
      <c r="E5" s="3">
        <v>0.2976045946712027</v>
      </c>
    </row>
    <row r="6" spans="1:7">
      <c r="A6" s="3" t="s">
        <v>40</v>
      </c>
      <c r="B6" s="3">
        <v>5</v>
      </c>
      <c r="C6" s="3">
        <v>3.1233333333333331</v>
      </c>
      <c r="D6" s="3">
        <v>0.62466666666666659</v>
      </c>
      <c r="E6" s="3">
        <v>3.5820000000000185E-2</v>
      </c>
    </row>
    <row r="7" spans="1:7" ht="16" thickBot="1">
      <c r="A7" s="4" t="s">
        <v>41</v>
      </c>
      <c r="B7" s="4">
        <v>5</v>
      </c>
      <c r="C7" s="4">
        <v>10.043939393999999</v>
      </c>
      <c r="D7" s="4">
        <v>2.0087878787999998</v>
      </c>
      <c r="E7" s="4">
        <v>0.36513457321982212</v>
      </c>
    </row>
    <row r="10" spans="1:7" ht="16" thickBot="1">
      <c r="A10" t="s">
        <v>42</v>
      </c>
    </row>
    <row r="11" spans="1:7">
      <c r="A11" s="5" t="s">
        <v>43</v>
      </c>
      <c r="B11" s="5" t="s">
        <v>44</v>
      </c>
      <c r="C11" s="5" t="s">
        <v>45</v>
      </c>
      <c r="D11" s="5" t="s">
        <v>38</v>
      </c>
      <c r="E11" s="5" t="s">
        <v>46</v>
      </c>
      <c r="F11" s="5" t="s">
        <v>47</v>
      </c>
      <c r="G11" s="5" t="s">
        <v>48</v>
      </c>
    </row>
    <row r="12" spans="1:7">
      <c r="A12" s="3" t="s">
        <v>49</v>
      </c>
      <c r="B12" s="3">
        <v>7.1436732756788226</v>
      </c>
      <c r="C12" s="3">
        <v>2</v>
      </c>
      <c r="D12" s="3">
        <v>3.5718366378394113</v>
      </c>
      <c r="E12" s="3">
        <v>15.339444969090836</v>
      </c>
      <c r="F12" s="3">
        <v>4.9409309645591034E-4</v>
      </c>
      <c r="G12" s="3">
        <v>3.8852938346523942</v>
      </c>
    </row>
    <row r="13" spans="1:7">
      <c r="A13" s="3" t="s">
        <v>50</v>
      </c>
      <c r="B13" s="3">
        <v>2.7942366715640921</v>
      </c>
      <c r="C13" s="3">
        <v>12</v>
      </c>
      <c r="D13" s="3">
        <v>0.23285305596367434</v>
      </c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 ht="16" thickBot="1">
      <c r="A15" s="4" t="s">
        <v>36</v>
      </c>
      <c r="B15" s="4">
        <v>9.9379099472429147</v>
      </c>
      <c r="C15" s="4">
        <v>14</v>
      </c>
      <c r="D15" s="4"/>
      <c r="E15" s="4"/>
      <c r="F15" s="4"/>
      <c r="G15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Fig4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tagawa yoshiaki</dc:creator>
  <cp:lastModifiedBy>田川 義晃</cp:lastModifiedBy>
  <dcterms:created xsi:type="dcterms:W3CDTF">2021-02-16T04:46:17Z</dcterms:created>
  <dcterms:modified xsi:type="dcterms:W3CDTF">2022-07-05T04:37:46Z</dcterms:modified>
</cp:coreProperties>
</file>