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XenonDocuments\Xenon Publications Folder\NaV1.6\XEN901 first paper\Most recent vesrsions of paper and figures\Jan 6 Submission files\Source Data files\"/>
    </mc:Choice>
  </mc:AlternateContent>
  <xr:revisionPtr revIDLastSave="0" documentId="13_ncr:1_{8C908A5F-169E-498B-A0CF-26EB9A364966}" xr6:coauthVersionLast="47" xr6:coauthVersionMax="47" xr10:uidLastSave="{00000000-0000-0000-0000-000000000000}"/>
  <bookViews>
    <workbookView xWindow="0" yWindow="195" windowWidth="25230" windowHeight="15285" tabRatio="779" xr2:uid="{B206539A-3DDE-4385-BE03-93F416DEF6AF}"/>
  </bookViews>
  <sheets>
    <sheet name="Figures 6 and 7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1" l="1"/>
</calcChain>
</file>

<file path=xl/sharedStrings.xml><?xml version="1.0" encoding="utf-8"?>
<sst xmlns="http://schemas.openxmlformats.org/spreadsheetml/2006/main" count="63" uniqueCount="61">
  <si>
    <t>n (animals)</t>
  </si>
  <si>
    <t>Fraction of animals seizing</t>
  </si>
  <si>
    <t>[Plasma] Std Err (uM)</t>
  </si>
  <si>
    <t>Dose (mg/kg)</t>
  </si>
  <si>
    <t>SCN8A mouse 6HZ</t>
  </si>
  <si>
    <t>WT mouse DC-MES acute</t>
  </si>
  <si>
    <t>Rat DC-MES</t>
  </si>
  <si>
    <t>Study18003 Lacosamide 3 mpk</t>
  </si>
  <si>
    <t>Study18003 Lacosamide 10 mpk</t>
  </si>
  <si>
    <t>Study18003 Lacosamide 30 mpk</t>
  </si>
  <si>
    <t>Study18053 Lacosamide 3 mpk</t>
  </si>
  <si>
    <t>Study18007 Lacosamide 3 mpk</t>
  </si>
  <si>
    <t>Study18007 Lacosamide 10 mpk</t>
  </si>
  <si>
    <t>Study18007 Lacosamide 30 mpk</t>
  </si>
  <si>
    <t>Study18011 Lacosamide 1 mpk</t>
  </si>
  <si>
    <t>Study18011 Lacosamide 30 mpk</t>
  </si>
  <si>
    <t>Study18011 Lacosamide 56 mpk</t>
  </si>
  <si>
    <t>Study18028 Lacosamide 10 mpk</t>
  </si>
  <si>
    <t>Study18042 Lacosamide 10 mpk</t>
  </si>
  <si>
    <t>Study18060 Lacosamide 2 mpk</t>
  </si>
  <si>
    <t>Study18060 Lacosamide 6 mpk</t>
  </si>
  <si>
    <t>Study18060 Lacosamide 12 mpk</t>
  </si>
  <si>
    <t>Study18068 Lacosamide 100 mpk</t>
  </si>
  <si>
    <t>Study17131 CBZ 10 mpk</t>
  </si>
  <si>
    <t>Study17131 CBZ 30 mpk</t>
  </si>
  <si>
    <t>Study17131 CBZ 100 mpk</t>
  </si>
  <si>
    <t>Study17134 CBZ 10 mpk</t>
  </si>
  <si>
    <t>Study17134 CBZ 30 mpk</t>
  </si>
  <si>
    <t>Study15064 CBZ 3 mpk</t>
  </si>
  <si>
    <t>Study15064 CBZ 10 mpk</t>
  </si>
  <si>
    <t>Study16152 CBZ 3 mpk</t>
  </si>
  <si>
    <t>Study16152 CBZ 10 mpk</t>
  </si>
  <si>
    <t>Study16152 CBZ 30 mpk</t>
  </si>
  <si>
    <t>Study16162 CBZ 3 mpk</t>
  </si>
  <si>
    <t>Study16162 CBZ 10 mpk</t>
  </si>
  <si>
    <t>Study16162 CBZ 100 mpk</t>
  </si>
  <si>
    <t>Study18058 CBZ 3 mpk</t>
  </si>
  <si>
    <t>Study18058 CBZ 10 mpk</t>
  </si>
  <si>
    <t>Study18058 CBZ 20 mpk</t>
  </si>
  <si>
    <t>Study18068 CBZ 30 mpk</t>
  </si>
  <si>
    <t>Study18068 CBZ 100 mpk</t>
  </si>
  <si>
    <t>Study16130 Phenytoin 5 mpk</t>
  </si>
  <si>
    <t>Study16130 Phenytoin 10 mpk</t>
  </si>
  <si>
    <t>Study17131 Phenytoin 2 mpk</t>
  </si>
  <si>
    <t>Study17136 Phenytoin 2 mpk</t>
  </si>
  <si>
    <t>Study17136 Phenytoin 5 mpk</t>
  </si>
  <si>
    <t>Study16202 PHT 1 mpk P75</t>
  </si>
  <si>
    <t>Study16202 PHT 3 mpk P75</t>
  </si>
  <si>
    <t>StudyMD16030 PHE 4 mpk</t>
  </si>
  <si>
    <t>StudyMD16030 PHE 8 mpk</t>
  </si>
  <si>
    <t>Mean [Palsma] (uM)</t>
  </si>
  <si>
    <t>Study18063 Lacosamide 3 mpk</t>
  </si>
  <si>
    <t>Study18085 PHT 2 mpk</t>
  </si>
  <si>
    <t>Study16189 PHT 30 mpk</t>
  </si>
  <si>
    <t xml:space="preserve">Study16189 PHT 10 mpk </t>
  </si>
  <si>
    <t>Study16042 PHT 56 mpk</t>
  </si>
  <si>
    <t>Study16042 PHT 30 mpk</t>
  </si>
  <si>
    <t>Study16042 PHT 10 mpk</t>
  </si>
  <si>
    <t>Study16042 PHT 3 mpk</t>
  </si>
  <si>
    <t>Study16042 PHT 1 mpk</t>
  </si>
  <si>
    <t>Study18085 CBZ 300 mpk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</si>
</sst>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D3F5"/>
        <bgColor indexed="64"/>
      </patternFill>
    </fill>
    <fill>
      <patternFill patternType="solid">
        <fgColor rgb="FFBDD4F9"/>
        <bgColor indexed="64"/>
      </patternFill>
    </fill>
    <fill>
      <patternFill patternType="solid">
        <fgColor rgb="FFFFE0D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E0DD"/>
      <color rgb="FFEAD3F5"/>
      <color rgb="FFBDD4F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AF5F0-38E5-43DF-9CD9-9AF1F3610CC4}">
  <dimension ref="A1:H76"/>
  <sheetViews>
    <sheetView tabSelected="1" workbookViewId="0">
      <selection activeCell="F1" sqref="F1:G1048576"/>
    </sheetView>
  </sheetViews>
  <sheetFormatPr defaultRowHeight="15" x14ac:dyDescent="0.25"/>
  <cols>
    <col min="1" max="1" width="33.5703125" customWidth="1"/>
    <col min="2" max="2" width="14.140625" style="1" customWidth="1"/>
    <col min="3" max="3" width="11.28515625" style="8" customWidth="1"/>
    <col min="4" max="4" width="17" style="10" bestFit="1" customWidth="1"/>
    <col min="5" max="5" width="17.7109375" style="10" bestFit="1" customWidth="1"/>
    <col min="6" max="6" width="24.28515625" style="8" customWidth="1"/>
    <col min="7" max="7" width="24.42578125" style="8" customWidth="1"/>
    <col min="8" max="8" width="22.7109375" style="8" customWidth="1"/>
  </cols>
  <sheetData>
    <row r="1" spans="1:8" x14ac:dyDescent="0.25">
      <c r="B1" s="1" t="s">
        <v>3</v>
      </c>
      <c r="C1" s="7" t="s">
        <v>0</v>
      </c>
      <c r="D1" s="10" t="s">
        <v>50</v>
      </c>
      <c r="E1" s="10" t="s">
        <v>2</v>
      </c>
      <c r="F1" s="7" t="s">
        <v>5</v>
      </c>
      <c r="G1" s="9" t="s">
        <v>4</v>
      </c>
      <c r="H1" s="9" t="s">
        <v>6</v>
      </c>
    </row>
    <row r="2" spans="1:8" x14ac:dyDescent="0.25">
      <c r="F2" s="8" t="s">
        <v>1</v>
      </c>
      <c r="G2" s="8" t="s">
        <v>1</v>
      </c>
      <c r="H2" s="8" t="s">
        <v>1</v>
      </c>
    </row>
    <row r="3" spans="1:8" x14ac:dyDescent="0.25">
      <c r="A3" s="2" t="s">
        <v>7</v>
      </c>
      <c r="B3" s="6">
        <v>3</v>
      </c>
      <c r="C3" s="9">
        <v>8</v>
      </c>
      <c r="D3" s="5">
        <v>3.2531463502337292</v>
      </c>
      <c r="E3" s="5">
        <v>0.10151646474868237</v>
      </c>
      <c r="F3" s="9">
        <v>0.625</v>
      </c>
      <c r="G3" s="9"/>
      <c r="H3" s="9"/>
    </row>
    <row r="4" spans="1:8" x14ac:dyDescent="0.25">
      <c r="A4" s="2" t="s">
        <v>8</v>
      </c>
      <c r="B4" s="6">
        <v>10</v>
      </c>
      <c r="C4" s="9">
        <v>8</v>
      </c>
      <c r="D4" s="5">
        <v>9.5212303727675902</v>
      </c>
      <c r="E4" s="5">
        <v>0.51514538778362073</v>
      </c>
      <c r="F4" s="9">
        <v>0.375</v>
      </c>
      <c r="G4" s="9"/>
      <c r="H4" s="9"/>
    </row>
    <row r="5" spans="1:8" x14ac:dyDescent="0.25">
      <c r="A5" s="2" t="s">
        <v>9</v>
      </c>
      <c r="B5" s="6">
        <v>30</v>
      </c>
      <c r="C5" s="9">
        <v>8</v>
      </c>
      <c r="D5" s="5">
        <v>26.705516600743138</v>
      </c>
      <c r="E5" s="5">
        <v>1.5391358206796328</v>
      </c>
      <c r="F5" s="9">
        <v>0.125</v>
      </c>
      <c r="G5" s="9"/>
      <c r="H5" s="9"/>
    </row>
    <row r="6" spans="1:8" x14ac:dyDescent="0.25">
      <c r="A6" s="2"/>
      <c r="B6" s="6"/>
      <c r="C6" s="9"/>
      <c r="D6" s="11"/>
      <c r="E6" s="11"/>
      <c r="F6" s="9"/>
      <c r="G6" s="9"/>
      <c r="H6" s="9"/>
    </row>
    <row r="7" spans="1:8" x14ac:dyDescent="0.25">
      <c r="A7" s="2" t="s">
        <v>10</v>
      </c>
      <c r="B7" s="6">
        <v>3</v>
      </c>
      <c r="C7" s="9">
        <v>9</v>
      </c>
      <c r="D7" s="5">
        <v>6.2074660060995903</v>
      </c>
      <c r="E7" s="5">
        <v>0.67628894577627552</v>
      </c>
      <c r="F7" s="9">
        <v>0.66666700000000001</v>
      </c>
      <c r="G7" s="9"/>
      <c r="H7" s="9"/>
    </row>
    <row r="8" spans="1:8" x14ac:dyDescent="0.25">
      <c r="A8" s="2"/>
      <c r="B8" s="6"/>
      <c r="C8" s="9"/>
      <c r="E8" s="11"/>
      <c r="F8" s="9"/>
      <c r="G8" s="9"/>
      <c r="H8" s="9"/>
    </row>
    <row r="9" spans="1:8" x14ac:dyDescent="0.25">
      <c r="A9" s="2" t="s">
        <v>51</v>
      </c>
      <c r="B9" s="6">
        <v>3</v>
      </c>
      <c r="C9" s="9">
        <v>8</v>
      </c>
      <c r="D9" s="5">
        <v>4.4566827480123061</v>
      </c>
      <c r="E9" s="5">
        <v>0.26755366620560567</v>
      </c>
      <c r="F9" s="9">
        <v>0.75</v>
      </c>
      <c r="G9" s="9"/>
      <c r="H9" s="9"/>
    </row>
    <row r="10" spans="1:8" x14ac:dyDescent="0.25">
      <c r="A10" s="2"/>
      <c r="B10" s="6"/>
      <c r="C10" s="9"/>
      <c r="E10" s="11"/>
      <c r="F10" s="9"/>
      <c r="G10" s="9"/>
      <c r="H10" s="9"/>
    </row>
    <row r="11" spans="1:8" x14ac:dyDescent="0.25">
      <c r="A11" s="2" t="s">
        <v>11</v>
      </c>
      <c r="B11" s="6">
        <v>3</v>
      </c>
      <c r="C11" s="9">
        <v>7</v>
      </c>
      <c r="D11" s="5">
        <v>3.480368486840979</v>
      </c>
      <c r="E11" s="5">
        <v>0.1172059337468364</v>
      </c>
      <c r="F11" s="9"/>
      <c r="G11" s="9">
        <v>0.42899999999999999</v>
      </c>
      <c r="H11" s="9"/>
    </row>
    <row r="12" spans="1:8" x14ac:dyDescent="0.25">
      <c r="A12" s="2" t="s">
        <v>12</v>
      </c>
      <c r="B12" s="6">
        <v>10</v>
      </c>
      <c r="C12" s="9">
        <v>7</v>
      </c>
      <c r="D12" s="5">
        <v>10.697533718029943</v>
      </c>
      <c r="E12" s="5">
        <v>0.54559517198972529</v>
      </c>
      <c r="F12" s="9"/>
      <c r="G12" s="9">
        <v>0.28599999999999998</v>
      </c>
      <c r="H12" s="9"/>
    </row>
    <row r="13" spans="1:8" x14ac:dyDescent="0.25">
      <c r="A13" s="2" t="s">
        <v>13</v>
      </c>
      <c r="B13" s="6">
        <v>30</v>
      </c>
      <c r="C13" s="9">
        <v>7</v>
      </c>
      <c r="D13" s="5">
        <v>25.189796978362242</v>
      </c>
      <c r="E13" s="5">
        <v>1.5244273173713376</v>
      </c>
      <c r="F13" s="9"/>
      <c r="G13" s="9">
        <v>0.28599999999999998</v>
      </c>
      <c r="H13" s="9"/>
    </row>
    <row r="14" spans="1:8" x14ac:dyDescent="0.25">
      <c r="A14" s="2"/>
      <c r="B14" s="6"/>
      <c r="C14" s="9"/>
      <c r="D14" s="11"/>
      <c r="E14" s="11"/>
      <c r="F14" s="9"/>
      <c r="G14" s="9"/>
      <c r="H14" s="9"/>
    </row>
    <row r="15" spans="1:8" x14ac:dyDescent="0.25">
      <c r="A15" s="2" t="s">
        <v>14</v>
      </c>
      <c r="B15" s="6">
        <v>1</v>
      </c>
      <c r="C15" s="9">
        <v>7</v>
      </c>
      <c r="D15" s="5">
        <v>1.1168524511566582</v>
      </c>
      <c r="E15" s="5">
        <v>7.1396242558359205E-2</v>
      </c>
      <c r="F15" s="9"/>
      <c r="G15" s="9">
        <v>0.85799999999999998</v>
      </c>
      <c r="H15" s="9"/>
    </row>
    <row r="16" spans="1:8" x14ac:dyDescent="0.25">
      <c r="A16" s="2" t="s">
        <v>15</v>
      </c>
      <c r="B16" s="6">
        <v>30</v>
      </c>
      <c r="C16" s="9">
        <v>6</v>
      </c>
      <c r="D16" s="5">
        <v>29.628997030111737</v>
      </c>
      <c r="E16" s="5">
        <v>2.4778508605544869</v>
      </c>
      <c r="F16" s="9"/>
      <c r="G16" s="9">
        <v>0.5</v>
      </c>
      <c r="H16" s="9"/>
    </row>
    <row r="17" spans="1:8" x14ac:dyDescent="0.25">
      <c r="A17" s="2" t="s">
        <v>16</v>
      </c>
      <c r="B17" s="6">
        <v>56</v>
      </c>
      <c r="C17" s="9">
        <v>7</v>
      </c>
      <c r="D17" s="5">
        <v>44.667157525841461</v>
      </c>
      <c r="E17" s="5">
        <v>4.4977452111609395</v>
      </c>
      <c r="F17" s="9"/>
      <c r="G17" s="9">
        <v>0.28599999999999998</v>
      </c>
      <c r="H17" s="9"/>
    </row>
    <row r="18" spans="1:8" x14ac:dyDescent="0.25">
      <c r="A18" s="2"/>
      <c r="B18" s="6"/>
      <c r="C18" s="9"/>
      <c r="D18" s="11"/>
      <c r="E18" s="11"/>
      <c r="F18" s="9"/>
      <c r="G18" s="9"/>
      <c r="H18" s="9"/>
    </row>
    <row r="19" spans="1:8" x14ac:dyDescent="0.25">
      <c r="A19" s="2" t="s">
        <v>17</v>
      </c>
      <c r="B19" s="6">
        <v>10</v>
      </c>
      <c r="C19" s="9">
        <v>8</v>
      </c>
      <c r="D19" s="5">
        <v>11.81024012145911</v>
      </c>
      <c r="E19" s="5">
        <v>0.73048341788469173</v>
      </c>
      <c r="F19" s="9"/>
      <c r="G19" s="9">
        <v>0.375</v>
      </c>
      <c r="H19" s="9"/>
    </row>
    <row r="20" spans="1:8" x14ac:dyDescent="0.25">
      <c r="A20" s="2"/>
      <c r="B20" s="6"/>
      <c r="C20" s="9"/>
      <c r="E20" s="11"/>
      <c r="F20" s="9"/>
      <c r="G20" s="9"/>
      <c r="H20" s="9"/>
    </row>
    <row r="21" spans="1:8" x14ac:dyDescent="0.25">
      <c r="A21" s="2" t="s">
        <v>18</v>
      </c>
      <c r="B21" s="6">
        <v>10</v>
      </c>
      <c r="C21" s="9">
        <v>8</v>
      </c>
      <c r="D21" s="5">
        <v>14.375824044108832</v>
      </c>
      <c r="E21" s="5">
        <v>1.9828696642155037</v>
      </c>
      <c r="F21" s="9"/>
      <c r="G21" s="9">
        <v>0.5</v>
      </c>
      <c r="H21" s="9"/>
    </row>
    <row r="22" spans="1:8" x14ac:dyDescent="0.25">
      <c r="A22" s="2"/>
      <c r="B22" s="6"/>
      <c r="C22" s="9"/>
      <c r="E22" s="11"/>
      <c r="F22" s="9"/>
      <c r="G22" s="9"/>
      <c r="H22" s="9"/>
    </row>
    <row r="23" spans="1:8" x14ac:dyDescent="0.25">
      <c r="A23" s="2" t="s">
        <v>19</v>
      </c>
      <c r="B23" s="6">
        <v>2</v>
      </c>
      <c r="C23" s="9">
        <v>7</v>
      </c>
      <c r="D23" s="5">
        <v>2.9654024189083517</v>
      </c>
      <c r="E23" s="5">
        <v>0.18830840824553302</v>
      </c>
      <c r="F23" s="9"/>
      <c r="G23" s="9"/>
      <c r="H23" s="9">
        <v>1</v>
      </c>
    </row>
    <row r="24" spans="1:8" x14ac:dyDescent="0.25">
      <c r="A24" s="2" t="s">
        <v>20</v>
      </c>
      <c r="B24" s="6">
        <v>6</v>
      </c>
      <c r="C24" s="9">
        <v>7</v>
      </c>
      <c r="D24" s="5">
        <v>8.4253808439353204</v>
      </c>
      <c r="E24" s="5">
        <v>0.32501805139449114</v>
      </c>
      <c r="F24" s="9"/>
      <c r="G24" s="9"/>
      <c r="H24" s="9">
        <v>0.85714299999999999</v>
      </c>
    </row>
    <row r="25" spans="1:8" x14ac:dyDescent="0.25">
      <c r="A25" s="2" t="s">
        <v>21</v>
      </c>
      <c r="B25" s="6">
        <v>12</v>
      </c>
      <c r="C25" s="9">
        <v>7</v>
      </c>
      <c r="D25" s="5">
        <v>22.943014674406264</v>
      </c>
      <c r="E25" s="5">
        <v>1.8288801886885699</v>
      </c>
      <c r="F25" s="9"/>
      <c r="G25" s="9"/>
      <c r="H25" s="9">
        <v>0.57142899999999996</v>
      </c>
    </row>
    <row r="26" spans="1:8" x14ac:dyDescent="0.25">
      <c r="A26" s="2"/>
      <c r="B26" s="6"/>
      <c r="C26" s="9"/>
      <c r="D26" s="11"/>
      <c r="E26" s="11"/>
      <c r="F26" s="9"/>
      <c r="G26" s="9"/>
      <c r="H26" s="9"/>
    </row>
    <row r="27" spans="1:8" x14ac:dyDescent="0.25">
      <c r="A27" s="2" t="s">
        <v>22</v>
      </c>
      <c r="B27" s="6">
        <v>100</v>
      </c>
      <c r="C27" s="9">
        <v>7</v>
      </c>
      <c r="D27" s="5">
        <v>73.528992083468893</v>
      </c>
      <c r="E27" s="12">
        <v>5.1378032958856412</v>
      </c>
      <c r="F27" s="9"/>
      <c r="G27" s="9"/>
      <c r="H27" s="9">
        <v>0</v>
      </c>
    </row>
    <row r="29" spans="1:8" x14ac:dyDescent="0.25">
      <c r="A29" s="3" t="s">
        <v>23</v>
      </c>
      <c r="B29" s="6">
        <v>10</v>
      </c>
      <c r="C29" s="8">
        <v>7</v>
      </c>
      <c r="D29" s="5">
        <v>13.60338353820387</v>
      </c>
      <c r="E29" s="5">
        <v>1.4477770256066813</v>
      </c>
      <c r="F29" s="9">
        <v>0.71428599999999998</v>
      </c>
      <c r="G29" s="9"/>
      <c r="H29" s="9"/>
    </row>
    <row r="30" spans="1:8" x14ac:dyDescent="0.25">
      <c r="A30" s="3" t="s">
        <v>24</v>
      </c>
      <c r="B30" s="6">
        <v>30</v>
      </c>
      <c r="C30" s="8">
        <v>7</v>
      </c>
      <c r="D30" s="5">
        <v>34.501689955196532</v>
      </c>
      <c r="E30" s="5">
        <v>2.5408539297432222</v>
      </c>
      <c r="F30" s="9">
        <v>0.42857099999999998</v>
      </c>
      <c r="G30" s="9"/>
      <c r="H30" s="9"/>
    </row>
    <row r="31" spans="1:8" x14ac:dyDescent="0.25">
      <c r="A31" s="3" t="s">
        <v>25</v>
      </c>
      <c r="B31" s="1">
        <v>100</v>
      </c>
      <c r="C31" s="8">
        <v>7</v>
      </c>
      <c r="D31" s="5">
        <v>91.257580612979083</v>
      </c>
      <c r="E31" s="5">
        <v>9.4703155981021307</v>
      </c>
      <c r="F31" s="9">
        <v>0.14285700000000001</v>
      </c>
      <c r="G31" s="9"/>
      <c r="H31" s="9"/>
    </row>
    <row r="32" spans="1:8" x14ac:dyDescent="0.25">
      <c r="A32" s="3"/>
      <c r="F32" s="9"/>
      <c r="G32" s="9"/>
      <c r="H32" s="9"/>
    </row>
    <row r="33" spans="1:8" x14ac:dyDescent="0.25">
      <c r="A33" s="3" t="s">
        <v>26</v>
      </c>
      <c r="B33" s="1">
        <v>10</v>
      </c>
      <c r="C33" s="8">
        <v>7</v>
      </c>
      <c r="D33" s="5">
        <v>16.569127934747776</v>
      </c>
      <c r="E33" s="5">
        <v>1.1384169208133244</v>
      </c>
      <c r="F33" s="9">
        <v>0.85714299999999999</v>
      </c>
      <c r="G33" s="9"/>
      <c r="H33" s="9"/>
    </row>
    <row r="34" spans="1:8" x14ac:dyDescent="0.25">
      <c r="A34" s="3" t="s">
        <v>27</v>
      </c>
      <c r="B34" s="1">
        <v>30</v>
      </c>
      <c r="C34" s="8">
        <v>7</v>
      </c>
      <c r="D34" s="5">
        <v>52.478858932577133</v>
      </c>
      <c r="E34" s="5">
        <v>5.956124240343085</v>
      </c>
      <c r="F34" s="9">
        <v>0.42857099999999998</v>
      </c>
      <c r="G34" s="9"/>
      <c r="H34" s="9"/>
    </row>
    <row r="35" spans="1:8" x14ac:dyDescent="0.25">
      <c r="A35" s="3"/>
      <c r="F35" s="9"/>
      <c r="G35" s="9"/>
      <c r="H35" s="9"/>
    </row>
    <row r="36" spans="1:8" x14ac:dyDescent="0.25">
      <c r="A36" s="3" t="s">
        <v>28</v>
      </c>
      <c r="B36" s="1">
        <v>3</v>
      </c>
      <c r="C36" s="8">
        <v>4</v>
      </c>
      <c r="D36" s="5">
        <v>1.1384169208133244</v>
      </c>
      <c r="E36" s="5">
        <v>0.21110943532377435</v>
      </c>
      <c r="F36" s="9"/>
      <c r="G36" s="9">
        <v>0.5</v>
      </c>
      <c r="H36" s="9"/>
    </row>
    <row r="37" spans="1:8" x14ac:dyDescent="0.25">
      <c r="A37" s="3" t="s">
        <v>29</v>
      </c>
      <c r="B37" s="1">
        <v>10</v>
      </c>
      <c r="C37" s="8">
        <v>5</v>
      </c>
      <c r="D37" s="5">
        <v>5.956124240343085</v>
      </c>
      <c r="E37" s="5">
        <v>1.1287806364558541</v>
      </c>
      <c r="F37" s="9"/>
      <c r="G37" s="9">
        <v>0.75</v>
      </c>
      <c r="H37" s="9"/>
    </row>
    <row r="38" spans="1:8" x14ac:dyDescent="0.25">
      <c r="A38" s="3"/>
      <c r="F38" s="9"/>
      <c r="G38" s="9"/>
      <c r="H38" s="9"/>
    </row>
    <row r="39" spans="1:8" x14ac:dyDescent="0.25">
      <c r="A39" s="3" t="s">
        <v>30</v>
      </c>
      <c r="B39" s="1">
        <v>3</v>
      </c>
      <c r="C39" s="8">
        <v>4</v>
      </c>
      <c r="D39" s="5">
        <v>4.753138358657468</v>
      </c>
      <c r="E39" s="5">
        <v>0.48868111270123993</v>
      </c>
      <c r="F39" s="9"/>
      <c r="G39" s="9">
        <v>0.75</v>
      </c>
      <c r="H39" s="9"/>
    </row>
    <row r="40" spans="1:8" x14ac:dyDescent="0.25">
      <c r="A40" s="3" t="s">
        <v>31</v>
      </c>
      <c r="B40" s="1">
        <v>10</v>
      </c>
      <c r="C40" s="8">
        <v>3</v>
      </c>
      <c r="D40" s="5">
        <v>15.427928499880082</v>
      </c>
      <c r="E40" s="5">
        <v>1.3533525169502045</v>
      </c>
      <c r="F40" s="9"/>
      <c r="G40" s="9">
        <v>0.66700000000000004</v>
      </c>
      <c r="H40" s="9"/>
    </row>
    <row r="41" spans="1:8" x14ac:dyDescent="0.25">
      <c r="A41" s="3" t="s">
        <v>32</v>
      </c>
      <c r="B41" s="1">
        <v>30</v>
      </c>
      <c r="C41" s="8">
        <v>5</v>
      </c>
      <c r="D41" s="5">
        <v>48.666034621407704</v>
      </c>
      <c r="E41" s="5">
        <v>2.3586040161361672</v>
      </c>
      <c r="F41" s="9"/>
      <c r="G41" s="9">
        <v>0</v>
      </c>
      <c r="H41" s="9"/>
    </row>
    <row r="42" spans="1:8" x14ac:dyDescent="0.25">
      <c r="A42" s="3"/>
      <c r="F42" s="9"/>
      <c r="G42" s="9"/>
      <c r="H42" s="9"/>
    </row>
    <row r="43" spans="1:8" x14ac:dyDescent="0.25">
      <c r="A43" s="3" t="s">
        <v>33</v>
      </c>
      <c r="B43" s="1">
        <v>3</v>
      </c>
      <c r="C43" s="8">
        <v>4</v>
      </c>
      <c r="D43" s="5">
        <v>7.4596859525119559</v>
      </c>
      <c r="E43" s="5">
        <v>0.67154660568935842</v>
      </c>
      <c r="F43" s="9"/>
      <c r="G43" s="9">
        <v>0.8</v>
      </c>
      <c r="H43" s="9"/>
    </row>
    <row r="44" spans="1:8" x14ac:dyDescent="0.25">
      <c r="A44" s="3" t="s">
        <v>34</v>
      </c>
      <c r="B44" s="1">
        <v>10</v>
      </c>
      <c r="C44" s="8">
        <v>5</v>
      </c>
      <c r="D44" s="5">
        <v>20.696660600160833</v>
      </c>
      <c r="E44" s="5">
        <v>1.6105455852418642</v>
      </c>
      <c r="F44" s="9"/>
      <c r="G44" s="9">
        <v>0.4</v>
      </c>
      <c r="H44" s="9"/>
    </row>
    <row r="45" spans="1:8" x14ac:dyDescent="0.25">
      <c r="A45" s="3" t="s">
        <v>35</v>
      </c>
      <c r="B45" s="1">
        <v>100</v>
      </c>
      <c r="C45" s="8">
        <v>5</v>
      </c>
      <c r="D45" s="5">
        <v>154.06103187031783</v>
      </c>
      <c r="E45" s="5">
        <v>13.737647528960304</v>
      </c>
      <c r="F45" s="9"/>
      <c r="G45" s="9">
        <v>0</v>
      </c>
      <c r="H45" s="9"/>
    </row>
    <row r="46" spans="1:8" x14ac:dyDescent="0.25">
      <c r="A46" s="3"/>
      <c r="F46" s="9"/>
      <c r="G46" s="9"/>
      <c r="H46" s="9"/>
    </row>
    <row r="47" spans="1:8" x14ac:dyDescent="0.25">
      <c r="A47" s="3" t="s">
        <v>36</v>
      </c>
      <c r="B47" s="1">
        <v>3</v>
      </c>
      <c r="C47" s="8">
        <v>7</v>
      </c>
      <c r="D47" s="5">
        <v>0.96620694242059635</v>
      </c>
      <c r="E47" s="5">
        <v>0.10110191305927653</v>
      </c>
      <c r="F47" s="9"/>
      <c r="G47" s="9"/>
      <c r="H47" s="9">
        <v>1</v>
      </c>
    </row>
    <row r="48" spans="1:8" x14ac:dyDescent="0.25">
      <c r="A48" s="3" t="s">
        <v>37</v>
      </c>
      <c r="B48" s="1">
        <v>10</v>
      </c>
      <c r="C48" s="8">
        <v>7</v>
      </c>
      <c r="D48" s="5">
        <v>4.2747703898082703</v>
      </c>
      <c r="E48" s="5">
        <v>0.44072053508133868</v>
      </c>
      <c r="F48" s="9"/>
      <c r="G48" s="9"/>
      <c r="H48" s="9">
        <v>0.85699999999999998</v>
      </c>
    </row>
    <row r="49" spans="1:8" x14ac:dyDescent="0.25">
      <c r="A49" s="3" t="s">
        <v>38</v>
      </c>
      <c r="B49" s="1">
        <v>20</v>
      </c>
      <c r="C49" s="8">
        <v>7</v>
      </c>
      <c r="D49" s="5">
        <v>11.312723337102225</v>
      </c>
      <c r="E49" s="5">
        <v>1.0717573463057628</v>
      </c>
      <c r="F49" s="9"/>
      <c r="G49" s="9"/>
      <c r="H49" s="9">
        <v>0.71399999999999997</v>
      </c>
    </row>
    <row r="50" spans="1:8" x14ac:dyDescent="0.25">
      <c r="A50" s="3" t="s">
        <v>39</v>
      </c>
      <c r="B50" s="1">
        <v>30</v>
      </c>
      <c r="C50" s="8">
        <v>7</v>
      </c>
      <c r="D50" s="5">
        <v>23.988898898959423</v>
      </c>
      <c r="E50" s="5">
        <v>2.1081652579611014</v>
      </c>
      <c r="F50" s="9"/>
      <c r="G50" s="9"/>
      <c r="H50" s="9">
        <v>0.57099999999999995</v>
      </c>
    </row>
    <row r="51" spans="1:8" x14ac:dyDescent="0.25">
      <c r="A51" s="3" t="s">
        <v>40</v>
      </c>
      <c r="B51" s="1">
        <v>100</v>
      </c>
      <c r="C51" s="8">
        <v>7</v>
      </c>
      <c r="D51" s="5">
        <v>42.702356263113025</v>
      </c>
      <c r="E51" s="5">
        <v>4.5103866062855982</v>
      </c>
      <c r="F51" s="9"/>
      <c r="G51" s="9"/>
      <c r="H51" s="9">
        <v>0.42799999999999999</v>
      </c>
    </row>
    <row r="52" spans="1:8" x14ac:dyDescent="0.25">
      <c r="A52" s="3" t="s">
        <v>60</v>
      </c>
      <c r="B52" s="1">
        <v>300</v>
      </c>
      <c r="C52" s="8">
        <v>7</v>
      </c>
      <c r="D52" s="13">
        <v>65.912832776061293</v>
      </c>
      <c r="E52">
        <f>C52/SQRT(7)</f>
        <v>2.6457513110645903</v>
      </c>
      <c r="F52" s="9"/>
      <c r="G52" s="9"/>
      <c r="H52" s="9">
        <v>0.28499999999999998</v>
      </c>
    </row>
    <row r="54" spans="1:8" x14ac:dyDescent="0.25">
      <c r="A54" s="4" t="s">
        <v>41</v>
      </c>
      <c r="B54" s="1">
        <v>5</v>
      </c>
      <c r="C54" s="8">
        <v>7</v>
      </c>
      <c r="D54" s="5">
        <v>16.095845813256936</v>
      </c>
      <c r="E54" s="5">
        <v>0.73870077995005157</v>
      </c>
      <c r="F54" s="9">
        <v>0.57142899999999996</v>
      </c>
      <c r="G54" s="9"/>
      <c r="H54" s="9"/>
    </row>
    <row r="55" spans="1:8" x14ac:dyDescent="0.25">
      <c r="A55" s="4" t="s">
        <v>42</v>
      </c>
      <c r="B55" s="1">
        <v>10</v>
      </c>
      <c r="C55" s="8">
        <v>7</v>
      </c>
      <c r="D55" s="5">
        <v>30.733168381299645</v>
      </c>
      <c r="E55" s="5">
        <v>0.7536583553139985</v>
      </c>
      <c r="F55" s="9">
        <v>0</v>
      </c>
      <c r="G55" s="9"/>
      <c r="H55" s="9"/>
    </row>
    <row r="56" spans="1:8" x14ac:dyDescent="0.25">
      <c r="A56" s="4"/>
      <c r="F56" s="9"/>
      <c r="G56" s="9"/>
      <c r="H56" s="9"/>
    </row>
    <row r="57" spans="1:8" x14ac:dyDescent="0.25">
      <c r="A57" s="4" t="s">
        <v>43</v>
      </c>
      <c r="B57" s="1">
        <v>2</v>
      </c>
      <c r="C57" s="8">
        <v>6</v>
      </c>
      <c r="D57" s="5">
        <v>3.4199939228198111</v>
      </c>
      <c r="E57" s="5">
        <v>0.24007409409056796</v>
      </c>
      <c r="F57" s="9">
        <v>0.66666700000000001</v>
      </c>
      <c r="G57" s="9"/>
      <c r="H57" s="9"/>
    </row>
    <row r="58" spans="1:8" x14ac:dyDescent="0.25">
      <c r="A58" s="4"/>
      <c r="F58" s="9"/>
      <c r="G58" s="9"/>
      <c r="H58" s="9"/>
    </row>
    <row r="59" spans="1:8" x14ac:dyDescent="0.25">
      <c r="A59" s="4" t="s">
        <v>44</v>
      </c>
      <c r="B59" s="1">
        <v>2</v>
      </c>
      <c r="C59" s="8">
        <v>7</v>
      </c>
      <c r="D59" s="5">
        <v>3.6509962234665978</v>
      </c>
      <c r="E59" s="5">
        <v>0.23643462033646864</v>
      </c>
      <c r="F59" s="9">
        <v>0.71428599999999998</v>
      </c>
      <c r="G59" s="9"/>
      <c r="H59" s="9"/>
    </row>
    <row r="60" spans="1:8" x14ac:dyDescent="0.25">
      <c r="A60" s="4" t="s">
        <v>45</v>
      </c>
      <c r="B60" s="1">
        <v>5</v>
      </c>
      <c r="C60" s="8">
        <v>8</v>
      </c>
      <c r="D60" s="5">
        <v>11.536007292616226</v>
      </c>
      <c r="E60" s="5">
        <v>0.50346855331710594</v>
      </c>
      <c r="F60" s="9">
        <v>0.625</v>
      </c>
      <c r="G60" s="9"/>
      <c r="H60" s="9"/>
    </row>
    <row r="61" spans="1:8" x14ac:dyDescent="0.25">
      <c r="A61" s="4"/>
      <c r="F61" s="9"/>
      <c r="G61" s="9"/>
      <c r="H61" s="9"/>
    </row>
    <row r="62" spans="1:8" x14ac:dyDescent="0.25">
      <c r="A62" s="4" t="s">
        <v>59</v>
      </c>
      <c r="B62" s="1">
        <v>1</v>
      </c>
      <c r="C62" s="8">
        <v>4</v>
      </c>
      <c r="D62" s="5">
        <v>1.797629899726527</v>
      </c>
      <c r="E62" s="5">
        <v>9.9751687909644809E-2</v>
      </c>
      <c r="F62" s="9"/>
      <c r="G62" s="9">
        <v>1</v>
      </c>
      <c r="H62" s="9"/>
    </row>
    <row r="63" spans="1:8" x14ac:dyDescent="0.25">
      <c r="A63" s="4" t="s">
        <v>58</v>
      </c>
      <c r="B63" s="1">
        <v>3</v>
      </c>
      <c r="C63" s="8">
        <v>4</v>
      </c>
      <c r="D63" s="5">
        <v>7.5843208751139466</v>
      </c>
      <c r="E63" s="5">
        <v>0.32230833753081195</v>
      </c>
      <c r="F63" s="9"/>
      <c r="G63" s="9">
        <v>0.75</v>
      </c>
      <c r="H63" s="9"/>
    </row>
    <row r="64" spans="1:8" x14ac:dyDescent="0.25">
      <c r="A64" s="4" t="s">
        <v>57</v>
      </c>
      <c r="B64" s="1">
        <v>10</v>
      </c>
      <c r="C64" s="8">
        <v>4</v>
      </c>
      <c r="D64" s="5">
        <v>32.667465815861441</v>
      </c>
      <c r="E64" s="5">
        <v>2.813260805348555</v>
      </c>
      <c r="F64" s="9"/>
      <c r="G64" s="9">
        <v>0.25</v>
      </c>
      <c r="H64" s="9"/>
    </row>
    <row r="65" spans="1:8" x14ac:dyDescent="0.25">
      <c r="A65" s="4" t="s">
        <v>56</v>
      </c>
      <c r="B65" s="1">
        <v>30</v>
      </c>
      <c r="C65" s="8">
        <v>4</v>
      </c>
      <c r="D65" s="5">
        <v>92.661212397447585</v>
      </c>
      <c r="E65" s="5">
        <v>4.4116412927350224</v>
      </c>
      <c r="F65" s="9"/>
      <c r="G65" s="9">
        <v>0</v>
      </c>
      <c r="H65" s="9"/>
    </row>
    <row r="66" spans="1:8" x14ac:dyDescent="0.25">
      <c r="A66" s="4" t="s">
        <v>55</v>
      </c>
      <c r="B66" s="1">
        <v>56</v>
      </c>
      <c r="C66" s="8">
        <v>5</v>
      </c>
      <c r="D66" s="5">
        <v>127.34258887876024</v>
      </c>
      <c r="E66" s="5">
        <v>10.169647721228385</v>
      </c>
      <c r="F66" s="9"/>
      <c r="G66" s="9">
        <v>0</v>
      </c>
      <c r="H66" s="9"/>
    </row>
    <row r="67" spans="1:8" x14ac:dyDescent="0.25">
      <c r="A67" s="4"/>
      <c r="F67" s="9"/>
      <c r="G67" s="9"/>
      <c r="H67" s="9"/>
    </row>
    <row r="68" spans="1:8" x14ac:dyDescent="0.25">
      <c r="A68" s="4" t="s">
        <v>54</v>
      </c>
      <c r="B68" s="1">
        <v>10</v>
      </c>
      <c r="C68" s="8">
        <v>7</v>
      </c>
      <c r="D68" s="5">
        <v>26.04113556452663</v>
      </c>
      <c r="E68" s="5">
        <v>1.0418360282691239</v>
      </c>
      <c r="F68" s="9"/>
      <c r="G68" s="9">
        <v>0.15</v>
      </c>
      <c r="H68" s="9"/>
    </row>
    <row r="69" spans="1:8" x14ac:dyDescent="0.25">
      <c r="A69" s="4" t="s">
        <v>53</v>
      </c>
      <c r="B69" s="1">
        <v>30</v>
      </c>
      <c r="C69" s="8">
        <v>7</v>
      </c>
      <c r="D69" s="5">
        <v>59.046584190649817</v>
      </c>
      <c r="E69" s="5">
        <v>4.596244389740459</v>
      </c>
      <c r="F69" s="9"/>
      <c r="G69" s="9">
        <v>0</v>
      </c>
      <c r="H69" s="9"/>
    </row>
    <row r="70" spans="1:8" x14ac:dyDescent="0.25">
      <c r="A70" s="4"/>
      <c r="F70" s="9"/>
      <c r="G70" s="9"/>
      <c r="H70" s="9"/>
    </row>
    <row r="71" spans="1:8" x14ac:dyDescent="0.25">
      <c r="A71" s="4" t="s">
        <v>46</v>
      </c>
      <c r="B71" s="1">
        <v>1</v>
      </c>
      <c r="C71" s="8">
        <v>7</v>
      </c>
      <c r="D71" s="5">
        <v>2.4772392238572736</v>
      </c>
      <c r="E71" s="5">
        <v>9.3275381073144092E-2</v>
      </c>
      <c r="F71" s="9"/>
      <c r="G71" s="9">
        <v>1</v>
      </c>
      <c r="H71" s="9"/>
    </row>
    <row r="72" spans="1:8" x14ac:dyDescent="0.25">
      <c r="A72" s="4" t="s">
        <v>47</v>
      </c>
      <c r="B72" s="1">
        <v>3</v>
      </c>
      <c r="C72" s="8">
        <v>7</v>
      </c>
      <c r="D72" s="5">
        <v>7.1630681078265406</v>
      </c>
      <c r="E72" s="5">
        <v>0.18448239438114267</v>
      </c>
      <c r="F72" s="9"/>
      <c r="G72" s="9">
        <v>0.85799999999999998</v>
      </c>
      <c r="H72" s="9"/>
    </row>
    <row r="73" spans="1:8" x14ac:dyDescent="0.25">
      <c r="A73" s="4"/>
      <c r="F73" s="9"/>
      <c r="G73" s="9"/>
      <c r="H73" s="9"/>
    </row>
    <row r="74" spans="1:8" x14ac:dyDescent="0.25">
      <c r="A74" s="4" t="s">
        <v>52</v>
      </c>
      <c r="B74" s="1">
        <v>2</v>
      </c>
      <c r="C74" s="8">
        <v>6</v>
      </c>
      <c r="D74" s="5">
        <v>3.4567000911577033</v>
      </c>
      <c r="E74" s="5">
        <v>0.40106295286873495</v>
      </c>
      <c r="F74" s="9"/>
      <c r="G74" s="9"/>
      <c r="H74" s="9">
        <v>0.66700000000000004</v>
      </c>
    </row>
    <row r="75" spans="1:8" x14ac:dyDescent="0.25">
      <c r="A75" s="4" t="s">
        <v>48</v>
      </c>
      <c r="B75" s="1">
        <v>4</v>
      </c>
      <c r="C75" s="8">
        <v>6</v>
      </c>
      <c r="D75" s="5">
        <v>5.7435575812822854</v>
      </c>
      <c r="E75" s="5">
        <v>0.6341311610297683</v>
      </c>
      <c r="F75" s="9"/>
      <c r="G75" s="9"/>
      <c r="H75" s="9">
        <v>0.33</v>
      </c>
    </row>
    <row r="76" spans="1:8" x14ac:dyDescent="0.25">
      <c r="A76" s="4" t="s">
        <v>49</v>
      </c>
      <c r="B76" s="1">
        <v>8</v>
      </c>
      <c r="C76" s="8">
        <v>6</v>
      </c>
      <c r="D76" s="5">
        <v>12.12727134609541</v>
      </c>
      <c r="E76" s="5">
        <v>1.7536466285500698</v>
      </c>
      <c r="F76" s="9"/>
      <c r="G76" s="9"/>
      <c r="H76" s="9">
        <v>0.16700000000000001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Figures 6 and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Johnson</dc:creator>
  <cp:lastModifiedBy>JP Johnson</cp:lastModifiedBy>
  <dcterms:created xsi:type="dcterms:W3CDTF">2021-08-17T16:46:28Z</dcterms:created>
  <dcterms:modified xsi:type="dcterms:W3CDTF">2022-01-21T22:51:17Z</dcterms:modified>
</cp:coreProperties>
</file>