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גיליון1" sheetId="1" r:id="rId1"/>
    <sheet name="Raw Data 3J" sheetId="2" r:id="rId2"/>
  </sheets>
  <calcPr calcId="152511"/>
</workbook>
</file>

<file path=xl/calcChain.xml><?xml version="1.0" encoding="utf-8"?>
<calcChain xmlns="http://schemas.openxmlformats.org/spreadsheetml/2006/main">
  <c r="H14" i="1" l="1"/>
  <c r="H15" i="1"/>
  <c r="H16" i="1"/>
  <c r="H17" i="1"/>
  <c r="G14" i="1"/>
  <c r="G15" i="1"/>
  <c r="G16" i="1"/>
  <c r="G8" i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H7" i="1"/>
  <c r="I7" i="1"/>
  <c r="G7" i="1"/>
  <c r="C19" i="1"/>
</calcChain>
</file>

<file path=xl/sharedStrings.xml><?xml version="1.0" encoding="utf-8"?>
<sst xmlns="http://schemas.openxmlformats.org/spreadsheetml/2006/main" count="17" uniqueCount="10">
  <si>
    <t>control</t>
  </si>
  <si>
    <t>Cyp26</t>
  </si>
  <si>
    <t>RARa403</t>
  </si>
  <si>
    <t>A.U</t>
  </si>
  <si>
    <t>normalized to control mean</t>
  </si>
  <si>
    <t>control average</t>
  </si>
  <si>
    <t>Figure 3J</t>
  </si>
  <si>
    <t>Sox9 intensity in RP</t>
  </si>
  <si>
    <t>average</t>
  </si>
  <si>
    <t>cyp26a1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</si>
</sst>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3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4" xfId="0" applyBorder="1"/>
    <xf numFmtId="0" fontId="1" fillId="0" borderId="5" xfId="0" applyFont="1" applyBorder="1"/>
    <xf numFmtId="0" fontId="1" fillId="0" borderId="0" xfId="0" applyFont="1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2" xfId="0" applyFont="1" applyBorder="1"/>
    <xf numFmtId="0" fontId="1" fillId="0" borderId="3" xfId="0" applyFont="1" applyBorder="1"/>
    <xf numFmtId="0" fontId="0" fillId="0" borderId="2" xfId="0" applyBorder="1"/>
    <xf numFmtId="0" fontId="0" fillId="0" borderId="6" xfId="0" applyBorder="1"/>
    <xf numFmtId="0" fontId="0" fillId="0" borderId="4" xfId="0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9"/>
  <sheetViews>
    <sheetView tabSelected="1" workbookViewId="0">
      <selection activeCell="M8" sqref="M8"/>
    </sheetView>
  </sheetViews>
  <sheetFormatPr defaultRowHeight="15" x14ac:dyDescent="0.25"/>
  <sheetData>
    <row r="4" spans="2:9" x14ac:dyDescent="0.25">
      <c r="B4" s="9"/>
      <c r="C4" s="15" t="s">
        <v>6</v>
      </c>
      <c r="D4" s="15"/>
      <c r="E4" s="15"/>
      <c r="F4" s="15"/>
      <c r="G4" s="15"/>
      <c r="H4" s="15"/>
      <c r="I4" s="16"/>
    </row>
    <row r="5" spans="2:9" x14ac:dyDescent="0.25">
      <c r="B5" s="1"/>
      <c r="C5" s="10" t="s">
        <v>3</v>
      </c>
      <c r="D5" s="10"/>
      <c r="E5" s="12"/>
      <c r="F5" s="10"/>
      <c r="G5" s="10" t="s">
        <v>4</v>
      </c>
      <c r="H5" s="10"/>
      <c r="I5" s="11"/>
    </row>
    <row r="6" spans="2:9" x14ac:dyDescent="0.25">
      <c r="B6" s="14" t="s">
        <v>7</v>
      </c>
      <c r="C6" s="4" t="s">
        <v>0</v>
      </c>
      <c r="D6" s="4" t="s">
        <v>2</v>
      </c>
      <c r="E6" s="4" t="s">
        <v>1</v>
      </c>
      <c r="F6" s="4"/>
      <c r="G6" s="4" t="s">
        <v>0</v>
      </c>
      <c r="H6" s="4" t="s">
        <v>1</v>
      </c>
      <c r="I6" s="3" t="s">
        <v>2</v>
      </c>
    </row>
    <row r="7" spans="2:9" x14ac:dyDescent="0.25">
      <c r="B7" s="14"/>
      <c r="C7" s="5">
        <v>11.143001956707092</v>
      </c>
      <c r="D7" s="5">
        <v>16.09230710506769</v>
      </c>
      <c r="E7" s="5">
        <v>6.9564678064316725</v>
      </c>
      <c r="F7" s="5"/>
      <c r="G7" s="5">
        <f>C7/6.3953</f>
        <v>1.7423736113563231</v>
      </c>
      <c r="H7" s="5">
        <f t="shared" ref="H7:I7" si="0">D7/6.3953</f>
        <v>2.5162708715881492</v>
      </c>
      <c r="I7" s="6">
        <f t="shared" si="0"/>
        <v>1.0877469088911658</v>
      </c>
    </row>
    <row r="8" spans="2:9" x14ac:dyDescent="0.25">
      <c r="B8" s="14"/>
      <c r="C8" s="5">
        <v>9.1125485014917906</v>
      </c>
      <c r="D8" s="5">
        <v>16.495450653155672</v>
      </c>
      <c r="E8" s="5">
        <v>12.400209738633377</v>
      </c>
      <c r="F8" s="5"/>
      <c r="G8" s="5">
        <f t="shared" ref="G8:G16" si="1">C8/6.3953</f>
        <v>1.4248821011511252</v>
      </c>
      <c r="H8" s="5">
        <f t="shared" ref="H8:H17" si="2">D8/6.3953</f>
        <v>2.5793083441207876</v>
      </c>
      <c r="I8" s="6">
        <f t="shared" ref="I8:I13" si="3">E8/6.3953</f>
        <v>1.9389566929828745</v>
      </c>
    </row>
    <row r="9" spans="2:9" x14ac:dyDescent="0.25">
      <c r="B9" s="14"/>
      <c r="C9" s="5">
        <v>7.2307646427378911</v>
      </c>
      <c r="D9" s="5">
        <v>20.729164744279476</v>
      </c>
      <c r="E9" s="5">
        <v>15.359375966311781</v>
      </c>
      <c r="F9" s="5"/>
      <c r="G9" s="5">
        <f t="shared" si="1"/>
        <v>1.1306372871855723</v>
      </c>
      <c r="H9" s="5">
        <f t="shared" si="2"/>
        <v>3.2413123300360387</v>
      </c>
      <c r="I9" s="6">
        <f t="shared" si="3"/>
        <v>2.4016662183653277</v>
      </c>
    </row>
    <row r="10" spans="2:9" x14ac:dyDescent="0.25">
      <c r="B10" s="14"/>
      <c r="C10" s="5">
        <v>7.3607463914608671</v>
      </c>
      <c r="D10" s="5">
        <v>15.164897466856429</v>
      </c>
      <c r="E10" s="5">
        <v>3.7983156578087605</v>
      </c>
      <c r="F10" s="5"/>
      <c r="G10" s="5">
        <f t="shared" si="1"/>
        <v>1.15096186128264</v>
      </c>
      <c r="H10" s="5">
        <f t="shared" si="2"/>
        <v>2.3712566207772006</v>
      </c>
      <c r="I10" s="6">
        <f t="shared" si="3"/>
        <v>0.59392298372379104</v>
      </c>
    </row>
    <row r="11" spans="2:9" x14ac:dyDescent="0.25">
      <c r="B11" s="14"/>
      <c r="C11" s="5">
        <v>4.0267968490554669</v>
      </c>
      <c r="D11" s="5">
        <v>23.519099513755524</v>
      </c>
      <c r="E11" s="5">
        <v>7.957884403558146</v>
      </c>
      <c r="F11" s="5"/>
      <c r="G11" s="5">
        <f t="shared" si="1"/>
        <v>0.62964940644777678</v>
      </c>
      <c r="H11" s="5">
        <f t="shared" si="2"/>
        <v>3.6775600071545549</v>
      </c>
      <c r="I11" s="6">
        <f t="shared" si="3"/>
        <v>1.244333245282965</v>
      </c>
    </row>
    <row r="12" spans="2:9" x14ac:dyDescent="0.25">
      <c r="B12" s="14"/>
      <c r="C12" s="5">
        <v>4.8229660553871492</v>
      </c>
      <c r="D12" s="5">
        <v>14.197151902130919</v>
      </c>
      <c r="E12" s="5">
        <v>19.715437622925052</v>
      </c>
      <c r="F12" s="5"/>
      <c r="G12" s="5">
        <f t="shared" si="1"/>
        <v>0.75414226938332041</v>
      </c>
      <c r="H12" s="5">
        <f t="shared" si="2"/>
        <v>2.2199352496569231</v>
      </c>
      <c r="I12" s="6">
        <f t="shared" si="3"/>
        <v>3.0828010606109255</v>
      </c>
    </row>
    <row r="13" spans="2:9" x14ac:dyDescent="0.25">
      <c r="B13" s="14"/>
      <c r="C13" s="5">
        <v>7.8749963673733454</v>
      </c>
      <c r="D13" s="5">
        <v>20.324256113916128</v>
      </c>
      <c r="E13" s="5">
        <v>17.770141401804</v>
      </c>
      <c r="F13" s="5"/>
      <c r="G13" s="5">
        <f t="shared" si="1"/>
        <v>1.2313724715608878</v>
      </c>
      <c r="H13" s="5">
        <f t="shared" si="2"/>
        <v>3.177998860712731</v>
      </c>
      <c r="I13" s="6">
        <f t="shared" si="3"/>
        <v>2.778625146874111</v>
      </c>
    </row>
    <row r="14" spans="2:9" x14ac:dyDescent="0.25">
      <c r="B14" s="14"/>
      <c r="C14" s="5">
        <v>3.3256306067244075</v>
      </c>
      <c r="D14" s="5">
        <v>10.06086307966976</v>
      </c>
      <c r="E14" s="5"/>
      <c r="F14" s="5"/>
      <c r="G14" s="5">
        <f t="shared" si="1"/>
        <v>0.52001166586781034</v>
      </c>
      <c r="H14" s="5">
        <f t="shared" si="2"/>
        <v>1.5731651493549577</v>
      </c>
      <c r="I14" s="6"/>
    </row>
    <row r="15" spans="2:9" x14ac:dyDescent="0.25">
      <c r="B15" s="2"/>
      <c r="C15" s="5">
        <v>4.1190418445127737</v>
      </c>
      <c r="D15" s="5">
        <v>20.326294862677688</v>
      </c>
      <c r="E15" s="5"/>
      <c r="F15" s="5"/>
      <c r="G15" s="5">
        <f t="shared" si="1"/>
        <v>0.64407327951976823</v>
      </c>
      <c r="H15" s="5">
        <f t="shared" si="2"/>
        <v>3.1783176493171061</v>
      </c>
      <c r="I15" s="6"/>
    </row>
    <row r="16" spans="2:9" x14ac:dyDescent="0.25">
      <c r="B16" s="2"/>
      <c r="C16" s="5">
        <v>4.9368109662110609</v>
      </c>
      <c r="D16" s="5">
        <v>12.371267392648525</v>
      </c>
      <c r="E16" s="5"/>
      <c r="F16" s="5"/>
      <c r="G16" s="5">
        <f t="shared" si="1"/>
        <v>0.77194360955874797</v>
      </c>
      <c r="H16" s="5">
        <f t="shared" si="2"/>
        <v>1.9344311279609283</v>
      </c>
      <c r="I16" s="6"/>
    </row>
    <row r="17" spans="1:9" x14ac:dyDescent="0.25">
      <c r="B17" s="13"/>
      <c r="C17" s="7"/>
      <c r="D17" s="7">
        <v>20.916985525156274</v>
      </c>
      <c r="E17" s="7"/>
      <c r="F17" s="7"/>
      <c r="G17" s="7"/>
      <c r="H17" s="7">
        <f t="shared" si="2"/>
        <v>3.2706808945876307</v>
      </c>
      <c r="I17" s="8"/>
    </row>
    <row r="19" spans="1:9" x14ac:dyDescent="0.25">
      <c r="A19" t="s">
        <v>5</v>
      </c>
      <c r="C19">
        <f>AVERAGE(C7:C17)</f>
        <v>6.3953304181661839</v>
      </c>
    </row>
  </sheetData>
  <mergeCells count="2">
    <mergeCell ref="B6:B14"/>
    <mergeCell ref="C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selection activeCell="P17" sqref="P17"/>
    </sheetView>
  </sheetViews>
  <sheetFormatPr defaultRowHeight="15" x14ac:dyDescent="0.25"/>
  <sheetData>
    <row r="1" spans="2:11" ht="15.75" x14ac:dyDescent="0.25">
      <c r="B1" s="18" t="s">
        <v>0</v>
      </c>
    </row>
    <row r="2" spans="2:11" x14ac:dyDescent="0.25">
      <c r="B2">
        <v>1.1991045113191574</v>
      </c>
      <c r="C2">
        <v>9.3822222495944239</v>
      </c>
      <c r="D2">
        <v>8.9337039009768624</v>
      </c>
      <c r="E2">
        <v>8.3302128205280468</v>
      </c>
      <c r="F2">
        <v>6.5092785436774969</v>
      </c>
      <c r="G2">
        <v>5.4752826874078124</v>
      </c>
      <c r="H2">
        <v>18.380309630306545</v>
      </c>
      <c r="I2">
        <v>2.0769354928756174</v>
      </c>
      <c r="J2">
        <v>4.2780058869053903</v>
      </c>
      <c r="K2">
        <v>7.6627693393536953</v>
      </c>
    </row>
    <row r="3" spans="2:11" x14ac:dyDescent="0.25">
      <c r="B3">
        <v>12.091309186504873</v>
      </c>
      <c r="C3">
        <v>10.046691748600697</v>
      </c>
      <c r="D3">
        <v>7.3228702116250046</v>
      </c>
      <c r="E3">
        <v>8.6882848500707546</v>
      </c>
      <c r="F3">
        <v>4.9501852950753564</v>
      </c>
      <c r="G3">
        <v>3.7655931496819486</v>
      </c>
      <c r="H3">
        <v>10.367478963917371</v>
      </c>
      <c r="I3">
        <v>3.6082144028318819</v>
      </c>
      <c r="J3">
        <v>7.0253991814497754</v>
      </c>
      <c r="K3">
        <v>3.8516760115416409</v>
      </c>
    </row>
    <row r="4" spans="2:11" x14ac:dyDescent="0.25">
      <c r="B4">
        <v>11.388828361587652</v>
      </c>
      <c r="C4">
        <v>10.817389162962261</v>
      </c>
      <c r="D4">
        <v>7.2333444243990419</v>
      </c>
      <c r="E4">
        <v>5.569100945479537</v>
      </c>
      <c r="F4">
        <v>4.2670717365983446</v>
      </c>
      <c r="G4">
        <v>6.4627009129114148</v>
      </c>
      <c r="H4">
        <v>6.7777479527636659</v>
      </c>
      <c r="I4">
        <v>3.1360423104373654</v>
      </c>
      <c r="J4">
        <v>5.4909886684696092</v>
      </c>
      <c r="K4">
        <v>6.82244003877181</v>
      </c>
    </row>
    <row r="5" spans="2:11" x14ac:dyDescent="0.25">
      <c r="B5">
        <v>12.686887433772004</v>
      </c>
      <c r="C5">
        <v>8.2588639036927454</v>
      </c>
      <c r="D5">
        <v>6.0637131247303939</v>
      </c>
      <c r="E5">
        <v>3.0769727411232299</v>
      </c>
      <c r="F5">
        <v>3.7692746392939549</v>
      </c>
      <c r="G5">
        <v>6.3209232257342647</v>
      </c>
      <c r="H5">
        <v>9.4483419272431917</v>
      </c>
      <c r="I5">
        <v>5.0233988386858313</v>
      </c>
      <c r="J5">
        <v>4.6898616444246954</v>
      </c>
      <c r="K5">
        <v>1.7126239959205551</v>
      </c>
    </row>
    <row r="6" spans="2:11" x14ac:dyDescent="0.25">
      <c r="B6">
        <v>12.083599260262126</v>
      </c>
      <c r="C6">
        <v>8.5889781684289055</v>
      </c>
      <c r="D6">
        <v>8.142805332249484</v>
      </c>
      <c r="E6">
        <v>6.7167888370853346</v>
      </c>
      <c r="F6">
        <v>3.7776815187129387E-7</v>
      </c>
      <c r="G6">
        <v>7.2589576638182143</v>
      </c>
      <c r="H6">
        <v>8.6488033594388085</v>
      </c>
      <c r="I6">
        <v>3.6513619340963777</v>
      </c>
      <c r="J6">
        <v>3.4428579850970218</v>
      </c>
      <c r="K6">
        <v>3.6790197681657171</v>
      </c>
    </row>
    <row r="7" spans="2:11" x14ac:dyDescent="0.25">
      <c r="B7">
        <v>10.648065747570779</v>
      </c>
      <c r="C7">
        <v>7.4074667729024748</v>
      </c>
      <c r="D7">
        <v>6.6851613364656055</v>
      </c>
      <c r="E7">
        <v>6.4012518809377079</v>
      </c>
      <c r="F7">
        <v>4.7610819647011935</v>
      </c>
      <c r="G7">
        <v>5.8094860075699275</v>
      </c>
      <c r="H7">
        <v>4.3242563133853258</v>
      </c>
      <c r="I7">
        <v>2.7948372049821577</v>
      </c>
      <c r="J7">
        <v>3.1832576019651642</v>
      </c>
      <c r="K7">
        <v>6.3887930582740671</v>
      </c>
    </row>
    <row r="8" spans="2:11" x14ac:dyDescent="0.25">
      <c r="B8">
        <v>11.137938772682094</v>
      </c>
      <c r="C8">
        <v>10.916580530260486</v>
      </c>
      <c r="D8">
        <v>6.2394438718041991</v>
      </c>
      <c r="E8">
        <v>8.811508950289511</v>
      </c>
      <c r="F8">
        <v>4.6307919168257046</v>
      </c>
      <c r="G8">
        <v>3.3677455777672254</v>
      </c>
      <c r="H8">
        <v>5.5560683402425681</v>
      </c>
      <c r="I8">
        <v>3.7323662541060596</v>
      </c>
      <c r="J8">
        <v>4.075606823862147</v>
      </c>
      <c r="K8">
        <v>5.4655783534645614</v>
      </c>
    </row>
    <row r="9" spans="2:11" x14ac:dyDescent="0.25">
      <c r="B9">
        <v>17.367370573862043</v>
      </c>
      <c r="C9">
        <v>6.490475018813112</v>
      </c>
      <c r="D9">
        <v>7.754081564050316</v>
      </c>
      <c r="E9">
        <v>8.0265718775715094</v>
      </c>
      <c r="F9">
        <v>3.685513470194004</v>
      </c>
      <c r="G9">
        <v>3.3677971593709524</v>
      </c>
      <c r="H9">
        <v>5.8346666291156053</v>
      </c>
      <c r="I9">
        <v>3.4618941763172417</v>
      </c>
      <c r="J9">
        <v>2.0145125833259394</v>
      </c>
      <c r="K9">
        <v>5.1223538530533661</v>
      </c>
    </row>
    <row r="10" spans="2:11" x14ac:dyDescent="0.25">
      <c r="B10">
        <v>12.552197086804671</v>
      </c>
      <c r="C10">
        <v>6.9942190395844479</v>
      </c>
      <c r="D10">
        <v>9.6927788682579177</v>
      </c>
      <c r="E10">
        <v>8.5096583774596333</v>
      </c>
      <c r="F10">
        <v>1.8614584812693256</v>
      </c>
      <c r="G10">
        <v>3.7801875589162561</v>
      </c>
      <c r="H10">
        <v>7.920117875435019</v>
      </c>
      <c r="I10">
        <v>1.4776453465002817</v>
      </c>
      <c r="J10">
        <v>3.8555240103861381</v>
      </c>
      <c r="K10">
        <v>5.7252587627254048</v>
      </c>
    </row>
    <row r="11" spans="2:11" x14ac:dyDescent="0.25">
      <c r="B11">
        <v>11.173249486697447</v>
      </c>
      <c r="C11">
        <v>9.8705630170025564</v>
      </c>
      <c r="D11">
        <v>5.6796969174881164</v>
      </c>
      <c r="E11">
        <v>9.7097141349652603</v>
      </c>
      <c r="F11">
        <v>3.7228420941819582</v>
      </c>
      <c r="G11">
        <v>4.055813015721089</v>
      </c>
      <c r="H11">
        <v>9.1119694145511296</v>
      </c>
      <c r="I11">
        <v>3.1878245625957877</v>
      </c>
      <c r="J11">
        <v>5.564523657272872</v>
      </c>
      <c r="K11">
        <v>3.7408755569305221</v>
      </c>
    </row>
    <row r="12" spans="2:11" x14ac:dyDescent="0.25">
      <c r="B12">
        <v>11.729689769009205</v>
      </c>
      <c r="C12">
        <v>8.9363707310133798</v>
      </c>
      <c r="D12">
        <v>7.3450364671246495</v>
      </c>
      <c r="E12">
        <v>9.0931148527855186</v>
      </c>
      <c r="F12">
        <v>5.4211594093632396</v>
      </c>
      <c r="G12">
        <v>3.8189313495511277</v>
      </c>
      <c r="H12">
        <v>5.6905531626627024</v>
      </c>
      <c r="I12">
        <v>3.8747264494122486</v>
      </c>
      <c r="J12">
        <v>5.4314554403493522</v>
      </c>
      <c r="K12">
        <v>5.4742433829130555</v>
      </c>
    </row>
    <row r="13" spans="2:11" x14ac:dyDescent="0.25">
      <c r="B13">
        <v>10.467261346262671</v>
      </c>
      <c r="C13">
        <v>11.80480410553778</v>
      </c>
      <c r="D13">
        <v>9.9437385331516843</v>
      </c>
      <c r="E13">
        <v>6.5260659677745165</v>
      </c>
      <c r="F13">
        <v>4.632679002167241</v>
      </c>
      <c r="G13">
        <v>1.3808028798121912</v>
      </c>
      <c r="H13">
        <v>4.7234948963883561</v>
      </c>
      <c r="I13">
        <v>4.0346562918326851</v>
      </c>
      <c r="J13">
        <v>2.7471144210439951</v>
      </c>
      <c r="K13">
        <v>3.2762376549321122</v>
      </c>
    </row>
    <row r="14" spans="2:11" x14ac:dyDescent="0.25">
      <c r="B14">
        <v>9.805962514656656</v>
      </c>
      <c r="C14">
        <v>8.4324336830871118</v>
      </c>
      <c r="D14">
        <v>5.4808588049401745</v>
      </c>
      <c r="E14">
        <v>7.1958976898195379</v>
      </c>
      <c r="F14">
        <v>3.2425177729342032</v>
      </c>
      <c r="G14">
        <v>5.8116299626474959</v>
      </c>
      <c r="H14">
        <v>7.7138871584535051</v>
      </c>
      <c r="I14">
        <v>3.3416055065534112</v>
      </c>
      <c r="J14">
        <v>4.3846799688602331</v>
      </c>
      <c r="K14">
        <v>5.6450830928618041</v>
      </c>
    </row>
    <row r="15" spans="2:11" x14ac:dyDescent="0.25">
      <c r="B15">
        <v>9.7791594769091184</v>
      </c>
      <c r="C15">
        <v>10.378837029651979</v>
      </c>
      <c r="D15">
        <v>7.0433597622718827</v>
      </c>
      <c r="E15">
        <v>6.7721984832833</v>
      </c>
      <c r="F15">
        <v>4.8531880521887265</v>
      </c>
      <c r="G15">
        <v>5.6407544741403628</v>
      </c>
      <c r="H15">
        <v>6.1701326825197063</v>
      </c>
      <c r="I15">
        <v>3.1209232582079762</v>
      </c>
      <c r="J15">
        <v>3.2648783792950749</v>
      </c>
      <c r="K15">
        <v>2.5231777886306288</v>
      </c>
    </row>
    <row r="16" spans="2:11" x14ac:dyDescent="0.25">
      <c r="B16">
        <v>13.034405822705896</v>
      </c>
      <c r="C16">
        <v>8.3623323612444764</v>
      </c>
      <c r="D16">
        <v>4.9008765215330365</v>
      </c>
      <c r="E16">
        <v>6.9838534627396305</v>
      </c>
      <c r="F16">
        <v>4.094909979593095</v>
      </c>
      <c r="G16">
        <v>6.0278852057569443</v>
      </c>
      <c r="H16">
        <v>7.4571172041766642</v>
      </c>
      <c r="I16">
        <v>3.362027071431184</v>
      </c>
      <c r="J16">
        <v>2.3369614149841942</v>
      </c>
      <c r="K16">
        <v>6.9620338356269622</v>
      </c>
    </row>
    <row r="17" spans="1:12" s="17" customFormat="1" x14ac:dyDescent="0.25">
      <c r="A17" s="17" t="s">
        <v>8</v>
      </c>
      <c r="B17" s="17">
        <v>11.143001956707092</v>
      </c>
      <c r="C17" s="17">
        <v>9.1125485014917906</v>
      </c>
      <c r="D17" s="17">
        <v>7.2307646427378911</v>
      </c>
      <c r="E17" s="17">
        <v>7.3607463914608671</v>
      </c>
      <c r="F17" s="17">
        <v>4.0267968490554669</v>
      </c>
      <c r="G17" s="17">
        <v>4.8229660553871492</v>
      </c>
      <c r="H17" s="17">
        <v>7.8749963673733454</v>
      </c>
      <c r="I17" s="17">
        <v>3.3256306067244075</v>
      </c>
      <c r="J17" s="17">
        <v>4.1190418445127737</v>
      </c>
      <c r="K17" s="17">
        <v>4.9368109662110609</v>
      </c>
    </row>
    <row r="19" spans="1:12" ht="15.75" x14ac:dyDescent="0.25">
      <c r="B19" s="18" t="s">
        <v>2</v>
      </c>
    </row>
    <row r="20" spans="1:12" x14ac:dyDescent="0.25">
      <c r="B20">
        <v>20.227882337907964</v>
      </c>
      <c r="C20">
        <v>15.097648654435702</v>
      </c>
      <c r="D20">
        <v>17.124090937890504</v>
      </c>
      <c r="E20">
        <v>13.916109006393448</v>
      </c>
      <c r="F20">
        <v>23.679710704475681</v>
      </c>
      <c r="G20">
        <v>14.99932457392141</v>
      </c>
      <c r="H20">
        <v>22.27547230890141</v>
      </c>
      <c r="I20">
        <v>9.6231042530029498</v>
      </c>
      <c r="J20">
        <v>20.186756478571542</v>
      </c>
      <c r="K20">
        <v>14.561462301433185</v>
      </c>
      <c r="L20">
        <v>28.385619822789341</v>
      </c>
    </row>
    <row r="21" spans="1:12" x14ac:dyDescent="0.25">
      <c r="B21">
        <v>13.780573549051827</v>
      </c>
      <c r="C21">
        <v>23.202253077720055</v>
      </c>
      <c r="D21">
        <v>16.62478748204957</v>
      </c>
      <c r="E21">
        <v>10.241513813631634</v>
      </c>
      <c r="F21">
        <v>24.390866923276082</v>
      </c>
      <c r="G21">
        <v>12.691538089601313</v>
      </c>
      <c r="H21">
        <v>23.68141767498275</v>
      </c>
      <c r="I21">
        <v>8.9508901927636195</v>
      </c>
      <c r="J21">
        <v>23.221147472979951</v>
      </c>
      <c r="K21">
        <v>7.3822613409385012</v>
      </c>
      <c r="L21">
        <v>24.073893767473574</v>
      </c>
    </row>
    <row r="22" spans="1:12" x14ac:dyDescent="0.25">
      <c r="B22">
        <v>19.954246863101744</v>
      </c>
      <c r="C22">
        <v>11.383389352912431</v>
      </c>
      <c r="D22">
        <v>17.901797398041445</v>
      </c>
      <c r="E22">
        <v>18.910211890193274</v>
      </c>
      <c r="F22">
        <v>24.915267994891671</v>
      </c>
      <c r="G22">
        <v>11.122836379967076</v>
      </c>
      <c r="H22">
        <v>23.87329017924321</v>
      </c>
      <c r="I22">
        <v>9.8876805985260994</v>
      </c>
      <c r="J22">
        <v>24.793285414599989</v>
      </c>
      <c r="K22">
        <v>9.9958651373876712</v>
      </c>
      <c r="L22">
        <v>22.498013042825949</v>
      </c>
    </row>
    <row r="23" spans="1:12" x14ac:dyDescent="0.25">
      <c r="B23">
        <v>19.212291449762251</v>
      </c>
      <c r="C23">
        <v>17.959729648466695</v>
      </c>
      <c r="D23">
        <v>25.234200591595698</v>
      </c>
      <c r="E23">
        <v>12.36292880034091</v>
      </c>
      <c r="F23">
        <v>19.227874871888364</v>
      </c>
      <c r="G23">
        <v>12.592865415451929</v>
      </c>
      <c r="H23">
        <v>22.005236316897115</v>
      </c>
      <c r="I23">
        <v>8.9824944302607719</v>
      </c>
      <c r="J23">
        <v>23.851398271861033</v>
      </c>
      <c r="K23">
        <v>13.171827124503444</v>
      </c>
      <c r="L23">
        <v>20.941979131426166</v>
      </c>
    </row>
    <row r="24" spans="1:12" x14ac:dyDescent="0.25">
      <c r="B24">
        <v>9.9982637509179959</v>
      </c>
      <c r="C24">
        <v>18.284739203618852</v>
      </c>
      <c r="D24">
        <v>24.185974772034708</v>
      </c>
      <c r="E24">
        <v>19.82122375318761</v>
      </c>
      <c r="F24">
        <v>25.536772649863732</v>
      </c>
      <c r="G24">
        <v>9.8324597756473189</v>
      </c>
      <c r="H24">
        <v>21.498827685715373</v>
      </c>
      <c r="I24">
        <v>8.7683648318593335</v>
      </c>
      <c r="J24">
        <v>21.834922685188022</v>
      </c>
      <c r="K24">
        <v>15.823341321254247</v>
      </c>
      <c r="L24">
        <v>19.225230046830763</v>
      </c>
    </row>
    <row r="25" spans="1:12" x14ac:dyDescent="0.25">
      <c r="B25">
        <v>14.834510062523805</v>
      </c>
      <c r="C25">
        <v>19.290955352710366</v>
      </c>
      <c r="D25">
        <v>19.685730598663952</v>
      </c>
      <c r="E25">
        <v>16.290910306460955</v>
      </c>
      <c r="F25">
        <v>26.922194079658052</v>
      </c>
      <c r="G25">
        <v>11.329978747484617</v>
      </c>
      <c r="H25">
        <v>22.837939657976971</v>
      </c>
      <c r="I25">
        <v>7.6264716220961377</v>
      </c>
      <c r="J25">
        <v>23.101060484645341</v>
      </c>
      <c r="K25">
        <v>18.116506723376183</v>
      </c>
      <c r="L25">
        <v>21.152272702788839</v>
      </c>
    </row>
    <row r="26" spans="1:12" x14ac:dyDescent="0.25">
      <c r="B26">
        <v>11.685022815017923</v>
      </c>
      <c r="C26">
        <v>14.397063513325588</v>
      </c>
      <c r="D26">
        <v>23.692168688452838</v>
      </c>
      <c r="E26">
        <v>16.507689137372168</v>
      </c>
      <c r="F26">
        <v>28.84299150048717</v>
      </c>
      <c r="G26">
        <v>15.254705114539476</v>
      </c>
      <c r="H26">
        <v>17.941190238836771</v>
      </c>
      <c r="I26">
        <v>13.312426316265295</v>
      </c>
      <c r="J26">
        <v>22.439971677934537</v>
      </c>
      <c r="K26">
        <v>11.195653180825737</v>
      </c>
      <c r="L26">
        <v>19.35194343219765</v>
      </c>
    </row>
    <row r="27" spans="1:12" x14ac:dyDescent="0.25">
      <c r="B27">
        <v>22.907154769442975</v>
      </c>
      <c r="C27">
        <v>16.656231242659867</v>
      </c>
      <c r="D27">
        <v>24.146941071367515</v>
      </c>
      <c r="E27">
        <v>13.06802328676843</v>
      </c>
      <c r="F27">
        <v>25.641067697824219</v>
      </c>
      <c r="G27">
        <v>14.191868812433416</v>
      </c>
      <c r="H27">
        <v>16.715445530736673</v>
      </c>
      <c r="I27">
        <v>7.2431987582315349</v>
      </c>
      <c r="J27">
        <v>18.09183438082718</v>
      </c>
      <c r="K27">
        <v>8.82611364687763</v>
      </c>
      <c r="L27">
        <v>21.255030975773852</v>
      </c>
    </row>
    <row r="28" spans="1:12" x14ac:dyDescent="0.25">
      <c r="B28">
        <v>22.076600157850226</v>
      </c>
      <c r="C28">
        <v>11.957285031366656</v>
      </c>
      <c r="D28">
        <v>24.01298309673059</v>
      </c>
      <c r="E28">
        <v>9.307094641649158</v>
      </c>
      <c r="F28">
        <v>24.710468056652289</v>
      </c>
      <c r="G28">
        <v>16.523436609840694</v>
      </c>
      <c r="H28">
        <v>15.653540811988226</v>
      </c>
      <c r="I28">
        <v>4.168217758864496</v>
      </c>
      <c r="J28">
        <v>22.375212675068667</v>
      </c>
      <c r="K28">
        <v>12.880065708333859</v>
      </c>
      <c r="L28">
        <v>21.147107622729393</v>
      </c>
    </row>
    <row r="29" spans="1:12" x14ac:dyDescent="0.25">
      <c r="B29">
        <v>23.663129802971259</v>
      </c>
      <c r="C29">
        <v>15.851398526342866</v>
      </c>
      <c r="D29">
        <v>24.243347891621941</v>
      </c>
      <c r="E29">
        <v>10.294778546481147</v>
      </c>
      <c r="F29">
        <v>21.201960811376434</v>
      </c>
      <c r="G29">
        <v>13.261803311562659</v>
      </c>
      <c r="H29">
        <v>18.627386938703616</v>
      </c>
      <c r="I29">
        <v>8.7162886084373419</v>
      </c>
      <c r="J29">
        <v>24.292205382070296</v>
      </c>
      <c r="K29">
        <v>8.4818418485988225</v>
      </c>
      <c r="L29">
        <v>22.79811605550146</v>
      </c>
    </row>
    <row r="30" spans="1:12" x14ac:dyDescent="0.25">
      <c r="B30">
        <v>11.136115367912709</v>
      </c>
      <c r="C30">
        <v>16.081938057166074</v>
      </c>
      <c r="D30">
        <v>19.487756599107577</v>
      </c>
      <c r="E30">
        <v>13.729420361757914</v>
      </c>
      <c r="F30">
        <v>25.250795718090078</v>
      </c>
      <c r="G30">
        <v>16.559594301580685</v>
      </c>
      <c r="H30">
        <v>23.534588075634499</v>
      </c>
      <c r="I30">
        <v>7.0540835084029263</v>
      </c>
      <c r="J30">
        <v>17.373016980521125</v>
      </c>
      <c r="K30">
        <v>12.888667379013199</v>
      </c>
      <c r="L30">
        <v>21.289283356288443</v>
      </c>
    </row>
    <row r="31" spans="1:12" x14ac:dyDescent="0.25">
      <c r="B31">
        <v>15.003831571196248</v>
      </c>
      <c r="C31">
        <v>16.70728578235649</v>
      </c>
      <c r="D31">
        <v>16.180030394747568</v>
      </c>
      <c r="E31">
        <v>14.352626319537023</v>
      </c>
      <c r="F31">
        <v>22.076349632856505</v>
      </c>
      <c r="G31">
        <v>12.012523999132558</v>
      </c>
      <c r="H31">
        <v>16.122444609653645</v>
      </c>
      <c r="I31">
        <v>11.159845730418628</v>
      </c>
      <c r="J31">
        <v>15.17074060851149</v>
      </c>
      <c r="K31">
        <v>11.121241005090369</v>
      </c>
      <c r="L31">
        <v>17.787665178432505</v>
      </c>
    </row>
    <row r="32" spans="1:12" x14ac:dyDescent="0.25">
      <c r="B32">
        <v>14.005031567166608</v>
      </c>
      <c r="C32">
        <v>17.241897420718068</v>
      </c>
      <c r="D32">
        <v>17.900468637583067</v>
      </c>
      <c r="E32">
        <v>15.246024417213395</v>
      </c>
      <c r="F32">
        <v>23.932981508007536</v>
      </c>
      <c r="G32">
        <v>15.088901965315298</v>
      </c>
      <c r="H32">
        <v>20.272219390959638</v>
      </c>
      <c r="I32">
        <v>15.791129183738253</v>
      </c>
      <c r="J32">
        <v>15.247927166698538</v>
      </c>
      <c r="K32">
        <v>11.964584474581592</v>
      </c>
      <c r="L32">
        <v>12.986916694842009</v>
      </c>
    </row>
    <row r="33" spans="1:12" x14ac:dyDescent="0.25">
      <c r="B33">
        <v>14.335680197427344</v>
      </c>
      <c r="C33">
        <v>17.765079256034156</v>
      </c>
      <c r="D33">
        <v>19.522470036504426</v>
      </c>
      <c r="E33">
        <v>23.267306202795265</v>
      </c>
      <c r="F33">
        <v>19.533407769407937</v>
      </c>
      <c r="G33">
        <v>16.878040125394975</v>
      </c>
      <c r="H33">
        <v>21.507221432217818</v>
      </c>
      <c r="I33">
        <v>10.424187451181851</v>
      </c>
      <c r="J33">
        <v>11.882583427272056</v>
      </c>
      <c r="K33">
        <v>13.955684029142944</v>
      </c>
      <c r="L33">
        <v>24.291150258293332</v>
      </c>
    </row>
    <row r="34" spans="1:12" x14ac:dyDescent="0.25">
      <c r="B34">
        <v>8.564272313764441</v>
      </c>
      <c r="C34">
        <v>15.554865677501201</v>
      </c>
      <c r="D34">
        <v>20.994722967800708</v>
      </c>
      <c r="E34">
        <v>20.157601519064119</v>
      </c>
      <c r="F34">
        <v>16.923782787577174</v>
      </c>
      <c r="G34">
        <v>20.617401310090333</v>
      </c>
      <c r="H34">
        <v>18.317620856294184</v>
      </c>
      <c r="I34">
        <v>19.204562950997168</v>
      </c>
      <c r="J34">
        <v>21.032359833415576</v>
      </c>
      <c r="K34">
        <v>15.2038956683705</v>
      </c>
      <c r="L34">
        <v>16.570560789150825</v>
      </c>
    </row>
    <row r="35" spans="1:12" s="17" customFormat="1" x14ac:dyDescent="0.25">
      <c r="A35" s="17" t="s">
        <v>8</v>
      </c>
      <c r="B35" s="17">
        <v>16.09230710506769</v>
      </c>
      <c r="C35" s="17">
        <v>16.495450653155672</v>
      </c>
      <c r="D35" s="17">
        <v>20.729164744279476</v>
      </c>
      <c r="E35" s="17">
        <v>15.164897466856429</v>
      </c>
      <c r="F35" s="17">
        <v>23.519099513755524</v>
      </c>
      <c r="G35" s="17">
        <v>14.197151902130919</v>
      </c>
      <c r="H35" s="17">
        <v>20.324256113916128</v>
      </c>
      <c r="I35" s="17">
        <v>10.06086307966976</v>
      </c>
      <c r="J35" s="17">
        <v>20.326294862677688</v>
      </c>
      <c r="K35" s="17">
        <v>12.371267392648525</v>
      </c>
      <c r="L35" s="17">
        <v>20.916985525156274</v>
      </c>
    </row>
    <row r="37" spans="1:12" ht="15.75" x14ac:dyDescent="0.25">
      <c r="B37" s="18" t="s">
        <v>9</v>
      </c>
    </row>
    <row r="38" spans="1:12" x14ac:dyDescent="0.25">
      <c r="B38">
        <v>2.084667181157676</v>
      </c>
      <c r="C38">
        <v>7.8473094452456182</v>
      </c>
      <c r="D38">
        <v>9.9256707263266222</v>
      </c>
      <c r="E38">
        <v>-0.8082281386105088</v>
      </c>
      <c r="F38">
        <v>4.3649368846386905</v>
      </c>
      <c r="G38">
        <v>9.1687082103510491</v>
      </c>
      <c r="H38">
        <v>8.444457017664643</v>
      </c>
    </row>
    <row r="39" spans="1:12" x14ac:dyDescent="0.25">
      <c r="B39">
        <v>1.0015717856097934</v>
      </c>
      <c r="C39">
        <v>-0.73772983765136346</v>
      </c>
      <c r="D39">
        <v>8.1248955833126892</v>
      </c>
      <c r="E39">
        <v>3.4591006944857812</v>
      </c>
      <c r="F39">
        <v>5.7879905771667213</v>
      </c>
      <c r="G39">
        <v>16.900230192867159</v>
      </c>
      <c r="H39">
        <v>11.518309357397584</v>
      </c>
    </row>
    <row r="40" spans="1:12" x14ac:dyDescent="0.25">
      <c r="B40">
        <v>2.3132358028856883</v>
      </c>
      <c r="C40">
        <v>13.076419034346621</v>
      </c>
      <c r="D40">
        <v>11.667104165781726</v>
      </c>
      <c r="E40">
        <v>1.8363055162241024</v>
      </c>
      <c r="F40">
        <v>5.84560836078865</v>
      </c>
      <c r="G40">
        <v>12.43978021279117</v>
      </c>
      <c r="H40">
        <v>6.1088262623570264</v>
      </c>
    </row>
    <row r="41" spans="1:12" x14ac:dyDescent="0.25">
      <c r="B41">
        <v>1.0319317885652444</v>
      </c>
      <c r="C41">
        <v>7.0518176538651494</v>
      </c>
      <c r="D41">
        <v>10.196464726092707</v>
      </c>
      <c r="E41">
        <v>5.1607857457076403</v>
      </c>
      <c r="F41">
        <v>9.5058959682539594</v>
      </c>
      <c r="G41">
        <v>17.212167102075778</v>
      </c>
      <c r="H41">
        <v>15.312270658199253</v>
      </c>
    </row>
    <row r="42" spans="1:12" x14ac:dyDescent="0.25">
      <c r="B42">
        <v>5.8298348403929321</v>
      </c>
      <c r="C42">
        <v>9.8031490359260047</v>
      </c>
      <c r="D42">
        <v>15.605288542330094</v>
      </c>
      <c r="E42">
        <v>0.27793012552445706</v>
      </c>
      <c r="F42">
        <v>4.8146207837385884</v>
      </c>
      <c r="G42">
        <v>15.664739154095951</v>
      </c>
      <c r="H42">
        <v>7.7524701083529228</v>
      </c>
    </row>
    <row r="43" spans="1:12" x14ac:dyDescent="0.25">
      <c r="B43">
        <v>7.2129828517271788</v>
      </c>
      <c r="C43">
        <v>8.8771450693230989</v>
      </c>
      <c r="D43">
        <v>15.638329994610103</v>
      </c>
      <c r="E43">
        <v>1.1326051506468735</v>
      </c>
      <c r="F43">
        <v>3.1596533635138968</v>
      </c>
      <c r="G43">
        <v>11.483783793532858</v>
      </c>
      <c r="H43">
        <v>12.361939421452838</v>
      </c>
    </row>
    <row r="44" spans="1:12" x14ac:dyDescent="0.25">
      <c r="B44">
        <v>8.0844406271560203</v>
      </c>
      <c r="C44">
        <v>13.519271091901171</v>
      </c>
      <c r="D44">
        <v>12.381688062682102</v>
      </c>
      <c r="E44">
        <v>1.8079916444883644</v>
      </c>
      <c r="F44">
        <v>5.8419085795818679</v>
      </c>
      <c r="G44">
        <v>15.96147992951364</v>
      </c>
      <c r="H44">
        <v>14.210643410753796</v>
      </c>
    </row>
    <row r="45" spans="1:12" x14ac:dyDescent="0.25">
      <c r="B45">
        <v>6.4691257215303084</v>
      </c>
      <c r="C45">
        <v>7.3946632287916438</v>
      </c>
      <c r="D45">
        <v>9.6448076364882276</v>
      </c>
      <c r="E45">
        <v>4.6203458821548296</v>
      </c>
      <c r="F45">
        <v>4.8922440394633062</v>
      </c>
      <c r="G45">
        <v>13.282465445854378</v>
      </c>
      <c r="H45">
        <v>9.7638561090087777</v>
      </c>
    </row>
    <row r="46" spans="1:12" x14ac:dyDescent="0.25">
      <c r="B46">
        <v>4.4430515780180686</v>
      </c>
      <c r="C46">
        <v>8.3991149430304688</v>
      </c>
      <c r="D46">
        <v>13.432744265230404</v>
      </c>
      <c r="E46">
        <v>4.5348453514058678</v>
      </c>
      <c r="F46">
        <v>5.5434545598308196</v>
      </c>
      <c r="G46">
        <v>17.45161392658305</v>
      </c>
      <c r="H46">
        <v>15.739686088114993</v>
      </c>
    </row>
    <row r="47" spans="1:12" x14ac:dyDescent="0.25">
      <c r="B47">
        <v>3.4829096364653882</v>
      </c>
      <c r="C47">
        <v>8.36699936827792</v>
      </c>
      <c r="D47">
        <v>13.472123763208408</v>
      </c>
      <c r="E47">
        <v>5.8219085201843166</v>
      </c>
      <c r="F47">
        <v>7.6012345097931897</v>
      </c>
      <c r="G47">
        <v>5.4421919428751062</v>
      </c>
      <c r="H47">
        <v>17.490043446438545</v>
      </c>
    </row>
    <row r="48" spans="1:12" x14ac:dyDescent="0.25">
      <c r="B48">
        <v>5.8382795001418728</v>
      </c>
      <c r="C48">
        <v>8.9267907164075488</v>
      </c>
      <c r="D48">
        <v>11.514271788669383</v>
      </c>
      <c r="E48">
        <v>-1.0835925495095933</v>
      </c>
      <c r="F48">
        <v>4.678885243179824</v>
      </c>
      <c r="G48">
        <v>9.0321016917338639</v>
      </c>
      <c r="H48">
        <v>13.670348189027855</v>
      </c>
    </row>
    <row r="49" spans="1:8" x14ac:dyDescent="0.25">
      <c r="B49">
        <v>5.1085709164835862</v>
      </c>
      <c r="C49">
        <v>12.620772845484087</v>
      </c>
      <c r="D49">
        <v>7.2524430889250153</v>
      </c>
      <c r="E49">
        <v>1.0120654320341682</v>
      </c>
      <c r="F49">
        <v>3.4697422138425127</v>
      </c>
      <c r="G49">
        <v>14.930258042374547</v>
      </c>
      <c r="H49">
        <v>9.7824059586722107</v>
      </c>
    </row>
    <row r="50" spans="1:8" x14ac:dyDescent="0.25">
      <c r="B50">
        <v>7.4060915391728033</v>
      </c>
      <c r="C50">
        <v>4.5700533656710833</v>
      </c>
      <c r="D50">
        <v>7.3393737033435356</v>
      </c>
      <c r="F50">
        <v>6.0249369692269665</v>
      </c>
      <c r="G50">
        <v>19.045950140712726</v>
      </c>
    </row>
    <row r="51" spans="1:8" x14ac:dyDescent="0.25">
      <c r="B51">
        <v>3.6387043346548928</v>
      </c>
      <c r="C51">
        <v>9.990689960110263</v>
      </c>
      <c r="D51">
        <v>3.9398814286368653</v>
      </c>
      <c r="F51">
        <v>4.4457595706076667</v>
      </c>
      <c r="G51">
        <v>8.2575820472840959</v>
      </c>
    </row>
    <row r="52" spans="1:8" x14ac:dyDescent="0.25">
      <c r="C52">
        <v>6.932268390728404</v>
      </c>
      <c r="D52">
        <v>6.917348090051056</v>
      </c>
      <c r="F52">
        <v>4.6648833706785346</v>
      </c>
      <c r="G52">
        <v>11.972186428097118</v>
      </c>
    </row>
    <row r="53" spans="1:8" x14ac:dyDescent="0.25">
      <c r="C53">
        <v>8.4425822874305148</v>
      </c>
      <c r="D53">
        <v>10.470162371045927</v>
      </c>
      <c r="F53">
        <v>5.3761169996203471</v>
      </c>
      <c r="G53">
        <v>13.216349217382835</v>
      </c>
    </row>
    <row r="54" spans="1:8" s="17" customFormat="1" x14ac:dyDescent="0.25">
      <c r="A54" s="17" t="s">
        <v>8</v>
      </c>
      <c r="B54" s="17">
        <v>4.7585177632925983</v>
      </c>
      <c r="C54" s="17">
        <v>8.4822671435761734</v>
      </c>
      <c r="D54" s="17">
        <v>10.506461814027215</v>
      </c>
      <c r="E54" s="17">
        <v>2.5982083193951642</v>
      </c>
      <c r="F54" s="17">
        <v>5.4435290072857905</v>
      </c>
      <c r="G54" s="17">
        <v>13.486191951184953</v>
      </c>
      <c r="H54" s="17">
        <v>12.155527182706891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Raw Data 3J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2021-08-10T13:56:59Z</dcterms:modified>
</cp:coreProperties>
</file>