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גיליון1" sheetId="1" r:id="rId1"/>
    <sheet name="Raw Data fig6sup1C" sheetId="5" r:id="rId2"/>
    <sheet name="Raw Data fig6sup1F" sheetId="6" r:id="rId3"/>
    <sheet name="Raw Data fig6sup1I" sheetId="7" r:id="rId4"/>
    <sheet name="Raw Data fig6sup1L" sheetId="8" r:id="rId5"/>
  </sheets>
  <calcPr calcId="152511"/>
</workbook>
</file>

<file path=xl/calcChain.xml><?xml version="1.0" encoding="utf-8"?>
<calcChain xmlns="http://schemas.openxmlformats.org/spreadsheetml/2006/main">
  <c r="P32" i="1" l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T23" i="1"/>
  <c r="S23" i="1"/>
  <c r="P15" i="1" l="1"/>
  <c r="T11" i="1"/>
  <c r="S11" i="1"/>
  <c r="T10" i="1"/>
  <c r="S10" i="1"/>
  <c r="T9" i="1"/>
  <c r="S9" i="1"/>
  <c r="T8" i="1"/>
  <c r="S8" i="1"/>
  <c r="T7" i="1"/>
  <c r="S7" i="1"/>
  <c r="T6" i="1"/>
  <c r="S6" i="1"/>
  <c r="D32" i="1" l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13" i="1" l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D15" i="1"/>
</calcChain>
</file>

<file path=xl/sharedStrings.xml><?xml version="1.0" encoding="utf-8"?>
<sst xmlns="http://schemas.openxmlformats.org/spreadsheetml/2006/main" count="46" uniqueCount="15">
  <si>
    <t>control</t>
  </si>
  <si>
    <t>RARa403</t>
  </si>
  <si>
    <t>A.U</t>
  </si>
  <si>
    <t>normalized to control mean</t>
  </si>
  <si>
    <t>control average</t>
  </si>
  <si>
    <t>dnRAR</t>
  </si>
  <si>
    <r>
      <t>RAR</t>
    </r>
    <r>
      <rPr>
        <b/>
        <sz val="10"/>
        <rFont val="Symbol"/>
        <family val="1"/>
        <charset val="2"/>
      </rPr>
      <t></t>
    </r>
    <r>
      <rPr>
        <b/>
        <sz val="10"/>
        <rFont val="Arial"/>
        <family val="2"/>
      </rPr>
      <t>403</t>
    </r>
  </si>
  <si>
    <t>Slit1 intensity</t>
  </si>
  <si>
    <t>Rspo1 intensity</t>
  </si>
  <si>
    <t>Figure 6- supplement 1C</t>
  </si>
  <si>
    <t>Figure 6- supplement 1F</t>
  </si>
  <si>
    <t>Figure 6- supplement 1I</t>
  </si>
  <si>
    <t>Figure 6- supplement 1L</t>
  </si>
  <si>
    <t>NDP intensity</t>
  </si>
  <si>
    <t>draxin intensity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</si>
</sst>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Symbol"/>
      <family val="1"/>
      <charset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0">
    <xf numFmtId="0" fontId="0" fillId="0" borderId="0" xfId="0"/>
    <xf numFmtId="2" fontId="0" fillId="0" borderId="0" xfId="0" applyNumberFormat="1"/>
    <xf numFmtId="0" fontId="0" fillId="0" borderId="1" xfId="0" applyBorder="1"/>
    <xf numFmtId="0" fontId="0" fillId="0" borderId="4" xfId="0" applyBorder="1"/>
    <xf numFmtId="0" fontId="2" fillId="0" borderId="0" xfId="0" applyFont="1" applyBorder="1"/>
    <xf numFmtId="0" fontId="0" fillId="0" borderId="4" xfId="0" applyBorder="1" applyAlignment="1">
      <alignment horizontal="center" vertical="center" wrapText="1"/>
    </xf>
    <xf numFmtId="0" fontId="0" fillId="0" borderId="0" xfId="0" applyBorder="1"/>
    <xf numFmtId="0" fontId="0" fillId="0" borderId="5" xfId="0" applyBorder="1"/>
    <xf numFmtId="0" fontId="0" fillId="0" borderId="6" xfId="0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2" fillId="0" borderId="2" xfId="0" applyFont="1" applyBorder="1"/>
    <xf numFmtId="2" fontId="0" fillId="0" borderId="0" xfId="0" applyNumberFormat="1" applyBorder="1"/>
    <xf numFmtId="2" fontId="0" fillId="0" borderId="7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0" fillId="0" borderId="0" xfId="0" applyBorder="1" applyAlignment="1">
      <alignment vertical="center" wrapText="1"/>
    </xf>
    <xf numFmtId="0" fontId="3" fillId="0" borderId="9" xfId="0" applyFont="1" applyBorder="1" applyAlignment="1">
      <alignment horizontal="center"/>
    </xf>
    <xf numFmtId="0" fontId="1" fillId="0" borderId="0" xfId="0" applyFont="1"/>
    <xf numFmtId="0" fontId="6" fillId="0" borderId="0" xfId="0" applyFont="1"/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7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tabSelected="1" workbookViewId="0">
      <selection activeCell="L29" sqref="L29"/>
    </sheetView>
  </sheetViews>
  <sheetFormatPr defaultRowHeight="15" x14ac:dyDescent="0.25"/>
  <cols>
    <col min="1" max="1" width="9.5703125" bestFit="1" customWidth="1"/>
  </cols>
  <sheetData>
    <row r="1" spans="1:23" x14ac:dyDescent="0.25">
      <c r="D1" s="6"/>
      <c r="E1" s="6"/>
      <c r="F1" s="6"/>
      <c r="G1" s="6"/>
      <c r="H1" s="6"/>
      <c r="I1" s="6"/>
      <c r="J1" s="6"/>
      <c r="K1" s="6"/>
    </row>
    <row r="2" spans="1:23" x14ac:dyDescent="0.25">
      <c r="A2" s="21"/>
      <c r="D2" s="6"/>
      <c r="E2" s="20"/>
      <c r="F2" s="20"/>
      <c r="G2" s="20"/>
      <c r="H2" s="20"/>
      <c r="I2" s="20"/>
      <c r="J2" s="20"/>
      <c r="K2" s="20"/>
      <c r="L2" s="21"/>
      <c r="M2" s="21"/>
      <c r="P2" s="6"/>
      <c r="Q2" s="26"/>
      <c r="R2" s="26"/>
      <c r="S2" s="26"/>
      <c r="T2" s="26"/>
      <c r="U2" s="26"/>
      <c r="V2" s="26"/>
      <c r="W2" s="26"/>
    </row>
    <row r="3" spans="1:23" x14ac:dyDescent="0.25">
      <c r="A3" s="6"/>
      <c r="C3" s="2"/>
      <c r="D3" s="23" t="s">
        <v>9</v>
      </c>
      <c r="E3" s="18"/>
      <c r="F3" s="18"/>
      <c r="G3" s="18"/>
      <c r="H3" s="18"/>
      <c r="I3" s="19"/>
      <c r="M3" s="21"/>
      <c r="O3" s="23" t="s">
        <v>11</v>
      </c>
      <c r="P3" s="18"/>
      <c r="Q3" s="18"/>
      <c r="R3" s="18"/>
      <c r="S3" s="18"/>
      <c r="T3" s="18"/>
      <c r="U3" s="19"/>
    </row>
    <row r="4" spans="1:23" x14ac:dyDescent="0.25">
      <c r="A4" s="21"/>
      <c r="C4" s="3"/>
      <c r="D4" s="4" t="s">
        <v>2</v>
      </c>
      <c r="E4" s="4"/>
      <c r="F4" s="4"/>
      <c r="G4" s="4" t="s">
        <v>3</v>
      </c>
      <c r="H4" s="6"/>
      <c r="I4" s="7"/>
      <c r="M4" s="6"/>
      <c r="O4" s="3"/>
      <c r="P4" s="4" t="s">
        <v>2</v>
      </c>
      <c r="Q4" s="4"/>
      <c r="R4" s="4"/>
      <c r="S4" s="4" t="s">
        <v>3</v>
      </c>
      <c r="T4" s="6"/>
      <c r="U4" s="7"/>
    </row>
    <row r="5" spans="1:23" ht="15" customHeight="1" x14ac:dyDescent="0.25">
      <c r="A5" s="6"/>
      <c r="C5" s="3"/>
      <c r="D5" s="27" t="s">
        <v>0</v>
      </c>
      <c r="E5" s="27" t="s">
        <v>6</v>
      </c>
      <c r="F5" s="27"/>
      <c r="G5" s="27" t="s">
        <v>0</v>
      </c>
      <c r="H5" s="27" t="s">
        <v>6</v>
      </c>
      <c r="I5" s="7"/>
      <c r="M5" s="21"/>
      <c r="O5" s="16" t="s">
        <v>13</v>
      </c>
      <c r="P5" s="27" t="s">
        <v>0</v>
      </c>
      <c r="Q5" s="27" t="s">
        <v>6</v>
      </c>
      <c r="R5" s="27"/>
      <c r="S5" s="27" t="s">
        <v>0</v>
      </c>
      <c r="T5" s="27" t="s">
        <v>6</v>
      </c>
      <c r="U5" s="7"/>
    </row>
    <row r="6" spans="1:23" ht="15" customHeight="1" x14ac:dyDescent="0.25">
      <c r="A6" s="6"/>
      <c r="C6" s="16" t="s">
        <v>7</v>
      </c>
      <c r="D6" s="12">
        <v>23.327999999999999</v>
      </c>
      <c r="E6" s="12">
        <v>26.28263157894737</v>
      </c>
      <c r="F6" s="28"/>
      <c r="G6" s="12">
        <f>D6/33.49</f>
        <v>0.69656613914601373</v>
      </c>
      <c r="H6" s="12">
        <f>E6/33.49</f>
        <v>0.78479043233643975</v>
      </c>
      <c r="I6" s="7"/>
      <c r="M6" s="6"/>
      <c r="O6" s="16"/>
      <c r="P6" s="12">
        <v>0.40686274509803927</v>
      </c>
      <c r="Q6" s="12">
        <v>0.25490196078431376</v>
      </c>
      <c r="R6" s="28"/>
      <c r="S6">
        <f>P6/0.31</f>
        <v>1.3124604680581913</v>
      </c>
      <c r="T6">
        <f>Q6/0.31</f>
        <v>0.82226438962681858</v>
      </c>
      <c r="U6" s="7"/>
    </row>
    <row r="7" spans="1:23" ht="15" customHeight="1" x14ac:dyDescent="0.25">
      <c r="A7" s="6"/>
      <c r="C7" s="16"/>
      <c r="D7" s="12">
        <v>41.177142857142861</v>
      </c>
      <c r="E7" s="12">
        <v>17.847777777777782</v>
      </c>
      <c r="F7" s="28"/>
      <c r="G7" s="12">
        <f>D7/33.49</f>
        <v>1.2295354690099392</v>
      </c>
      <c r="H7" s="12">
        <f>E7/33.49</f>
        <v>0.5329285690587573</v>
      </c>
      <c r="I7" s="7"/>
      <c r="M7" s="6"/>
      <c r="O7" s="16"/>
      <c r="P7" s="12">
        <v>0.10294117647058824</v>
      </c>
      <c r="Q7" s="12">
        <v>0.2745098039215686</v>
      </c>
      <c r="R7" s="28"/>
      <c r="S7">
        <f t="shared" ref="S7:T11" si="0">P7/0.31</f>
        <v>0.33206831119544594</v>
      </c>
      <c r="T7">
        <f t="shared" si="0"/>
        <v>0.88551549652118899</v>
      </c>
      <c r="U7" s="7"/>
    </row>
    <row r="8" spans="1:23" x14ac:dyDescent="0.25">
      <c r="A8" s="6"/>
      <c r="C8" s="16"/>
      <c r="D8" s="12">
        <v>29.563333333333333</v>
      </c>
      <c r="E8" s="12">
        <v>15.339374999999999</v>
      </c>
      <c r="F8" s="28"/>
      <c r="G8" s="12">
        <f>D8/33.49</f>
        <v>0.88275106997113562</v>
      </c>
      <c r="H8" s="12">
        <f>E8/33.49</f>
        <v>0.45802851597491784</v>
      </c>
      <c r="I8" s="7"/>
      <c r="M8" s="6"/>
      <c r="O8" s="16"/>
      <c r="P8" s="12">
        <v>0.22549019607843138</v>
      </c>
      <c r="Q8" s="12">
        <v>0.35294117647058826</v>
      </c>
      <c r="R8" s="28"/>
      <c r="S8">
        <f t="shared" si="0"/>
        <v>0.72738772928526252</v>
      </c>
      <c r="T8">
        <f t="shared" si="0"/>
        <v>1.1385199240986719</v>
      </c>
      <c r="U8" s="7"/>
    </row>
    <row r="9" spans="1:23" x14ac:dyDescent="0.25">
      <c r="A9" s="6"/>
      <c r="C9" s="16"/>
      <c r="D9" s="12">
        <v>44.660909090909087</v>
      </c>
      <c r="E9" s="12">
        <v>16.178000000000001</v>
      </c>
      <c r="F9" s="28"/>
      <c r="G9" s="12">
        <f>D9/33.49</f>
        <v>1.3335595428757565</v>
      </c>
      <c r="H9" s="12">
        <f>E9/33.49</f>
        <v>0.4830695730068677</v>
      </c>
      <c r="I9" s="7"/>
      <c r="M9" s="6"/>
      <c r="O9" s="16"/>
      <c r="P9" s="12">
        <v>0.18137254901960786</v>
      </c>
      <c r="Q9" s="12">
        <v>0.65196078431372551</v>
      </c>
      <c r="R9" s="28"/>
      <c r="S9">
        <f t="shared" si="0"/>
        <v>0.58507273877292865</v>
      </c>
      <c r="T9">
        <f t="shared" si="0"/>
        <v>2.1030993042378241</v>
      </c>
      <c r="U9" s="7"/>
    </row>
    <row r="10" spans="1:23" x14ac:dyDescent="0.25">
      <c r="A10" s="6"/>
      <c r="C10" s="16"/>
      <c r="D10" s="12">
        <v>41.279374999999995</v>
      </c>
      <c r="E10" s="12">
        <v>23.621333333333336</v>
      </c>
      <c r="F10" s="28"/>
      <c r="G10" s="12">
        <f>D10/33.49</f>
        <v>1.2325880859958194</v>
      </c>
      <c r="H10" s="12">
        <f>E10/33.49</f>
        <v>0.70532497262864535</v>
      </c>
      <c r="I10" s="7"/>
      <c r="M10" s="6"/>
      <c r="O10" s="16"/>
      <c r="P10" s="12">
        <v>0.71568627450980393</v>
      </c>
      <c r="Q10" s="12">
        <v>0.25490196078431371</v>
      </c>
      <c r="R10" s="28"/>
      <c r="S10">
        <f t="shared" si="0"/>
        <v>2.3086654016445287</v>
      </c>
      <c r="T10">
        <f t="shared" si="0"/>
        <v>0.82226438962681847</v>
      </c>
      <c r="U10" s="7"/>
    </row>
    <row r="11" spans="1:23" x14ac:dyDescent="0.25">
      <c r="A11" s="6"/>
      <c r="C11" s="16"/>
      <c r="D11" s="12">
        <v>31.580000000000005</v>
      </c>
      <c r="E11" s="12">
        <v>15.947272727272729</v>
      </c>
      <c r="F11" s="28"/>
      <c r="G11" s="12">
        <f>D11/33.49</f>
        <v>0.94296805016422824</v>
      </c>
      <c r="H11" s="12">
        <f>E11/33.49</f>
        <v>0.47618013518282259</v>
      </c>
      <c r="I11" s="7"/>
      <c r="M11" s="6"/>
      <c r="O11" s="16"/>
      <c r="P11" s="12">
        <v>0.24509803921568626</v>
      </c>
      <c r="Q11" s="12">
        <v>0.48529411764705882</v>
      </c>
      <c r="R11" s="28"/>
      <c r="S11">
        <f t="shared" si="0"/>
        <v>0.79063883617963315</v>
      </c>
      <c r="T11">
        <f t="shared" si="0"/>
        <v>1.5654648956356736</v>
      </c>
      <c r="U11" s="7"/>
    </row>
    <row r="12" spans="1:23" x14ac:dyDescent="0.25">
      <c r="A12" s="6"/>
      <c r="C12" s="16"/>
      <c r="D12" s="12">
        <v>35.426363636363632</v>
      </c>
      <c r="E12" s="12">
        <v>28.781538461538471</v>
      </c>
      <c r="F12" s="28"/>
      <c r="G12" s="12">
        <f>D12/33.49</f>
        <v>1.057819159043405</v>
      </c>
      <c r="H12" s="12">
        <f>E12/33.49</f>
        <v>0.85940694122240879</v>
      </c>
      <c r="I12" s="7"/>
      <c r="M12" s="6"/>
      <c r="O12" s="5"/>
      <c r="P12" s="12"/>
      <c r="Q12" s="12"/>
      <c r="R12" s="28"/>
      <c r="S12" s="12"/>
      <c r="T12" s="12"/>
      <c r="U12" s="7"/>
    </row>
    <row r="13" spans="1:23" x14ac:dyDescent="0.25">
      <c r="A13" s="6"/>
      <c r="C13" s="17"/>
      <c r="D13" s="13">
        <v>20.866428571428578</v>
      </c>
      <c r="E13" s="13">
        <v>21.958571428571428</v>
      </c>
      <c r="F13" s="29"/>
      <c r="G13" s="13">
        <f>D13/33.49</f>
        <v>0.62306445420807932</v>
      </c>
      <c r="H13" s="13">
        <f>E13/33.49</f>
        <v>0.65567546815680577</v>
      </c>
      <c r="I13" s="10"/>
      <c r="M13" s="6"/>
      <c r="O13" s="8"/>
      <c r="P13" s="13"/>
      <c r="Q13" s="13"/>
      <c r="R13" s="29"/>
      <c r="S13" s="13"/>
      <c r="T13" s="13"/>
      <c r="U13" s="10"/>
    </row>
    <row r="14" spans="1:23" x14ac:dyDescent="0.25">
      <c r="A14" s="6"/>
      <c r="B14" s="6"/>
      <c r="C14" s="22"/>
      <c r="D14" s="28"/>
      <c r="E14" s="28"/>
      <c r="F14" s="28"/>
      <c r="G14" s="28"/>
      <c r="H14" s="6"/>
      <c r="I14" s="6"/>
      <c r="J14" s="6"/>
      <c r="K14" s="1"/>
      <c r="M14" s="6"/>
      <c r="N14" s="6"/>
      <c r="O14" s="22"/>
      <c r="P14" s="28"/>
      <c r="Q14" s="28"/>
      <c r="R14" s="28"/>
      <c r="S14" s="28"/>
      <c r="T14" s="6"/>
      <c r="U14" s="6"/>
      <c r="V14" s="6"/>
      <c r="W14" s="1"/>
    </row>
    <row r="15" spans="1:23" x14ac:dyDescent="0.25">
      <c r="A15" s="6"/>
      <c r="B15" s="6" t="s">
        <v>4</v>
      </c>
      <c r="C15" s="22"/>
      <c r="D15" s="12">
        <f>AVERAGE(D6:D13)</f>
        <v>33.485194061147183</v>
      </c>
      <c r="E15" s="28"/>
      <c r="F15" s="28"/>
      <c r="G15" s="28"/>
      <c r="H15" s="6"/>
      <c r="I15" s="6"/>
      <c r="J15" s="6"/>
      <c r="M15" s="6"/>
      <c r="N15" s="6" t="s">
        <v>4</v>
      </c>
      <c r="O15" s="22"/>
      <c r="P15" s="12">
        <f>AVERAGE(P6:P11)</f>
        <v>0.31290849673202614</v>
      </c>
      <c r="Q15" s="28"/>
      <c r="R15" s="28"/>
      <c r="S15" s="28"/>
      <c r="T15" s="6"/>
      <c r="U15" s="6"/>
      <c r="V15" s="6"/>
    </row>
    <row r="16" spans="1:23" x14ac:dyDescent="0.25">
      <c r="A16" s="6"/>
      <c r="B16" s="6"/>
      <c r="C16" s="22"/>
      <c r="D16" s="28"/>
      <c r="E16" s="28"/>
      <c r="F16" s="28"/>
      <c r="G16" s="28"/>
      <c r="H16" s="6"/>
      <c r="I16" s="6"/>
      <c r="J16" s="6"/>
      <c r="M16" s="6"/>
      <c r="N16" s="6"/>
      <c r="O16" s="22"/>
      <c r="P16" s="28"/>
      <c r="Q16" s="28"/>
      <c r="R16" s="28"/>
      <c r="S16" s="28"/>
      <c r="T16" s="6"/>
      <c r="U16" s="6"/>
      <c r="V16" s="6"/>
    </row>
    <row r="17" spans="1:23" x14ac:dyDescent="0.25">
      <c r="A17" s="6"/>
      <c r="B17" s="6"/>
      <c r="C17" s="22"/>
      <c r="D17" s="28"/>
      <c r="E17" s="28"/>
      <c r="F17" s="28"/>
      <c r="G17" s="6"/>
      <c r="H17" s="6"/>
      <c r="I17" s="6"/>
      <c r="J17" s="6"/>
      <c r="M17" s="6"/>
    </row>
    <row r="18" spans="1:23" x14ac:dyDescent="0.25">
      <c r="A18" s="26"/>
      <c r="B18" s="6"/>
      <c r="C18" s="22"/>
      <c r="D18" s="28"/>
      <c r="E18" s="28"/>
      <c r="F18" s="28"/>
      <c r="G18" s="28"/>
      <c r="H18" s="6"/>
      <c r="I18" s="6"/>
      <c r="J18" s="6"/>
    </row>
    <row r="19" spans="1:23" x14ac:dyDescent="0.25">
      <c r="A19" s="21"/>
      <c r="D19" s="6"/>
      <c r="E19" s="20"/>
      <c r="F19" s="20"/>
      <c r="G19" s="20"/>
      <c r="H19" s="20"/>
      <c r="I19" s="20"/>
      <c r="J19" s="20"/>
      <c r="K19" s="20"/>
      <c r="P19" s="6"/>
      <c r="Q19" s="26"/>
      <c r="R19" s="26"/>
      <c r="S19" s="26"/>
      <c r="T19" s="26"/>
      <c r="U19" s="26"/>
      <c r="V19" s="26"/>
      <c r="W19" s="26"/>
    </row>
    <row r="20" spans="1:23" ht="15" customHeight="1" x14ac:dyDescent="0.25">
      <c r="A20" s="6"/>
      <c r="C20" s="2"/>
      <c r="D20" s="23" t="s">
        <v>10</v>
      </c>
      <c r="E20" s="18"/>
      <c r="F20" s="18"/>
      <c r="G20" s="18"/>
      <c r="H20" s="18"/>
      <c r="I20" s="19"/>
      <c r="O20" s="23" t="s">
        <v>12</v>
      </c>
      <c r="P20" s="18"/>
      <c r="Q20" s="18"/>
      <c r="R20" s="18"/>
      <c r="S20" s="18"/>
      <c r="T20" s="18"/>
      <c r="U20" s="19"/>
    </row>
    <row r="21" spans="1:23" x14ac:dyDescent="0.25">
      <c r="A21" s="21"/>
      <c r="C21" s="3"/>
      <c r="D21" s="4" t="s">
        <v>2</v>
      </c>
      <c r="E21" s="4"/>
      <c r="F21" s="4"/>
      <c r="G21" s="4" t="s">
        <v>3</v>
      </c>
      <c r="H21" s="6"/>
      <c r="I21" s="7"/>
      <c r="O21" s="2"/>
      <c r="P21" s="11" t="s">
        <v>2</v>
      </c>
      <c r="Q21" s="11"/>
      <c r="R21" s="11"/>
      <c r="S21" s="11" t="s">
        <v>3</v>
      </c>
      <c r="T21" s="14"/>
      <c r="U21" s="15"/>
    </row>
    <row r="22" spans="1:23" x14ac:dyDescent="0.25">
      <c r="A22" s="6"/>
      <c r="C22" s="3"/>
      <c r="D22" s="27" t="s">
        <v>0</v>
      </c>
      <c r="E22" s="27" t="s">
        <v>6</v>
      </c>
      <c r="F22" s="27"/>
      <c r="G22" s="27" t="s">
        <v>0</v>
      </c>
      <c r="H22" s="27" t="s">
        <v>6</v>
      </c>
      <c r="I22" s="7"/>
      <c r="O22" s="3"/>
      <c r="P22" s="27" t="s">
        <v>0</v>
      </c>
      <c r="Q22" s="27" t="s">
        <v>6</v>
      </c>
      <c r="R22" s="27"/>
      <c r="S22" s="27" t="s">
        <v>0</v>
      </c>
      <c r="T22" s="27" t="s">
        <v>6</v>
      </c>
      <c r="U22" s="7"/>
    </row>
    <row r="23" spans="1:23" ht="30" customHeight="1" x14ac:dyDescent="0.25">
      <c r="A23" s="6"/>
      <c r="C23" s="16" t="s">
        <v>8</v>
      </c>
      <c r="D23" s="12">
        <v>68.512</v>
      </c>
      <c r="E23" s="12">
        <v>66.311428571428564</v>
      </c>
      <c r="F23" s="28"/>
      <c r="G23" s="12">
        <f>D23/60.24</f>
        <v>1.1373173970783532</v>
      </c>
      <c r="H23" s="12">
        <f>E23/60.24</f>
        <v>1.1007873268829442</v>
      </c>
      <c r="I23" s="7"/>
      <c r="O23" s="16" t="s">
        <v>14</v>
      </c>
      <c r="P23" s="12">
        <v>35.066428571428574</v>
      </c>
      <c r="Q23" s="12">
        <v>48.016153846153848</v>
      </c>
      <c r="R23" s="28"/>
      <c r="S23" s="12">
        <f>P23/45.24</f>
        <v>0.77511999494758121</v>
      </c>
      <c r="T23" s="12">
        <f>Q23/45.24</f>
        <v>1.061365027545399</v>
      </c>
      <c r="U23" s="7"/>
    </row>
    <row r="24" spans="1:23" ht="15" customHeight="1" x14ac:dyDescent="0.25">
      <c r="A24" s="6"/>
      <c r="C24" s="16"/>
      <c r="D24" s="12">
        <v>47.150000000000006</v>
      </c>
      <c r="E24" s="12">
        <v>96.696923076923071</v>
      </c>
      <c r="F24" s="28"/>
      <c r="G24" s="12">
        <f>D24/60.24</f>
        <v>0.78270252324037193</v>
      </c>
      <c r="H24" s="12">
        <f>E24/60.24</f>
        <v>1.6051946061906219</v>
      </c>
      <c r="I24" s="7"/>
      <c r="O24" s="16"/>
      <c r="P24" s="12">
        <v>72.346363636363634</v>
      </c>
      <c r="Q24" s="12">
        <v>49.44666666666668</v>
      </c>
      <c r="R24" s="28"/>
      <c r="S24" s="12">
        <f>P24/45.24</f>
        <v>1.5991680733060043</v>
      </c>
      <c r="T24" s="12">
        <f>Q24/45.24</f>
        <v>1.0929855585028001</v>
      </c>
      <c r="U24" s="7"/>
    </row>
    <row r="25" spans="1:23" x14ac:dyDescent="0.25">
      <c r="A25" s="6"/>
      <c r="C25" s="16"/>
      <c r="D25" s="12">
        <v>62.578461538461553</v>
      </c>
      <c r="E25" s="12">
        <v>72.082000000000008</v>
      </c>
      <c r="F25" s="28"/>
      <c r="G25" s="12">
        <f>D25/60.24</f>
        <v>1.038819082643784</v>
      </c>
      <c r="H25" s="12">
        <f>E25/60.24</f>
        <v>1.1965803452855246</v>
      </c>
      <c r="I25" s="7"/>
      <c r="O25" s="16"/>
      <c r="P25" s="12">
        <v>59.191818181818185</v>
      </c>
      <c r="Q25" s="12">
        <v>34.604545454545452</v>
      </c>
      <c r="R25" s="28"/>
      <c r="S25" s="12">
        <f>P25/45.24</f>
        <v>1.3083956273611446</v>
      </c>
      <c r="T25" s="12">
        <f>Q25/45.24</f>
        <v>0.76491037697934239</v>
      </c>
      <c r="U25" s="7"/>
    </row>
    <row r="26" spans="1:23" x14ac:dyDescent="0.25">
      <c r="A26" s="6"/>
      <c r="C26" s="16"/>
      <c r="D26" s="12">
        <v>59.859473684210521</v>
      </c>
      <c r="E26" s="12">
        <v>73.601176470588243</v>
      </c>
      <c r="F26" s="28"/>
      <c r="G26" s="12">
        <f>D26/60.24</f>
        <v>0.99368316208848806</v>
      </c>
      <c r="H26" s="12">
        <f>E26/60.24</f>
        <v>1.2217990781970158</v>
      </c>
      <c r="I26" s="7"/>
      <c r="O26" s="16"/>
      <c r="P26" s="12">
        <v>38.965714285714284</v>
      </c>
      <c r="Q26" s="12">
        <v>47.232352941176458</v>
      </c>
      <c r="R26" s="28"/>
      <c r="S26" s="12">
        <f>P26/45.24</f>
        <v>0.861311102690413</v>
      </c>
      <c r="T26" s="12">
        <f>Q26/45.24</f>
        <v>1.0440396317678262</v>
      </c>
      <c r="U26" s="7"/>
    </row>
    <row r="27" spans="1:23" x14ac:dyDescent="0.25">
      <c r="A27" s="6"/>
      <c r="C27" s="16"/>
      <c r="D27" s="12">
        <v>59.56</v>
      </c>
      <c r="E27" s="12">
        <v>73.275882352941153</v>
      </c>
      <c r="F27" s="28"/>
      <c r="G27" s="12">
        <f>D27/60.24</f>
        <v>0.98871181938911024</v>
      </c>
      <c r="H27" s="12">
        <f>E27/60.24</f>
        <v>1.2163991094445743</v>
      </c>
      <c r="I27" s="7"/>
      <c r="O27" s="16"/>
      <c r="P27" s="12">
        <v>38.718181818181812</v>
      </c>
      <c r="Q27" s="12">
        <v>57.083333333333336</v>
      </c>
      <c r="R27" s="28"/>
      <c r="S27" s="12">
        <f>P27/45.24</f>
        <v>0.85583956273611428</v>
      </c>
      <c r="T27" s="12">
        <f>Q27/45.24</f>
        <v>1.2617889773062188</v>
      </c>
      <c r="U27" s="7"/>
    </row>
    <row r="28" spans="1:23" x14ac:dyDescent="0.25">
      <c r="A28" s="6"/>
      <c r="C28" s="16"/>
      <c r="D28" s="12">
        <v>60.409166666666657</v>
      </c>
      <c r="E28" s="12">
        <v>58.69133333333334</v>
      </c>
      <c r="F28" s="28"/>
      <c r="G28" s="12">
        <f>D28/60.24</f>
        <v>1.0028082115980521</v>
      </c>
      <c r="H28" s="12">
        <f>E28/60.24</f>
        <v>0.97429172200088543</v>
      </c>
      <c r="I28" s="7"/>
      <c r="O28" s="16"/>
      <c r="P28" s="12">
        <v>32.046363636363644</v>
      </c>
      <c r="Q28" s="12">
        <v>49.488333333333337</v>
      </c>
      <c r="R28" s="28"/>
      <c r="S28" s="12">
        <f>P28/45.24</f>
        <v>0.70836347560485502</v>
      </c>
      <c r="T28" s="12">
        <f>Q28/45.24</f>
        <v>1.0939065723548482</v>
      </c>
      <c r="U28" s="7"/>
    </row>
    <row r="29" spans="1:23" x14ac:dyDescent="0.25">
      <c r="A29" s="6"/>
      <c r="C29" s="16"/>
      <c r="D29" s="12">
        <v>54.490555555555552</v>
      </c>
      <c r="E29" s="12">
        <v>64.652307692307687</v>
      </c>
      <c r="F29" s="28"/>
      <c r="G29" s="12">
        <f>D29/60.24</f>
        <v>0.90455769514534445</v>
      </c>
      <c r="H29" s="12">
        <f>E29/60.24</f>
        <v>1.0732454796199815</v>
      </c>
      <c r="I29" s="7"/>
      <c r="O29" s="16"/>
      <c r="P29" s="12">
        <v>51.12</v>
      </c>
      <c r="Q29" s="12">
        <v>50.807500000000005</v>
      </c>
      <c r="R29" s="28"/>
      <c r="S29" s="12">
        <f>P29/45.24</f>
        <v>1.1299734748010608</v>
      </c>
      <c r="T29" s="12">
        <f>Q29/45.24</f>
        <v>1.1230658709106986</v>
      </c>
      <c r="U29" s="7"/>
    </row>
    <row r="30" spans="1:23" x14ac:dyDescent="0.25">
      <c r="A30" s="6"/>
      <c r="C30" s="17"/>
      <c r="D30" s="13">
        <v>69.32307692307694</v>
      </c>
      <c r="E30" s="13">
        <v>48.701538461538455</v>
      </c>
      <c r="F30" s="29"/>
      <c r="G30" s="13">
        <f>D30/60.24</f>
        <v>1.1507814894269079</v>
      </c>
      <c r="H30" s="13">
        <f>E30/60.24</f>
        <v>0.8084584737971191</v>
      </c>
      <c r="I30" s="10"/>
      <c r="O30" s="8"/>
      <c r="P30" s="13">
        <v>34.490909090909092</v>
      </c>
      <c r="Q30" s="9"/>
      <c r="R30" s="29"/>
      <c r="S30" s="13">
        <f>P30/45.24</f>
        <v>0.76239852101921068</v>
      </c>
      <c r="T30" s="9"/>
      <c r="U30" s="10"/>
    </row>
    <row r="31" spans="1:23" x14ac:dyDescent="0.25">
      <c r="A31" s="6"/>
      <c r="B31" s="6"/>
      <c r="C31" s="22"/>
      <c r="D31" s="28"/>
      <c r="E31" s="28"/>
      <c r="F31" s="28"/>
      <c r="G31" s="28"/>
      <c r="H31" s="6"/>
      <c r="I31" s="6"/>
      <c r="J31" s="6"/>
      <c r="K31" s="1"/>
      <c r="N31" s="6"/>
      <c r="O31" s="22"/>
      <c r="P31" s="28"/>
      <c r="Q31" s="28"/>
      <c r="R31" s="28"/>
      <c r="S31" s="28"/>
      <c r="T31" s="6"/>
      <c r="U31" s="6"/>
      <c r="V31" s="6"/>
      <c r="W31" s="1"/>
    </row>
    <row r="32" spans="1:23" x14ac:dyDescent="0.25">
      <c r="A32" s="6"/>
      <c r="B32" s="6" t="s">
        <v>4</v>
      </c>
      <c r="C32" s="22"/>
      <c r="D32" s="1">
        <f>AVERAGE(D23:D30)</f>
        <v>60.235341795996398</v>
      </c>
      <c r="E32" s="28"/>
      <c r="F32" s="28"/>
      <c r="G32" s="28"/>
      <c r="H32" s="6"/>
      <c r="I32" s="6"/>
      <c r="J32" s="6"/>
      <c r="N32" s="6" t="s">
        <v>4</v>
      </c>
      <c r="O32" s="22"/>
      <c r="P32" s="12">
        <f>AVERAGE(P23:P30)</f>
        <v>45.243222402597404</v>
      </c>
      <c r="Q32" s="28"/>
      <c r="R32" s="28"/>
      <c r="S32" s="28"/>
      <c r="T32" s="6"/>
      <c r="U32" s="6"/>
      <c r="V32" s="6"/>
    </row>
    <row r="33" spans="1:13" x14ac:dyDescent="0.25">
      <c r="A33" s="6"/>
      <c r="B33" s="6"/>
      <c r="C33" s="22"/>
      <c r="D33" s="28"/>
      <c r="E33" s="28"/>
      <c r="F33" s="28"/>
      <c r="G33" s="28"/>
      <c r="H33" s="6"/>
      <c r="I33" s="6"/>
      <c r="J33" s="6"/>
    </row>
    <row r="46" spans="1:13" x14ac:dyDescent="0.25">
      <c r="D46" s="1"/>
    </row>
    <row r="47" spans="1:13" x14ac:dyDescent="0.25">
      <c r="E47" s="1"/>
    </row>
    <row r="48" spans="1:13" x14ac:dyDescent="0.25">
      <c r="L48" s="1"/>
      <c r="M48" s="1"/>
    </row>
    <row r="52" spans="4:5" x14ac:dyDescent="0.25">
      <c r="D52" t="s">
        <v>0</v>
      </c>
      <c r="E52" t="s">
        <v>5</v>
      </c>
    </row>
  </sheetData>
  <mergeCells count="10">
    <mergeCell ref="O3:U3"/>
    <mergeCell ref="O5:O11"/>
    <mergeCell ref="O23:O29"/>
    <mergeCell ref="O20:U20"/>
    <mergeCell ref="E2:K2"/>
    <mergeCell ref="C6:C13"/>
    <mergeCell ref="D3:I3"/>
    <mergeCell ref="E19:K19"/>
    <mergeCell ref="D20:I20"/>
    <mergeCell ref="C23:C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J20" sqref="J20"/>
    </sheetView>
  </sheetViews>
  <sheetFormatPr defaultRowHeight="15" x14ac:dyDescent="0.25"/>
  <sheetData>
    <row r="1" spans="1:8" x14ac:dyDescent="0.25">
      <c r="A1" s="24" t="s">
        <v>0</v>
      </c>
    </row>
    <row r="3" spans="1:8" x14ac:dyDescent="0.25">
      <c r="A3">
        <v>21.339999999999996</v>
      </c>
      <c r="B3">
        <v>55.45</v>
      </c>
      <c r="C3">
        <v>26.839999999999996</v>
      </c>
      <c r="D3">
        <v>27.41</v>
      </c>
      <c r="E3">
        <v>41.58</v>
      </c>
      <c r="F3">
        <v>34.400000000000006</v>
      </c>
      <c r="G3">
        <v>41.78</v>
      </c>
      <c r="H3">
        <v>19.689999999999991</v>
      </c>
    </row>
    <row r="4" spans="1:8" x14ac:dyDescent="0.25">
      <c r="A4">
        <v>19.990000000000002</v>
      </c>
      <c r="B4">
        <v>54.67</v>
      </c>
      <c r="C4">
        <v>21.189999999999991</v>
      </c>
      <c r="D4">
        <v>36.990000000000009</v>
      </c>
      <c r="E4">
        <v>43.540000000000006</v>
      </c>
      <c r="F4">
        <v>36.450000000000017</v>
      </c>
      <c r="G4">
        <v>31.990000000000009</v>
      </c>
      <c r="H4">
        <v>22.270000000000003</v>
      </c>
    </row>
    <row r="5" spans="1:8" x14ac:dyDescent="0.25">
      <c r="A5">
        <v>21.869999999999997</v>
      </c>
      <c r="B5">
        <v>38.589999999999989</v>
      </c>
      <c r="C5">
        <v>27.050000000000004</v>
      </c>
      <c r="D5">
        <v>39.22999999999999</v>
      </c>
      <c r="E5">
        <v>45.100000000000009</v>
      </c>
      <c r="F5">
        <v>20.240000000000006</v>
      </c>
      <c r="G5">
        <v>33.169999999999987</v>
      </c>
      <c r="H5">
        <v>22.20000000000001</v>
      </c>
    </row>
    <row r="6" spans="1:8" x14ac:dyDescent="0.25">
      <c r="A6">
        <v>23.770000000000003</v>
      </c>
      <c r="B6">
        <v>31.250000000000014</v>
      </c>
      <c r="C6">
        <v>32.219999999999992</v>
      </c>
      <c r="D6">
        <v>51.22</v>
      </c>
      <c r="E6">
        <v>47.709999999999994</v>
      </c>
      <c r="F6">
        <v>26.420000000000012</v>
      </c>
      <c r="G6">
        <v>37.129999999999995</v>
      </c>
      <c r="H6">
        <v>20.570000000000014</v>
      </c>
    </row>
    <row r="7" spans="1:8" x14ac:dyDescent="0.25">
      <c r="A7">
        <v>24.15</v>
      </c>
      <c r="B7">
        <v>39.339999999999989</v>
      </c>
      <c r="C7">
        <v>20.909999999999989</v>
      </c>
      <c r="D7">
        <v>45.889999999999986</v>
      </c>
      <c r="E7">
        <v>51.2</v>
      </c>
      <c r="F7">
        <v>33.289999999999992</v>
      </c>
      <c r="G7">
        <v>38.31</v>
      </c>
      <c r="H7">
        <v>18.130000000000017</v>
      </c>
    </row>
    <row r="8" spans="1:8" x14ac:dyDescent="0.25">
      <c r="A8">
        <v>25.480000000000011</v>
      </c>
      <c r="B8">
        <v>45.809999999999988</v>
      </c>
      <c r="C8">
        <v>33.309999999999995</v>
      </c>
      <c r="D8">
        <v>33.81</v>
      </c>
      <c r="E8">
        <v>41.100000000000009</v>
      </c>
      <c r="F8">
        <v>37.140000000000015</v>
      </c>
      <c r="G8">
        <v>39.659999999999997</v>
      </c>
      <c r="H8">
        <v>19.70000000000001</v>
      </c>
    </row>
    <row r="9" spans="1:8" x14ac:dyDescent="0.25">
      <c r="A9">
        <v>21.760000000000012</v>
      </c>
      <c r="B9">
        <v>43.970000000000013</v>
      </c>
      <c r="C9">
        <v>29.110000000000007</v>
      </c>
      <c r="D9">
        <v>31.829999999999988</v>
      </c>
      <c r="E9">
        <v>37.510000000000005</v>
      </c>
      <c r="F9">
        <v>30.849999999999991</v>
      </c>
      <c r="G9">
        <v>42.53</v>
      </c>
      <c r="H9">
        <v>18.640000000000008</v>
      </c>
    </row>
    <row r="10" spans="1:8" x14ac:dyDescent="0.25">
      <c r="A10">
        <v>20.119999999999997</v>
      </c>
      <c r="B10">
        <v>40.649999999999991</v>
      </c>
      <c r="C10">
        <v>27.469999999999992</v>
      </c>
      <c r="D10">
        <v>47.900000000000006</v>
      </c>
      <c r="E10">
        <v>33.89</v>
      </c>
      <c r="F10">
        <v>33.849999999999994</v>
      </c>
      <c r="G10">
        <v>30.370000000000005</v>
      </c>
      <c r="H10">
        <v>20.580000000000005</v>
      </c>
    </row>
    <row r="11" spans="1:8" x14ac:dyDescent="0.25">
      <c r="A11">
        <v>25.020000000000003</v>
      </c>
      <c r="B11">
        <v>47.63000000000001</v>
      </c>
      <c r="C11">
        <v>31.339999999999996</v>
      </c>
      <c r="D11">
        <v>56.800000000000011</v>
      </c>
      <c r="E11">
        <v>49.290000000000006</v>
      </c>
      <c r="G11">
        <v>32.180000000000007</v>
      </c>
      <c r="H11">
        <v>20.93</v>
      </c>
    </row>
    <row r="12" spans="1:8" x14ac:dyDescent="0.25">
      <c r="A12">
        <v>21.490000000000002</v>
      </c>
      <c r="B12">
        <v>35.559999999999988</v>
      </c>
      <c r="C12">
        <v>28.4</v>
      </c>
      <c r="D12">
        <v>63.539999999999992</v>
      </c>
      <c r="E12">
        <v>47.929999999999993</v>
      </c>
      <c r="G12">
        <v>25.03</v>
      </c>
      <c r="H12">
        <v>20.420000000000009</v>
      </c>
    </row>
    <row r="13" spans="1:8" x14ac:dyDescent="0.25">
      <c r="A13">
        <v>21.099999999999987</v>
      </c>
      <c r="B13">
        <v>36.350000000000009</v>
      </c>
      <c r="C13">
        <v>26.540000000000013</v>
      </c>
      <c r="D13">
        <v>56.650000000000006</v>
      </c>
      <c r="E13">
        <v>43.58</v>
      </c>
      <c r="G13">
        <v>37.539999999999992</v>
      </c>
      <c r="H13">
        <v>19.189999999999991</v>
      </c>
    </row>
    <row r="14" spans="1:8" x14ac:dyDescent="0.25">
      <c r="A14">
        <v>21.240000000000002</v>
      </c>
      <c r="B14">
        <v>36.38000000000001</v>
      </c>
      <c r="C14">
        <v>28.349999999999987</v>
      </c>
      <c r="E14">
        <v>35.969999999999985</v>
      </c>
      <c r="H14">
        <v>23.260000000000012</v>
      </c>
    </row>
    <row r="15" spans="1:8" x14ac:dyDescent="0.25">
      <c r="A15">
        <v>29.20000000000001</v>
      </c>
      <c r="B15">
        <v>30.200000000000003</v>
      </c>
      <c r="C15">
        <v>39.879999999999988</v>
      </c>
      <c r="E15">
        <v>37.040000000000006</v>
      </c>
      <c r="H15">
        <v>21.640000000000008</v>
      </c>
    </row>
    <row r="16" spans="1:8" x14ac:dyDescent="0.25">
      <c r="A16">
        <v>27.809999999999995</v>
      </c>
      <c r="B16">
        <v>40.63000000000001</v>
      </c>
      <c r="C16">
        <v>35.330000000000005</v>
      </c>
      <c r="E16">
        <v>35.260000000000005</v>
      </c>
      <c r="H16">
        <v>24.909999999999989</v>
      </c>
    </row>
    <row r="17" spans="1:8" x14ac:dyDescent="0.25">
      <c r="A17">
        <v>25.580000000000005</v>
      </c>
      <c r="C17">
        <v>27.119999999999997</v>
      </c>
      <c r="E17">
        <v>31.27999999999999</v>
      </c>
    </row>
    <row r="18" spans="1:8" x14ac:dyDescent="0.25">
      <c r="C18">
        <v>39.369999999999997</v>
      </c>
      <c r="E18">
        <v>38.489999999999995</v>
      </c>
    </row>
    <row r="19" spans="1:8" x14ac:dyDescent="0.25">
      <c r="C19">
        <v>29.800000000000004</v>
      </c>
    </row>
    <row r="20" spans="1:8" x14ac:dyDescent="0.25">
      <c r="C20">
        <v>27.909999999999989</v>
      </c>
    </row>
    <row r="25" spans="1:8" x14ac:dyDescent="0.25">
      <c r="A25" s="24" t="s">
        <v>1</v>
      </c>
    </row>
    <row r="27" spans="1:8" x14ac:dyDescent="0.25">
      <c r="A27">
        <v>21.950000000000006</v>
      </c>
      <c r="B27">
        <v>20.43</v>
      </c>
      <c r="C27">
        <v>14.59</v>
      </c>
      <c r="D27">
        <v>15.569999999999993</v>
      </c>
      <c r="E27">
        <v>16.360000000000003</v>
      </c>
      <c r="F27">
        <v>17.61999999999999</v>
      </c>
      <c r="G27">
        <v>33</v>
      </c>
      <c r="H27">
        <v>21.769999999999996</v>
      </c>
    </row>
    <row r="28" spans="1:8" x14ac:dyDescent="0.25">
      <c r="A28">
        <v>25.980000000000008</v>
      </c>
      <c r="B28">
        <v>28.010000000000012</v>
      </c>
      <c r="C28">
        <v>10.199999999999985</v>
      </c>
      <c r="D28">
        <v>12.25</v>
      </c>
      <c r="E28">
        <v>20.480000000000008</v>
      </c>
      <c r="F28">
        <v>12.320000000000007</v>
      </c>
      <c r="G28">
        <v>29.310000000000006</v>
      </c>
      <c r="H28">
        <v>21.299999999999997</v>
      </c>
    </row>
    <row r="29" spans="1:8" x14ac:dyDescent="0.25">
      <c r="A29">
        <v>26.629999999999985</v>
      </c>
      <c r="B29">
        <v>33.939999999999991</v>
      </c>
      <c r="C29">
        <v>15.680000000000003</v>
      </c>
      <c r="D29">
        <v>18.569999999999993</v>
      </c>
      <c r="E29">
        <v>24.999999999999989</v>
      </c>
      <c r="F29">
        <v>17.399999999999991</v>
      </c>
      <c r="G29">
        <v>24.009999999999994</v>
      </c>
      <c r="H29">
        <v>22.350000000000009</v>
      </c>
    </row>
    <row r="30" spans="1:8" x14ac:dyDescent="0.25">
      <c r="A30">
        <v>24.55</v>
      </c>
      <c r="B30">
        <v>20.9</v>
      </c>
      <c r="C30">
        <v>12.580000000000009</v>
      </c>
      <c r="D30">
        <v>17.650000000000006</v>
      </c>
      <c r="E30">
        <v>29.570000000000011</v>
      </c>
      <c r="F30">
        <v>24.559999999999988</v>
      </c>
      <c r="G30">
        <v>29.319999999999997</v>
      </c>
      <c r="H30">
        <v>17.739999999999995</v>
      </c>
    </row>
    <row r="31" spans="1:8" x14ac:dyDescent="0.25">
      <c r="A31">
        <v>27.52</v>
      </c>
      <c r="B31">
        <v>12.68</v>
      </c>
      <c r="C31">
        <v>19.159999999999993</v>
      </c>
      <c r="D31">
        <v>13.830000000000013</v>
      </c>
      <c r="E31">
        <v>25.04000000000001</v>
      </c>
      <c r="F31">
        <v>24.63000000000001</v>
      </c>
      <c r="G31">
        <v>29.099999999999998</v>
      </c>
      <c r="H31">
        <v>15.829999999999998</v>
      </c>
    </row>
    <row r="32" spans="1:8" x14ac:dyDescent="0.25">
      <c r="A32">
        <v>21.100000000000012</v>
      </c>
      <c r="B32">
        <v>13.869999999999997</v>
      </c>
      <c r="C32">
        <v>11.779999999999998</v>
      </c>
      <c r="D32">
        <v>20.409999999999997</v>
      </c>
      <c r="E32">
        <v>23.170000000000005</v>
      </c>
      <c r="F32">
        <v>13.320000000000007</v>
      </c>
      <c r="G32">
        <v>30.740000000000013</v>
      </c>
      <c r="H32">
        <v>19.769999999999996</v>
      </c>
    </row>
    <row r="33" spans="1:8" x14ac:dyDescent="0.25">
      <c r="A33">
        <v>26.04000000000001</v>
      </c>
      <c r="B33">
        <v>17.189999999999991</v>
      </c>
      <c r="C33">
        <v>16.719999999999995</v>
      </c>
      <c r="D33">
        <v>17.849999999999994</v>
      </c>
      <c r="E33">
        <v>20.29000000000001</v>
      </c>
      <c r="F33">
        <v>16.019999999999996</v>
      </c>
      <c r="G33">
        <v>30.020000000000014</v>
      </c>
      <c r="H33">
        <v>16.839999999999989</v>
      </c>
    </row>
    <row r="34" spans="1:8" x14ac:dyDescent="0.25">
      <c r="A34">
        <v>31.980000000000008</v>
      </c>
      <c r="B34">
        <v>14.68</v>
      </c>
      <c r="C34">
        <v>17.259999999999987</v>
      </c>
      <c r="D34">
        <v>17.319999999999993</v>
      </c>
      <c r="E34">
        <v>24.02999999999999</v>
      </c>
      <c r="F34">
        <v>12.11999999999999</v>
      </c>
      <c r="G34">
        <v>33.28</v>
      </c>
      <c r="H34">
        <v>23.730000000000004</v>
      </c>
    </row>
    <row r="35" spans="1:8" x14ac:dyDescent="0.25">
      <c r="A35">
        <v>28.719999999999988</v>
      </c>
      <c r="B35">
        <v>15.580000000000005</v>
      </c>
      <c r="C35">
        <v>20.999999999999996</v>
      </c>
      <c r="D35">
        <v>14.810000000000002</v>
      </c>
      <c r="E35">
        <v>22.200000000000006</v>
      </c>
      <c r="F35">
        <v>11.089999999999989</v>
      </c>
      <c r="G35">
        <v>31.19</v>
      </c>
      <c r="H35">
        <v>25.280000000000015</v>
      </c>
    </row>
    <row r="36" spans="1:8" x14ac:dyDescent="0.25">
      <c r="A36">
        <v>32.450000000000003</v>
      </c>
      <c r="B36">
        <v>11.779999999999994</v>
      </c>
      <c r="C36">
        <v>12.920000000000012</v>
      </c>
      <c r="D36">
        <v>19.699999999999989</v>
      </c>
      <c r="E36">
        <v>27.749999999999989</v>
      </c>
      <c r="F36">
        <v>8.4100000000000108</v>
      </c>
      <c r="G36">
        <v>29.289999999999996</v>
      </c>
      <c r="H36">
        <v>24.549999999999997</v>
      </c>
    </row>
    <row r="37" spans="1:8" x14ac:dyDescent="0.25">
      <c r="A37">
        <v>29.74</v>
      </c>
      <c r="B37">
        <v>13.770000000000003</v>
      </c>
      <c r="C37">
        <v>16.349999999999991</v>
      </c>
      <c r="D37">
        <v>17.27000000000001</v>
      </c>
      <c r="E37">
        <v>21.589999999999993</v>
      </c>
      <c r="F37">
        <v>17.929999999999993</v>
      </c>
      <c r="G37">
        <v>24.66</v>
      </c>
      <c r="H37">
        <v>27.709999999999994</v>
      </c>
    </row>
    <row r="38" spans="1:8" x14ac:dyDescent="0.25">
      <c r="A38">
        <v>29.980000000000008</v>
      </c>
      <c r="B38">
        <v>17.670000000000009</v>
      </c>
      <c r="C38">
        <v>17.599999999999991</v>
      </c>
      <c r="D38">
        <v>8.6100000000000136</v>
      </c>
      <c r="E38">
        <v>30.089999999999993</v>
      </c>
      <c r="G38">
        <v>23.020000000000014</v>
      </c>
      <c r="H38">
        <v>25.86999999999999</v>
      </c>
    </row>
    <row r="39" spans="1:8" x14ac:dyDescent="0.25">
      <c r="A39">
        <v>29.629999999999985</v>
      </c>
      <c r="B39">
        <v>14.890000000000008</v>
      </c>
      <c r="C39">
        <v>11.11000000000001</v>
      </c>
      <c r="D39">
        <v>15.319999999999993</v>
      </c>
      <c r="E39">
        <v>25.830000000000002</v>
      </c>
      <c r="G39">
        <v>27.220000000000002</v>
      </c>
      <c r="H39">
        <v>19.190000000000012</v>
      </c>
    </row>
    <row r="40" spans="1:8" x14ac:dyDescent="0.25">
      <c r="A40">
        <v>27.929999999999996</v>
      </c>
      <c r="B40">
        <v>15.18</v>
      </c>
      <c r="C40">
        <v>13.979999999999986</v>
      </c>
      <c r="D40">
        <v>18.53</v>
      </c>
      <c r="E40">
        <v>20.689999999999987</v>
      </c>
      <c r="H40">
        <v>25.489999999999995</v>
      </c>
    </row>
    <row r="41" spans="1:8" x14ac:dyDescent="0.25">
      <c r="A41">
        <v>24.140000000000004</v>
      </c>
      <c r="B41">
        <v>24.279999999999994</v>
      </c>
      <c r="C41">
        <v>18.150000000000002</v>
      </c>
      <c r="D41">
        <v>14.97999999999999</v>
      </c>
      <c r="E41">
        <v>22.230000000000008</v>
      </c>
    </row>
    <row r="42" spans="1:8" x14ac:dyDescent="0.25">
      <c r="A42">
        <v>21.089999999999993</v>
      </c>
      <c r="B42">
        <v>16.540000000000013</v>
      </c>
      <c r="C42">
        <v>16.349999999999991</v>
      </c>
    </row>
    <row r="43" spans="1:8" x14ac:dyDescent="0.25">
      <c r="A43">
        <v>22.089999999999993</v>
      </c>
      <c r="B43">
        <v>11.68</v>
      </c>
    </row>
    <row r="44" spans="1:8" x14ac:dyDescent="0.25">
      <c r="A44">
        <v>19.320000000000011</v>
      </c>
      <c r="B44">
        <v>18.189999999999991</v>
      </c>
    </row>
    <row r="45" spans="1:8" x14ac:dyDescent="0.25">
      <c r="A45">
        <v>28.52999999999999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workbookViewId="0">
      <selection activeCell="M26" sqref="M26"/>
    </sheetView>
  </sheetViews>
  <sheetFormatPr defaultRowHeight="15" x14ac:dyDescent="0.25"/>
  <sheetData>
    <row r="1" spans="1:8" ht="15.75" x14ac:dyDescent="0.25">
      <c r="A1" s="25" t="s">
        <v>0</v>
      </c>
    </row>
    <row r="2" spans="1:8" x14ac:dyDescent="0.25">
      <c r="A2">
        <v>74.099999999999994</v>
      </c>
      <c r="B2">
        <v>74.3</v>
      </c>
      <c r="C2">
        <v>74.5</v>
      </c>
      <c r="D2">
        <v>74.7</v>
      </c>
      <c r="E2">
        <v>74.900000000000006</v>
      </c>
      <c r="F2">
        <v>74.11</v>
      </c>
      <c r="G2">
        <v>74.13</v>
      </c>
      <c r="H2">
        <v>74.150000000000006</v>
      </c>
    </row>
    <row r="3" spans="1:8" x14ac:dyDescent="0.25">
      <c r="A3">
        <v>62.939999999999991</v>
      </c>
      <c r="B3">
        <v>41.52000000000001</v>
      </c>
      <c r="C3">
        <v>61.28</v>
      </c>
      <c r="D3">
        <v>63.749999999999986</v>
      </c>
      <c r="E3">
        <v>60.430000000000014</v>
      </c>
      <c r="F3">
        <v>61.089999999999996</v>
      </c>
      <c r="G3">
        <v>49.790000000000013</v>
      </c>
      <c r="H3">
        <v>59.259999999999991</v>
      </c>
    </row>
    <row r="4" spans="1:8" x14ac:dyDescent="0.25">
      <c r="A4">
        <v>67.81</v>
      </c>
      <c r="B4">
        <v>42.02000000000001</v>
      </c>
      <c r="C4">
        <v>68.319999999999993</v>
      </c>
      <c r="D4">
        <v>65.249999999999986</v>
      </c>
      <c r="E4">
        <v>65.12</v>
      </c>
      <c r="F4">
        <v>58.559999999999995</v>
      </c>
      <c r="G4">
        <v>59.349999999999987</v>
      </c>
      <c r="H4">
        <v>66.360000000000014</v>
      </c>
    </row>
    <row r="5" spans="1:8" x14ac:dyDescent="0.25">
      <c r="A5">
        <v>58.099999999999987</v>
      </c>
      <c r="B5">
        <v>41.03</v>
      </c>
      <c r="C5">
        <v>70.759999999999991</v>
      </c>
      <c r="D5">
        <v>67.67</v>
      </c>
      <c r="E5">
        <v>59.32</v>
      </c>
      <c r="F5">
        <v>59.320000000000014</v>
      </c>
      <c r="G5">
        <v>55.969999999999992</v>
      </c>
      <c r="H5">
        <v>66</v>
      </c>
    </row>
    <row r="6" spans="1:8" x14ac:dyDescent="0.25">
      <c r="A6">
        <v>62.46</v>
      </c>
      <c r="B6">
        <v>43.300000000000011</v>
      </c>
      <c r="C6">
        <v>62.819999999999993</v>
      </c>
      <c r="D6">
        <v>65.77</v>
      </c>
      <c r="E6">
        <v>59.169999999999995</v>
      </c>
      <c r="F6">
        <v>64.330000000000013</v>
      </c>
      <c r="G6">
        <v>58.189999999999991</v>
      </c>
      <c r="H6">
        <v>64.050000000000011</v>
      </c>
    </row>
    <row r="7" spans="1:8" x14ac:dyDescent="0.25">
      <c r="A7">
        <v>69.47</v>
      </c>
      <c r="B7">
        <v>41.099999999999994</v>
      </c>
      <c r="C7">
        <v>63.490000000000009</v>
      </c>
      <c r="D7">
        <v>68.600000000000009</v>
      </c>
      <c r="E7">
        <v>58.609999999999992</v>
      </c>
      <c r="F7">
        <v>73.44</v>
      </c>
      <c r="G7">
        <v>51.77</v>
      </c>
      <c r="H7">
        <v>65.37</v>
      </c>
    </row>
    <row r="8" spans="1:8" x14ac:dyDescent="0.25">
      <c r="A8">
        <v>69.200000000000017</v>
      </c>
      <c r="B8">
        <v>37.78</v>
      </c>
      <c r="C8">
        <v>61.129999999999995</v>
      </c>
      <c r="D8">
        <v>56.679999999999993</v>
      </c>
      <c r="E8">
        <v>57.32</v>
      </c>
      <c r="F8">
        <v>64.66</v>
      </c>
      <c r="G8">
        <v>56.640000000000008</v>
      </c>
      <c r="H8">
        <v>83.050000000000011</v>
      </c>
    </row>
    <row r="9" spans="1:8" x14ac:dyDescent="0.25">
      <c r="A9">
        <v>74.12</v>
      </c>
      <c r="B9">
        <v>42.56</v>
      </c>
      <c r="C9">
        <v>57.349999999999994</v>
      </c>
      <c r="D9">
        <v>66.89</v>
      </c>
      <c r="E9">
        <v>55.29</v>
      </c>
      <c r="F9">
        <v>63.099999999999987</v>
      </c>
      <c r="G9">
        <v>56.37</v>
      </c>
      <c r="H9">
        <v>69.47999999999999</v>
      </c>
    </row>
    <row r="10" spans="1:8" x14ac:dyDescent="0.25">
      <c r="A10">
        <v>68.180000000000007</v>
      </c>
      <c r="B10">
        <v>45.72</v>
      </c>
      <c r="C10">
        <v>67.569999999999993</v>
      </c>
      <c r="D10">
        <v>64.719999999999985</v>
      </c>
      <c r="E10">
        <v>60.280000000000008</v>
      </c>
      <c r="F10">
        <v>55.219999999999992</v>
      </c>
      <c r="G10">
        <v>64.44</v>
      </c>
      <c r="H10">
        <v>77.360000000000014</v>
      </c>
    </row>
    <row r="11" spans="1:8" x14ac:dyDescent="0.25">
      <c r="A11">
        <v>63.050000000000004</v>
      </c>
      <c r="B11">
        <v>61.47</v>
      </c>
      <c r="C11">
        <v>64.670000000000016</v>
      </c>
      <c r="D11">
        <v>47.409999999999982</v>
      </c>
      <c r="E11">
        <v>54.370000000000012</v>
      </c>
      <c r="F11">
        <v>56.260000000000012</v>
      </c>
      <c r="G11">
        <v>62.249999999999993</v>
      </c>
      <c r="H11">
        <v>70.599999999999994</v>
      </c>
    </row>
    <row r="12" spans="1:8" x14ac:dyDescent="0.25">
      <c r="A12">
        <v>76.88</v>
      </c>
      <c r="B12">
        <v>56.919999999999987</v>
      </c>
      <c r="C12">
        <v>57.670000000000016</v>
      </c>
      <c r="D12">
        <v>60.3</v>
      </c>
      <c r="E12">
        <v>67.669999999999987</v>
      </c>
      <c r="F12">
        <v>61.62</v>
      </c>
      <c r="G12">
        <v>63.68</v>
      </c>
      <c r="H12">
        <v>81.02000000000001</v>
      </c>
    </row>
    <row r="13" spans="1:8" x14ac:dyDescent="0.25">
      <c r="A13">
        <v>71.990000000000009</v>
      </c>
      <c r="B13">
        <v>60.669999999999987</v>
      </c>
      <c r="C13">
        <v>47.28</v>
      </c>
      <c r="D13">
        <v>50.279999999999987</v>
      </c>
      <c r="E13">
        <v>55.54</v>
      </c>
      <c r="F13">
        <v>50.68</v>
      </c>
      <c r="G13">
        <v>54.24</v>
      </c>
      <c r="H13">
        <v>61.460000000000008</v>
      </c>
    </row>
    <row r="14" spans="1:8" x14ac:dyDescent="0.25">
      <c r="A14">
        <v>64.38</v>
      </c>
      <c r="B14">
        <v>60.330000000000013</v>
      </c>
      <c r="C14">
        <v>69.420000000000016</v>
      </c>
      <c r="D14">
        <v>63.749999999999986</v>
      </c>
      <c r="E14">
        <v>61.6</v>
      </c>
      <c r="F14">
        <v>56.629999999999988</v>
      </c>
      <c r="G14">
        <v>47.52</v>
      </c>
      <c r="H14">
        <v>71.849999999999994</v>
      </c>
    </row>
    <row r="15" spans="1:8" x14ac:dyDescent="0.25">
      <c r="A15">
        <v>73.480000000000018</v>
      </c>
      <c r="B15">
        <v>54.02000000000001</v>
      </c>
      <c r="C15">
        <v>61.759999999999991</v>
      </c>
      <c r="D15">
        <v>61.499999999999986</v>
      </c>
      <c r="G15">
        <v>51.95000000000001</v>
      </c>
      <c r="H15">
        <v>65.34</v>
      </c>
    </row>
    <row r="16" spans="1:8" x14ac:dyDescent="0.25">
      <c r="A16">
        <v>82.35</v>
      </c>
      <c r="B16">
        <v>41.389999999999986</v>
      </c>
      <c r="D16">
        <v>53.7</v>
      </c>
      <c r="G16">
        <v>54.439999999999991</v>
      </c>
    </row>
    <row r="17" spans="1:8" x14ac:dyDescent="0.25">
      <c r="A17">
        <v>63.27</v>
      </c>
      <c r="B17">
        <v>39.819999999999993</v>
      </c>
      <c r="D17">
        <v>54.499999999999986</v>
      </c>
      <c r="G17">
        <v>56.050000000000004</v>
      </c>
    </row>
    <row r="18" spans="1:8" x14ac:dyDescent="0.25">
      <c r="B18">
        <v>44.75</v>
      </c>
      <c r="D18">
        <v>56.019999999999996</v>
      </c>
      <c r="G18">
        <v>51.46</v>
      </c>
    </row>
    <row r="19" spans="1:8" x14ac:dyDescent="0.25">
      <c r="D19">
        <v>61.570000000000007</v>
      </c>
      <c r="G19">
        <v>47.749999999999993</v>
      </c>
    </row>
    <row r="20" spans="1:8" x14ac:dyDescent="0.25">
      <c r="D20">
        <v>54.58</v>
      </c>
      <c r="G20">
        <v>38.969999999999992</v>
      </c>
    </row>
    <row r="21" spans="1:8" x14ac:dyDescent="0.25">
      <c r="D21">
        <v>54.39</v>
      </c>
    </row>
    <row r="23" spans="1:8" x14ac:dyDescent="0.25">
      <c r="A23">
        <v>68.512</v>
      </c>
      <c r="B23">
        <v>47.150000000000006</v>
      </c>
      <c r="C23">
        <v>62.578461538461553</v>
      </c>
      <c r="D23">
        <v>59.859473684210521</v>
      </c>
      <c r="E23">
        <v>59.56</v>
      </c>
      <c r="F23">
        <v>60.409166666666657</v>
      </c>
      <c r="G23">
        <v>54.490555555555552</v>
      </c>
      <c r="H23">
        <v>69.32307692307694</v>
      </c>
    </row>
    <row r="25" spans="1:8" ht="15.75" x14ac:dyDescent="0.25">
      <c r="A25" s="25" t="s">
        <v>1</v>
      </c>
    </row>
    <row r="26" spans="1:8" x14ac:dyDescent="0.25">
      <c r="A26">
        <v>74.2</v>
      </c>
      <c r="B26">
        <v>74.400000000000006</v>
      </c>
      <c r="C26">
        <v>74.599999999999994</v>
      </c>
      <c r="D26">
        <v>74.8</v>
      </c>
      <c r="E26">
        <v>74.099999999999994</v>
      </c>
      <c r="F26">
        <v>74.12</v>
      </c>
      <c r="G26">
        <v>74.14</v>
      </c>
      <c r="H26">
        <v>74.16</v>
      </c>
    </row>
    <row r="27" spans="1:8" x14ac:dyDescent="0.25">
      <c r="A27">
        <v>70.7</v>
      </c>
      <c r="B27">
        <v>81.39</v>
      </c>
      <c r="C27">
        <v>68.09</v>
      </c>
      <c r="D27">
        <v>71.37</v>
      </c>
      <c r="E27">
        <v>62.969999999999985</v>
      </c>
      <c r="F27">
        <v>56.240000000000009</v>
      </c>
      <c r="G27">
        <v>55.390000000000015</v>
      </c>
      <c r="H27">
        <v>52.329999999999984</v>
      </c>
    </row>
    <row r="28" spans="1:8" x14ac:dyDescent="0.25">
      <c r="A28">
        <v>61.8</v>
      </c>
      <c r="B28">
        <v>104.69000000000001</v>
      </c>
      <c r="C28">
        <v>74.539999999999992</v>
      </c>
      <c r="D28">
        <v>67.169999999999987</v>
      </c>
      <c r="E28">
        <v>63.320000000000007</v>
      </c>
      <c r="F28">
        <v>65.550000000000011</v>
      </c>
      <c r="G28">
        <v>54.94</v>
      </c>
      <c r="H28">
        <v>63.699999999999989</v>
      </c>
    </row>
    <row r="29" spans="1:8" x14ac:dyDescent="0.25">
      <c r="A29">
        <v>68.649999999999991</v>
      </c>
      <c r="B29">
        <v>94.649999999999991</v>
      </c>
      <c r="C29">
        <v>57.319999999999993</v>
      </c>
      <c r="D29">
        <v>63.000000000000007</v>
      </c>
      <c r="E29">
        <v>91.3</v>
      </c>
      <c r="F29">
        <v>61.620000000000005</v>
      </c>
      <c r="G29">
        <v>63.22</v>
      </c>
      <c r="H29">
        <v>49.78</v>
      </c>
    </row>
    <row r="30" spans="1:8" x14ac:dyDescent="0.25">
      <c r="A30">
        <v>79.38000000000001</v>
      </c>
      <c r="B30">
        <v>111.57000000000001</v>
      </c>
      <c r="C30">
        <v>62.640000000000015</v>
      </c>
      <c r="D30">
        <v>70.269999999999982</v>
      </c>
      <c r="E30">
        <v>59.089999999999989</v>
      </c>
      <c r="F30">
        <v>55.990000000000009</v>
      </c>
      <c r="G30">
        <v>61.69</v>
      </c>
      <c r="H30">
        <v>49.039999999999992</v>
      </c>
    </row>
    <row r="31" spans="1:8" x14ac:dyDescent="0.25">
      <c r="A31">
        <v>63.7</v>
      </c>
      <c r="B31">
        <v>100.00000000000001</v>
      </c>
      <c r="C31">
        <v>86.57</v>
      </c>
      <c r="D31">
        <v>58.090000000000011</v>
      </c>
      <c r="E31">
        <v>68.439999999999984</v>
      </c>
      <c r="F31">
        <v>54.47999999999999</v>
      </c>
      <c r="G31">
        <v>73.450000000000017</v>
      </c>
      <c r="H31">
        <v>37.650000000000006</v>
      </c>
    </row>
    <row r="32" spans="1:8" x14ac:dyDescent="0.25">
      <c r="A32">
        <v>61.92</v>
      </c>
      <c r="B32">
        <v>102.95</v>
      </c>
      <c r="C32">
        <v>74.78</v>
      </c>
      <c r="D32">
        <v>89</v>
      </c>
      <c r="E32">
        <v>73.439999999999984</v>
      </c>
      <c r="F32">
        <v>66.960000000000008</v>
      </c>
      <c r="G32">
        <v>76.490000000000009</v>
      </c>
      <c r="H32">
        <v>50.22999999999999</v>
      </c>
    </row>
    <row r="33" spans="1:8" x14ac:dyDescent="0.25">
      <c r="A33">
        <v>63.38000000000001</v>
      </c>
      <c r="B33">
        <v>95.99</v>
      </c>
      <c r="C33">
        <v>64.72</v>
      </c>
      <c r="D33">
        <v>81.449999999999989</v>
      </c>
      <c r="E33">
        <v>65.749999999999986</v>
      </c>
      <c r="F33">
        <v>58.34</v>
      </c>
      <c r="G33">
        <v>68.330000000000013</v>
      </c>
      <c r="H33">
        <v>41.139999999999986</v>
      </c>
    </row>
    <row r="34" spans="1:8" x14ac:dyDescent="0.25">
      <c r="A34">
        <v>82.149999999999991</v>
      </c>
      <c r="B34">
        <v>89.38000000000001</v>
      </c>
      <c r="C34">
        <v>66.06</v>
      </c>
      <c r="D34">
        <v>81.289999999999992</v>
      </c>
      <c r="E34">
        <v>76.559999999999988</v>
      </c>
      <c r="F34">
        <v>64.75</v>
      </c>
      <c r="G34">
        <v>76.740000000000009</v>
      </c>
      <c r="H34">
        <v>39.409999999999997</v>
      </c>
    </row>
    <row r="35" spans="1:8" x14ac:dyDescent="0.25">
      <c r="A35">
        <v>68.820000000000007</v>
      </c>
      <c r="B35">
        <v>78.350000000000009</v>
      </c>
      <c r="C35">
        <v>66.72</v>
      </c>
      <c r="D35">
        <v>76.460000000000008</v>
      </c>
      <c r="E35">
        <v>65.149999999999991</v>
      </c>
      <c r="F35">
        <v>71</v>
      </c>
      <c r="G35">
        <v>60.289999999999992</v>
      </c>
      <c r="H35">
        <v>54.27000000000001</v>
      </c>
    </row>
    <row r="36" spans="1:8" x14ac:dyDescent="0.25">
      <c r="A36">
        <v>74.239999999999995</v>
      </c>
      <c r="B36">
        <v>88.3</v>
      </c>
      <c r="C36">
        <v>80.06</v>
      </c>
      <c r="D36">
        <v>74.699999999999989</v>
      </c>
      <c r="E36">
        <v>68.559999999999988</v>
      </c>
      <c r="F36">
        <v>72.819999999999993</v>
      </c>
      <c r="G36">
        <v>59.900000000000006</v>
      </c>
      <c r="H36">
        <v>37.599999999999994</v>
      </c>
    </row>
    <row r="37" spans="1:8" x14ac:dyDescent="0.25">
      <c r="A37">
        <v>59.089999999999989</v>
      </c>
      <c r="B37">
        <v>99.2</v>
      </c>
      <c r="C37">
        <v>81.47999999999999</v>
      </c>
      <c r="D37">
        <v>57.490000000000016</v>
      </c>
      <c r="E37">
        <v>75.77</v>
      </c>
      <c r="F37">
        <v>41.69</v>
      </c>
      <c r="G37">
        <v>65.360000000000014</v>
      </c>
      <c r="H37">
        <v>49.66</v>
      </c>
    </row>
    <row r="38" spans="1:8" x14ac:dyDescent="0.25">
      <c r="A38">
        <v>57.839999999999989</v>
      </c>
      <c r="B38">
        <v>103.99</v>
      </c>
      <c r="C38">
        <v>71.819999999999993</v>
      </c>
      <c r="D38">
        <v>74.180000000000007</v>
      </c>
      <c r="E38">
        <v>81.89</v>
      </c>
      <c r="F38">
        <v>52.930000000000007</v>
      </c>
      <c r="G38">
        <v>66.289999999999992</v>
      </c>
      <c r="H38">
        <v>48.16</v>
      </c>
    </row>
    <row r="39" spans="1:8" x14ac:dyDescent="0.25">
      <c r="A39">
        <v>75.469999999999985</v>
      </c>
      <c r="B39">
        <v>106.60000000000001</v>
      </c>
      <c r="C39">
        <v>80.06</v>
      </c>
      <c r="D39">
        <v>71.87</v>
      </c>
      <c r="E39">
        <v>80.510000000000005</v>
      </c>
      <c r="F39">
        <v>51.75</v>
      </c>
      <c r="G39">
        <v>58.390000000000015</v>
      </c>
      <c r="H39">
        <v>60.150000000000006</v>
      </c>
    </row>
    <row r="40" spans="1:8" x14ac:dyDescent="0.25">
      <c r="A40">
        <v>63.209999999999994</v>
      </c>
      <c r="C40">
        <v>72.97999999999999</v>
      </c>
      <c r="D40">
        <v>84.1</v>
      </c>
      <c r="E40">
        <v>85.8</v>
      </c>
      <c r="F40">
        <v>52.430000000000007</v>
      </c>
    </row>
    <row r="41" spans="1:8" x14ac:dyDescent="0.25">
      <c r="A41">
        <v>62.649999999999991</v>
      </c>
      <c r="C41">
        <v>73.390000000000015</v>
      </c>
      <c r="D41">
        <v>71.799999999999983</v>
      </c>
      <c r="E41">
        <v>83.309999999999988</v>
      </c>
      <c r="F41">
        <v>53.819999999999993</v>
      </c>
    </row>
    <row r="42" spans="1:8" x14ac:dyDescent="0.25">
      <c r="A42">
        <v>51.209999999999994</v>
      </c>
      <c r="D42">
        <v>84.15</v>
      </c>
      <c r="E42">
        <v>78.98</v>
      </c>
    </row>
    <row r="43" spans="1:8" x14ac:dyDescent="0.25">
      <c r="A43">
        <v>58.690000000000012</v>
      </c>
      <c r="D43">
        <v>74.829999999999984</v>
      </c>
      <c r="E43">
        <v>64.850000000000009</v>
      </c>
    </row>
    <row r="44" spans="1:8" x14ac:dyDescent="0.25">
      <c r="A44">
        <v>61.029999999999987</v>
      </c>
    </row>
    <row r="45" spans="1:8" x14ac:dyDescent="0.25">
      <c r="A45">
        <v>66.42</v>
      </c>
    </row>
    <row r="46" spans="1:8" x14ac:dyDescent="0.25">
      <c r="A46">
        <v>73.11999999999999</v>
      </c>
    </row>
    <row r="47" spans="1:8" x14ac:dyDescent="0.25">
      <c r="A47">
        <v>69.070000000000007</v>
      </c>
    </row>
    <row r="50" spans="1:8" x14ac:dyDescent="0.25">
      <c r="A50">
        <v>66.311428571428564</v>
      </c>
      <c r="B50">
        <v>96.696923076923071</v>
      </c>
      <c r="C50">
        <v>72.082000000000008</v>
      </c>
      <c r="D50">
        <v>73.601176470588243</v>
      </c>
      <c r="E50">
        <v>73.275882352941153</v>
      </c>
      <c r="F50">
        <v>58.69133333333334</v>
      </c>
      <c r="G50">
        <v>64.652307692307687</v>
      </c>
      <c r="H50">
        <v>48.701538461538455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H34" sqref="H34"/>
    </sheetView>
  </sheetViews>
  <sheetFormatPr defaultRowHeight="15" x14ac:dyDescent="0.25"/>
  <sheetData>
    <row r="1" spans="1:6" ht="15.75" x14ac:dyDescent="0.25">
      <c r="A1" s="25" t="s">
        <v>0</v>
      </c>
    </row>
    <row r="2" spans="1:6" x14ac:dyDescent="0.25">
      <c r="A2">
        <v>44.21</v>
      </c>
      <c r="B2">
        <v>44.23</v>
      </c>
      <c r="C2">
        <v>44.25</v>
      </c>
      <c r="D2">
        <v>44.27</v>
      </c>
      <c r="E2">
        <v>44.29</v>
      </c>
      <c r="F2">
        <v>44.31</v>
      </c>
    </row>
    <row r="3" spans="1:6" x14ac:dyDescent="0.25">
      <c r="A3">
        <v>0.20588235294117646</v>
      </c>
      <c r="B3">
        <v>0.14705882352941177</v>
      </c>
      <c r="C3">
        <v>8.8235294117647065E-2</v>
      </c>
      <c r="D3">
        <v>8.8235294117647065E-2</v>
      </c>
      <c r="E3">
        <v>0.67647058823529416</v>
      </c>
      <c r="F3">
        <v>0.26470588235294118</v>
      </c>
    </row>
    <row r="4" spans="1:6" x14ac:dyDescent="0.25">
      <c r="A4">
        <v>0.29411764705882354</v>
      </c>
      <c r="B4">
        <v>0.11764705882352941</v>
      </c>
      <c r="C4">
        <v>0.17647058823529413</v>
      </c>
      <c r="D4">
        <v>8.8235294117647065E-2</v>
      </c>
      <c r="E4">
        <v>0.76470588235294112</v>
      </c>
      <c r="F4">
        <v>0.26470588235294118</v>
      </c>
    </row>
    <row r="5" spans="1:6" x14ac:dyDescent="0.25">
      <c r="A5">
        <v>0.44117647058823528</v>
      </c>
      <c r="B5">
        <v>8.8235294117647065E-2</v>
      </c>
      <c r="C5">
        <v>0.26470588235294118</v>
      </c>
      <c r="D5">
        <v>0.11764705882352941</v>
      </c>
      <c r="E5">
        <v>0.70588235294117652</v>
      </c>
      <c r="F5">
        <v>8.8235294117647065E-2</v>
      </c>
    </row>
    <row r="6" spans="1:6" x14ac:dyDescent="0.25">
      <c r="A6">
        <v>0.3235294117647059</v>
      </c>
      <c r="B6">
        <v>0.11764705882352941</v>
      </c>
      <c r="C6">
        <v>0.20588235294117646</v>
      </c>
      <c r="D6">
        <v>0.29411764705882354</v>
      </c>
      <c r="E6">
        <v>0.76470588235294112</v>
      </c>
      <c r="F6">
        <v>0.3235294117647059</v>
      </c>
    </row>
    <row r="7" spans="1:6" x14ac:dyDescent="0.25">
      <c r="A7">
        <v>0.58823529411764708</v>
      </c>
      <c r="B7">
        <v>0.14705882352941177</v>
      </c>
      <c r="C7">
        <v>0.23529411764705882</v>
      </c>
      <c r="D7">
        <v>0.3235294117647059</v>
      </c>
      <c r="E7">
        <v>0.76470588235294112</v>
      </c>
      <c r="F7">
        <v>0.38235294117647056</v>
      </c>
    </row>
    <row r="8" spans="1:6" x14ac:dyDescent="0.25">
      <c r="A8">
        <v>0.58823529411764708</v>
      </c>
      <c r="B8">
        <v>0</v>
      </c>
      <c r="C8">
        <v>0.38235294117647056</v>
      </c>
      <c r="D8">
        <v>0.17647058823529413</v>
      </c>
      <c r="E8">
        <v>0.61764705882352944</v>
      </c>
      <c r="F8">
        <v>0.14705882352941177</v>
      </c>
    </row>
    <row r="12" spans="1:6" x14ac:dyDescent="0.25">
      <c r="A12">
        <v>0.40686274509803927</v>
      </c>
      <c r="B12">
        <v>0.10294117647058824</v>
      </c>
      <c r="C12">
        <v>0.22549019607843138</v>
      </c>
      <c r="D12">
        <v>0.18137254901960786</v>
      </c>
      <c r="E12">
        <v>0.71568627450980393</v>
      </c>
      <c r="F12">
        <v>0.24509803921568626</v>
      </c>
    </row>
    <row r="16" spans="1:6" ht="15.75" x14ac:dyDescent="0.25">
      <c r="A16" s="25" t="s">
        <v>5</v>
      </c>
    </row>
    <row r="17" spans="1:6" x14ac:dyDescent="0.25">
      <c r="A17">
        <v>44.22</v>
      </c>
      <c r="B17">
        <v>44.24</v>
      </c>
      <c r="C17">
        <v>44.26</v>
      </c>
      <c r="D17">
        <v>44.28</v>
      </c>
      <c r="E17">
        <v>44.3</v>
      </c>
      <c r="F17">
        <v>44.32</v>
      </c>
    </row>
    <row r="18" spans="1:6" x14ac:dyDescent="0.25">
      <c r="A18">
        <v>5.8823529411764705E-2</v>
      </c>
      <c r="B18">
        <v>0.26470588235294118</v>
      </c>
      <c r="C18">
        <v>0.35294117647058826</v>
      </c>
      <c r="D18">
        <v>0.52941176470588236</v>
      </c>
      <c r="E18">
        <v>0.41176470588235292</v>
      </c>
      <c r="F18">
        <v>0.67647058823529416</v>
      </c>
    </row>
    <row r="19" spans="1:6" x14ac:dyDescent="0.25">
      <c r="A19">
        <v>0.11764705882352941</v>
      </c>
      <c r="B19">
        <v>0.11764705882352941</v>
      </c>
      <c r="C19">
        <v>0.58823529411764708</v>
      </c>
      <c r="D19">
        <v>1</v>
      </c>
      <c r="E19">
        <v>0.3235294117647059</v>
      </c>
      <c r="F19">
        <v>0.73529411764705888</v>
      </c>
    </row>
    <row r="20" spans="1:6" x14ac:dyDescent="0.25">
      <c r="A20">
        <v>0.23529411764705882</v>
      </c>
      <c r="B20">
        <v>0.17647058823529413</v>
      </c>
      <c r="C20">
        <v>0.26470588235294118</v>
      </c>
      <c r="D20">
        <v>0.58823529411764708</v>
      </c>
      <c r="E20">
        <v>0.26470588235294118</v>
      </c>
      <c r="F20">
        <v>0.3235294117647059</v>
      </c>
    </row>
    <row r="21" spans="1:6" x14ac:dyDescent="0.25">
      <c r="A21">
        <v>0.55882352941176472</v>
      </c>
      <c r="B21">
        <v>0.38235294117647056</v>
      </c>
      <c r="C21">
        <v>0.17647058823529413</v>
      </c>
      <c r="D21">
        <v>0.5</v>
      </c>
      <c r="E21">
        <v>0.11764705882352941</v>
      </c>
      <c r="F21">
        <v>0.47058823529411764</v>
      </c>
    </row>
    <row r="22" spans="1:6" x14ac:dyDescent="0.25">
      <c r="A22">
        <v>0.20588235294117646</v>
      </c>
      <c r="B22">
        <v>0.20588235294117646</v>
      </c>
      <c r="C22">
        <v>0.29411764705882354</v>
      </c>
      <c r="D22">
        <v>0.61764705882352944</v>
      </c>
      <c r="E22">
        <v>0.26470588235294118</v>
      </c>
      <c r="F22">
        <v>0.55882352941176472</v>
      </c>
    </row>
    <row r="23" spans="1:6" x14ac:dyDescent="0.25">
      <c r="A23">
        <v>0.35294117647058826</v>
      </c>
      <c r="B23">
        <v>0.5</v>
      </c>
      <c r="C23">
        <v>0.44117647058823528</v>
      </c>
      <c r="D23">
        <v>0.67647058823529416</v>
      </c>
      <c r="E23">
        <v>0.14705882352941177</v>
      </c>
      <c r="F23">
        <v>0.14705882352941177</v>
      </c>
    </row>
    <row r="27" spans="1:6" x14ac:dyDescent="0.25">
      <c r="A27">
        <v>0.25490196078431376</v>
      </c>
      <c r="B27">
        <v>0.2745098039215686</v>
      </c>
      <c r="C27">
        <v>0.35294117647058826</v>
      </c>
      <c r="D27">
        <v>0.65196078431372551</v>
      </c>
      <c r="E27">
        <v>0.25490196078431371</v>
      </c>
      <c r="F27">
        <v>0.48529411764705882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O10" sqref="O10"/>
    </sheetView>
  </sheetViews>
  <sheetFormatPr defaultRowHeight="15" x14ac:dyDescent="0.25"/>
  <sheetData>
    <row r="1" spans="1:8" ht="15.75" x14ac:dyDescent="0.25">
      <c r="A1" s="25" t="s">
        <v>0</v>
      </c>
    </row>
    <row r="2" spans="1:8" x14ac:dyDescent="0.25">
      <c r="A2">
        <v>43.41</v>
      </c>
      <c r="B2">
        <v>75.2</v>
      </c>
      <c r="C2">
        <v>66.04000000000002</v>
      </c>
      <c r="D2">
        <v>42.129999999999995</v>
      </c>
      <c r="E2">
        <v>38.5</v>
      </c>
      <c r="F2">
        <v>27.039999999999992</v>
      </c>
      <c r="G2">
        <v>48.19</v>
      </c>
      <c r="H2">
        <v>33.289999999999992</v>
      </c>
    </row>
    <row r="3" spans="1:8" x14ac:dyDescent="0.25">
      <c r="A3">
        <v>44.670000000000016</v>
      </c>
      <c r="B3">
        <v>79.559999999999988</v>
      </c>
      <c r="C3">
        <v>58.699999999999989</v>
      </c>
      <c r="D3">
        <v>42.039999999999992</v>
      </c>
      <c r="E3">
        <v>34.370000000000005</v>
      </c>
      <c r="F3">
        <v>31.610000000000014</v>
      </c>
      <c r="G3">
        <v>50.129999999999995</v>
      </c>
      <c r="H3">
        <v>30.289999999999992</v>
      </c>
    </row>
    <row r="4" spans="1:8" x14ac:dyDescent="0.25">
      <c r="A4">
        <v>37.840000000000003</v>
      </c>
      <c r="B4">
        <v>76.569999999999979</v>
      </c>
      <c r="C4">
        <v>54.620000000000005</v>
      </c>
      <c r="D4">
        <v>38.849999999999994</v>
      </c>
      <c r="E4">
        <v>29</v>
      </c>
      <c r="F4">
        <v>30.890000000000015</v>
      </c>
      <c r="G4">
        <v>53.620000000000005</v>
      </c>
      <c r="H4">
        <v>37.370000000000005</v>
      </c>
    </row>
    <row r="5" spans="1:8" x14ac:dyDescent="0.25">
      <c r="A5">
        <v>22.099999999999994</v>
      </c>
      <c r="B5">
        <v>61.55</v>
      </c>
      <c r="C5">
        <v>57.170000000000016</v>
      </c>
      <c r="D5">
        <v>34.699999999999989</v>
      </c>
      <c r="E5">
        <v>40.53</v>
      </c>
      <c r="F5">
        <v>32.699999999999989</v>
      </c>
      <c r="G5">
        <v>53.5</v>
      </c>
      <c r="H5">
        <v>43.27000000000001</v>
      </c>
    </row>
    <row r="6" spans="1:8" x14ac:dyDescent="0.25">
      <c r="A6">
        <v>37.420000000000016</v>
      </c>
      <c r="B6">
        <v>71.7</v>
      </c>
      <c r="C6">
        <v>62.949999999999989</v>
      </c>
      <c r="D6">
        <v>33.669999999999987</v>
      </c>
      <c r="E6">
        <v>39.569999999999993</v>
      </c>
      <c r="F6">
        <v>37.31</v>
      </c>
      <c r="G6">
        <v>51.509999999999991</v>
      </c>
      <c r="H6">
        <v>31.02000000000001</v>
      </c>
    </row>
    <row r="7" spans="1:8" x14ac:dyDescent="0.25">
      <c r="A7">
        <v>34.78</v>
      </c>
      <c r="B7">
        <v>74.989999999999995</v>
      </c>
      <c r="C7">
        <v>56.53</v>
      </c>
      <c r="D7">
        <v>32.169999999999987</v>
      </c>
      <c r="E7">
        <v>38.150000000000006</v>
      </c>
      <c r="F7">
        <v>34.580000000000013</v>
      </c>
      <c r="G7">
        <v>57.069999999999993</v>
      </c>
      <c r="H7">
        <v>32.740000000000009</v>
      </c>
    </row>
    <row r="8" spans="1:8" x14ac:dyDescent="0.25">
      <c r="A8">
        <v>36.759999999999991</v>
      </c>
      <c r="B8">
        <v>82.009999999999977</v>
      </c>
      <c r="C8">
        <v>56.27000000000001</v>
      </c>
      <c r="D8">
        <v>41.94</v>
      </c>
      <c r="E8">
        <v>36.299999999999983</v>
      </c>
      <c r="F8">
        <v>32.819999999999993</v>
      </c>
      <c r="G8">
        <v>51.129999999999995</v>
      </c>
      <c r="H8">
        <v>35.490000000000009</v>
      </c>
    </row>
    <row r="9" spans="1:8" x14ac:dyDescent="0.25">
      <c r="A9">
        <v>34.120000000000005</v>
      </c>
      <c r="B9">
        <v>78.739999999999995</v>
      </c>
      <c r="C9">
        <v>59.849999999999994</v>
      </c>
      <c r="D9">
        <v>31.710000000000008</v>
      </c>
      <c r="E9">
        <v>39.879999999999995</v>
      </c>
      <c r="F9">
        <v>27.390000000000015</v>
      </c>
      <c r="G9">
        <v>47.769999999999982</v>
      </c>
      <c r="H9">
        <v>30.25</v>
      </c>
    </row>
    <row r="10" spans="1:8" x14ac:dyDescent="0.25">
      <c r="A10">
        <v>38.460000000000008</v>
      </c>
      <c r="B10">
        <v>70.11</v>
      </c>
      <c r="C10">
        <v>60.870000000000005</v>
      </c>
      <c r="D10">
        <v>41.47999999999999</v>
      </c>
      <c r="E10">
        <v>39.169999999999987</v>
      </c>
      <c r="F10">
        <v>38.840000000000003</v>
      </c>
      <c r="G10">
        <v>43.389999999999986</v>
      </c>
      <c r="H10">
        <v>31.860000000000014</v>
      </c>
    </row>
    <row r="11" spans="1:8" x14ac:dyDescent="0.25">
      <c r="A11">
        <v>28.960000000000008</v>
      </c>
      <c r="B11">
        <v>64.030000000000015</v>
      </c>
      <c r="C11">
        <v>56.009999999999991</v>
      </c>
      <c r="D11">
        <v>38.25</v>
      </c>
      <c r="E11">
        <v>48.430000000000007</v>
      </c>
      <c r="F11">
        <v>28.460000000000008</v>
      </c>
      <c r="G11">
        <v>45.629999999999995</v>
      </c>
      <c r="H11">
        <v>42.06</v>
      </c>
    </row>
    <row r="12" spans="1:8" x14ac:dyDescent="0.25">
      <c r="A12">
        <v>33.890000000000015</v>
      </c>
      <c r="B12">
        <v>61.350000000000009</v>
      </c>
      <c r="C12">
        <v>62.100000000000009</v>
      </c>
      <c r="D12">
        <v>45.099999999999994</v>
      </c>
      <c r="E12">
        <v>42</v>
      </c>
      <c r="F12">
        <v>30.870000000000005</v>
      </c>
      <c r="G12">
        <v>56.25</v>
      </c>
      <c r="H12">
        <v>31.759999999999991</v>
      </c>
    </row>
    <row r="13" spans="1:8" x14ac:dyDescent="0.25">
      <c r="A13">
        <v>40.210000000000008</v>
      </c>
      <c r="D13">
        <v>42.639999999999986</v>
      </c>
      <c r="G13">
        <v>55.25</v>
      </c>
    </row>
    <row r="14" spans="1:8" x14ac:dyDescent="0.25">
      <c r="A14">
        <v>32.77000000000001</v>
      </c>
      <c r="D14">
        <v>45.599999999999994</v>
      </c>
    </row>
    <row r="15" spans="1:8" x14ac:dyDescent="0.25">
      <c r="A15">
        <v>25.539999999999992</v>
      </c>
      <c r="D15">
        <v>35.240000000000009</v>
      </c>
    </row>
    <row r="18" spans="1:8" x14ac:dyDescent="0.25">
      <c r="A18">
        <v>35.066428571428574</v>
      </c>
      <c r="B18">
        <v>72.346363636363634</v>
      </c>
      <c r="C18">
        <v>59.191818181818185</v>
      </c>
      <c r="D18">
        <v>38.965714285714284</v>
      </c>
      <c r="E18">
        <v>38.718181818181812</v>
      </c>
      <c r="F18">
        <v>32.046363636363644</v>
      </c>
      <c r="G18">
        <v>51.12</v>
      </c>
      <c r="H18">
        <v>34.490909090909092</v>
      </c>
    </row>
    <row r="20" spans="1:8" ht="15.75" x14ac:dyDescent="0.25">
      <c r="A20" s="25" t="s">
        <v>5</v>
      </c>
    </row>
    <row r="21" spans="1:8" x14ac:dyDescent="0.25">
      <c r="A21">
        <v>57.72999999999999</v>
      </c>
      <c r="B21">
        <v>64.380000000000024</v>
      </c>
      <c r="C21">
        <v>40.03</v>
      </c>
      <c r="D21">
        <v>41.81</v>
      </c>
      <c r="E21">
        <v>52.299999999999983</v>
      </c>
      <c r="F21">
        <v>40.799999999999997</v>
      </c>
      <c r="G21">
        <v>46.060000000000016</v>
      </c>
    </row>
    <row r="22" spans="1:8" x14ac:dyDescent="0.25">
      <c r="A22">
        <v>55.640000000000015</v>
      </c>
      <c r="B22">
        <v>62.349999999999994</v>
      </c>
      <c r="C22">
        <v>36.300000000000011</v>
      </c>
      <c r="D22">
        <v>28.47</v>
      </c>
      <c r="E22">
        <v>72.930000000000007</v>
      </c>
      <c r="F22">
        <v>37.470000000000013</v>
      </c>
      <c r="G22">
        <v>74.48</v>
      </c>
    </row>
    <row r="23" spans="1:8" x14ac:dyDescent="0.25">
      <c r="A23">
        <v>49.75</v>
      </c>
      <c r="B23">
        <v>44.629999999999995</v>
      </c>
      <c r="C23">
        <v>24.47</v>
      </c>
      <c r="D23">
        <v>25.080000000000013</v>
      </c>
      <c r="E23">
        <v>69.47</v>
      </c>
      <c r="F23">
        <v>36.480000000000004</v>
      </c>
      <c r="G23">
        <v>57.040000000000006</v>
      </c>
    </row>
    <row r="24" spans="1:8" x14ac:dyDescent="0.25">
      <c r="A24">
        <v>48.330000000000013</v>
      </c>
      <c r="B24">
        <v>43.740000000000009</v>
      </c>
      <c r="C24">
        <v>27.949999999999989</v>
      </c>
      <c r="D24">
        <v>21.759999999999991</v>
      </c>
      <c r="E24">
        <v>53.240000000000009</v>
      </c>
      <c r="F24">
        <v>50.760000000000005</v>
      </c>
      <c r="G24">
        <v>34.590000000000018</v>
      </c>
    </row>
    <row r="25" spans="1:8" x14ac:dyDescent="0.25">
      <c r="A25">
        <v>50.16</v>
      </c>
      <c r="B25">
        <v>35.700000000000017</v>
      </c>
      <c r="C25">
        <v>41.53</v>
      </c>
      <c r="D25">
        <v>41.650000000000006</v>
      </c>
      <c r="E25">
        <v>82.389999999999986</v>
      </c>
      <c r="F25">
        <v>61.90000000000002</v>
      </c>
      <c r="G25">
        <v>45.530000000000015</v>
      </c>
    </row>
    <row r="26" spans="1:8" x14ac:dyDescent="0.25">
      <c r="A26">
        <v>51.400000000000006</v>
      </c>
      <c r="B26">
        <v>46.16</v>
      </c>
      <c r="C26">
        <v>38.829999999999984</v>
      </c>
      <c r="D26">
        <v>51.22999999999999</v>
      </c>
      <c r="E26">
        <v>76.44</v>
      </c>
      <c r="F26">
        <v>49.33</v>
      </c>
      <c r="G26">
        <v>52.970000000000013</v>
      </c>
    </row>
    <row r="27" spans="1:8" x14ac:dyDescent="0.25">
      <c r="A27">
        <v>56.629999999999995</v>
      </c>
      <c r="B27">
        <v>48.830000000000013</v>
      </c>
      <c r="C27">
        <v>21.650000000000006</v>
      </c>
      <c r="D27">
        <v>51.390000000000015</v>
      </c>
      <c r="E27">
        <v>62.28</v>
      </c>
      <c r="F27">
        <v>41.530000000000015</v>
      </c>
      <c r="G27">
        <v>60.499999999999986</v>
      </c>
    </row>
    <row r="28" spans="1:8" x14ac:dyDescent="0.25">
      <c r="A28">
        <v>45.580000000000013</v>
      </c>
      <c r="B28">
        <v>41.700000000000017</v>
      </c>
      <c r="C28">
        <v>49.300000000000011</v>
      </c>
      <c r="D28">
        <v>50.539999999999992</v>
      </c>
      <c r="E28">
        <v>53.47999999999999</v>
      </c>
      <c r="F28">
        <v>50.370000000000019</v>
      </c>
      <c r="G28">
        <v>45.760000000000005</v>
      </c>
    </row>
    <row r="29" spans="1:8" x14ac:dyDescent="0.25">
      <c r="A29">
        <v>38.289999999999992</v>
      </c>
      <c r="B29">
        <v>50.480000000000018</v>
      </c>
      <c r="C29">
        <v>40.579999999999984</v>
      </c>
      <c r="D29">
        <v>43.569999999999993</v>
      </c>
      <c r="E29">
        <v>42.049999999999983</v>
      </c>
      <c r="F29">
        <v>51.320000000000007</v>
      </c>
      <c r="G29">
        <v>58.019999999999996</v>
      </c>
    </row>
    <row r="30" spans="1:8" x14ac:dyDescent="0.25">
      <c r="A30">
        <v>50.050000000000011</v>
      </c>
      <c r="B30">
        <v>57.94</v>
      </c>
      <c r="C30">
        <v>35.199999999999989</v>
      </c>
      <c r="D30">
        <v>38.830000000000013</v>
      </c>
      <c r="E30">
        <v>27.430000000000007</v>
      </c>
      <c r="F30">
        <v>52.590000000000018</v>
      </c>
      <c r="G30">
        <v>45.790000000000006</v>
      </c>
    </row>
    <row r="31" spans="1:8" x14ac:dyDescent="0.25">
      <c r="A31">
        <v>47.379999999999995</v>
      </c>
      <c r="B31">
        <v>47.390000000000015</v>
      </c>
      <c r="C31">
        <v>24.810000000000002</v>
      </c>
      <c r="D31">
        <v>66.130000000000024</v>
      </c>
      <c r="E31">
        <v>52.31</v>
      </c>
      <c r="F31">
        <v>63.020000000000024</v>
      </c>
      <c r="G31">
        <v>44.42</v>
      </c>
    </row>
    <row r="32" spans="1:8" x14ac:dyDescent="0.25">
      <c r="A32">
        <v>41.870000000000005</v>
      </c>
      <c r="B32">
        <v>50.06</v>
      </c>
      <c r="D32">
        <v>48.569999999999993</v>
      </c>
      <c r="E32">
        <v>40.680000000000007</v>
      </c>
      <c r="F32">
        <v>58.290000000000006</v>
      </c>
      <c r="G32">
        <v>44.530000000000015</v>
      </c>
    </row>
    <row r="33" spans="1:7" x14ac:dyDescent="0.25">
      <c r="A33">
        <v>31.400000000000006</v>
      </c>
      <c r="D33">
        <v>65.22999999999999</v>
      </c>
    </row>
    <row r="34" spans="1:7" x14ac:dyDescent="0.25">
      <c r="D34">
        <v>57.59</v>
      </c>
    </row>
    <row r="35" spans="1:7" x14ac:dyDescent="0.25">
      <c r="D35">
        <v>56.289999999999992</v>
      </c>
    </row>
    <row r="36" spans="1:7" x14ac:dyDescent="0.25">
      <c r="D36">
        <v>55.140000000000015</v>
      </c>
    </row>
    <row r="37" spans="1:7" x14ac:dyDescent="0.25">
      <c r="D37">
        <v>59.670000000000016</v>
      </c>
    </row>
    <row r="39" spans="1:7" x14ac:dyDescent="0.25">
      <c r="A39">
        <v>48.016153846153848</v>
      </c>
      <c r="B39">
        <v>49.44666666666668</v>
      </c>
      <c r="C39">
        <v>34.604545454545452</v>
      </c>
      <c r="D39">
        <v>47.232352941176458</v>
      </c>
      <c r="E39">
        <v>57.083333333333336</v>
      </c>
      <c r="F39">
        <v>49.488333333333337</v>
      </c>
      <c r="G39">
        <v>50.807500000000005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5</vt:i4>
      </vt:variant>
    </vt:vector>
  </HeadingPairs>
  <TitlesOfParts>
    <vt:vector size="5" baseType="lpstr">
      <vt:lpstr>גיליון1</vt:lpstr>
      <vt:lpstr>Raw Data fig6sup1C</vt:lpstr>
      <vt:lpstr>Raw Data fig6sup1F</vt:lpstr>
      <vt:lpstr>Raw Data fig6sup1I</vt:lpstr>
      <vt:lpstr>Raw Data fig6sup1L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2021-08-10T11:10:06Z</dcterms:modified>
</cp:coreProperties>
</file>