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Bud14 paper/elife submission/"/>
    </mc:Choice>
  </mc:AlternateContent>
  <xr:revisionPtr revIDLastSave="0" documentId="13_ncr:1_{1569281E-0F04-AA4F-B282-B961142FD271}" xr6:coauthVersionLast="47" xr6:coauthVersionMax="47" xr10:uidLastSave="{00000000-0000-0000-0000-000000000000}"/>
  <bookViews>
    <workbookView xWindow="700" yWindow="1580" windowWidth="26840" windowHeight="15240" xr2:uid="{A4FC0357-42A1-404D-B707-4DE6F97E0A16}"/>
  </bookViews>
  <sheets>
    <sheet name="source data figure  2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7" i="1"/>
  <c r="J7" i="1"/>
  <c r="I7" i="1"/>
  <c r="K6" i="1"/>
  <c r="J6" i="1"/>
  <c r="I6" i="1"/>
  <c r="K16" i="1" s="1"/>
  <c r="K5" i="1"/>
  <c r="J5" i="1"/>
  <c r="I5" i="1"/>
  <c r="K4" i="1"/>
  <c r="J4" i="1"/>
  <c r="I4" i="1"/>
  <c r="I13" i="1" s="1"/>
  <c r="J14" i="1" l="1"/>
  <c r="J16" i="1"/>
  <c r="I14" i="1"/>
  <c r="J15" i="1"/>
  <c r="K15" i="1"/>
  <c r="I16" i="1"/>
  <c r="I15" i="1"/>
</calcChain>
</file>

<file path=xl/sharedStrings.xml><?xml version="1.0" encoding="utf-8"?>
<sst xmlns="http://schemas.openxmlformats.org/spreadsheetml/2006/main" count="51" uniqueCount="19">
  <si>
    <t xml:space="preserve">% cells with normal, misaligned anaphase  spindle and SPOC deficient phenotypes </t>
  </si>
  <si>
    <t>SPOC deficiency index= spoc deficient/misaligned*10</t>
  </si>
  <si>
    <t>strain#</t>
  </si>
  <si>
    <t>experiment 1</t>
  </si>
  <si>
    <t>experiment 2</t>
  </si>
  <si>
    <t>experiment 3</t>
  </si>
  <si>
    <t>SHM562 (dyn1∆ )</t>
  </si>
  <si>
    <t>dyn1∆</t>
  </si>
  <si>
    <t>% cells</t>
  </si>
  <si>
    <t>dyn1∆kin4∆</t>
  </si>
  <si>
    <t xml:space="preserve">normal aligned </t>
  </si>
  <si>
    <t>dyn1∆bud14∆</t>
  </si>
  <si>
    <t>misaligned</t>
  </si>
  <si>
    <t>dyn1∆kin4∆bud14∆</t>
  </si>
  <si>
    <t>spoc deficient</t>
  </si>
  <si>
    <t xml:space="preserve">ESM2156 (dyn1∆ kin4∆) </t>
  </si>
  <si>
    <t>two tailed t-test -  p -value  matrix</t>
  </si>
  <si>
    <t>AKY2917 (dyn1∆ bud14∆)</t>
  </si>
  <si>
    <t>AKY2918 (dyn1∆ kin4∆ bud14∆)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</si>
</sst>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0" xfId="0" applyFont="1"/>
    <xf numFmtId="0" fontId="1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3" fillId="0" borderId="0" xfId="0" applyFont="1"/>
    <xf numFmtId="0" fontId="3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2B66-C393-C941-ADCF-8937368C339B}">
  <dimension ref="B1:N54"/>
  <sheetViews>
    <sheetView tabSelected="1" topLeftCell="B5" workbookViewId="0">
      <selection activeCell="J16" sqref="J16"/>
    </sheetView>
  </sheetViews>
  <sheetFormatPr baseColWidth="10" defaultRowHeight="16" x14ac:dyDescent="0.2"/>
  <cols>
    <col min="1" max="1" width="3.83203125" customWidth="1"/>
    <col min="2" max="2" width="20.33203125" customWidth="1"/>
    <col min="3" max="3" width="12.6640625" customWidth="1"/>
    <col min="4" max="4" width="12.33203125" customWidth="1"/>
    <col min="5" max="5" width="13.83203125" customWidth="1"/>
    <col min="8" max="9" width="18.5" customWidth="1"/>
    <col min="10" max="10" width="17.5" customWidth="1"/>
    <col min="11" max="11" width="18.1640625" customWidth="1"/>
    <col min="12" max="12" width="17.5" customWidth="1"/>
    <col min="13" max="13" width="16.5" customWidth="1"/>
    <col min="14" max="14" width="19" customWidth="1"/>
  </cols>
  <sheetData>
    <row r="1" spans="2:14" ht="17" thickBot="1" x14ac:dyDescent="0.25"/>
    <row r="2" spans="2:14" ht="17" thickBot="1" x14ac:dyDescent="0.25">
      <c r="B2" s="1" t="s">
        <v>0</v>
      </c>
      <c r="C2" s="2"/>
      <c r="D2" s="2"/>
      <c r="E2" s="3"/>
      <c r="H2" s="4" t="s">
        <v>1</v>
      </c>
      <c r="I2" s="5"/>
      <c r="J2" s="5"/>
      <c r="K2" s="6"/>
    </row>
    <row r="3" spans="2:14" ht="17" thickBot="1" x14ac:dyDescent="0.25">
      <c r="B3" s="7"/>
      <c r="C3" s="8"/>
      <c r="D3" s="8"/>
      <c r="E3" s="9"/>
      <c r="H3" s="10" t="s">
        <v>2</v>
      </c>
      <c r="I3" s="11" t="s">
        <v>3</v>
      </c>
      <c r="J3" s="11" t="s">
        <v>4</v>
      </c>
      <c r="K3" s="12" t="s">
        <v>5</v>
      </c>
    </row>
    <row r="4" spans="2:14" ht="17" thickBot="1" x14ac:dyDescent="0.25">
      <c r="B4" s="13" t="s">
        <v>6</v>
      </c>
      <c r="C4" s="14"/>
      <c r="D4" s="14"/>
      <c r="E4" s="15"/>
      <c r="H4" s="16" t="s">
        <v>7</v>
      </c>
      <c r="I4">
        <f>C8/C7*10</f>
        <v>0.76086956521739135</v>
      </c>
      <c r="J4">
        <f t="shared" ref="J4:K4" si="0">D8/D7*10</f>
        <v>0.55555555555555569</v>
      </c>
      <c r="K4" s="17">
        <f t="shared" si="0"/>
        <v>0.68965517241379326</v>
      </c>
    </row>
    <row r="5" spans="2:14" x14ac:dyDescent="0.2">
      <c r="B5" s="10" t="s">
        <v>8</v>
      </c>
      <c r="C5" t="s">
        <v>3</v>
      </c>
      <c r="D5" t="s">
        <v>4</v>
      </c>
      <c r="E5" s="17" t="s">
        <v>5</v>
      </c>
      <c r="H5" s="16" t="s">
        <v>9</v>
      </c>
      <c r="I5">
        <f>C14/C13*10</f>
        <v>4.9019607843137258</v>
      </c>
      <c r="J5">
        <f t="shared" ref="J5:K5" si="1">D14/D13*10</f>
        <v>6.0465116279069777</v>
      </c>
      <c r="K5" s="17">
        <f t="shared" si="1"/>
        <v>6.8421052631578947</v>
      </c>
    </row>
    <row r="6" spans="2:14" x14ac:dyDescent="0.2">
      <c r="B6" s="16" t="s">
        <v>10</v>
      </c>
      <c r="C6" s="18">
        <v>14.655172413793103</v>
      </c>
      <c r="D6" s="18">
        <v>13.636363636363637</v>
      </c>
      <c r="E6" s="19">
        <v>18.421052631578949</v>
      </c>
      <c r="H6" s="16" t="s">
        <v>11</v>
      </c>
      <c r="I6">
        <f>C20/C19*10</f>
        <v>6.7567567567567561</v>
      </c>
      <c r="J6">
        <f t="shared" ref="J6:K6" si="2">D20/D19*10</f>
        <v>7.2727272727272716</v>
      </c>
      <c r="K6" s="17">
        <f t="shared" si="2"/>
        <v>7.5</v>
      </c>
    </row>
    <row r="7" spans="2:14" ht="17" thickBot="1" x14ac:dyDescent="0.25">
      <c r="B7" s="16" t="s">
        <v>12</v>
      </c>
      <c r="C7" s="18">
        <v>79.310344827586206</v>
      </c>
      <c r="D7" s="18">
        <v>81.818181818181813</v>
      </c>
      <c r="E7" s="19">
        <v>76.315789473684205</v>
      </c>
      <c r="H7" s="20" t="s">
        <v>13</v>
      </c>
      <c r="I7" s="21">
        <f>C26/C25*10</f>
        <v>9.6551724137931032</v>
      </c>
      <c r="J7" s="21">
        <f t="shared" ref="J7:K7" si="3">D26/D25*10</f>
        <v>11</v>
      </c>
      <c r="K7" s="22">
        <f t="shared" si="3"/>
        <v>12.083333333333336</v>
      </c>
    </row>
    <row r="8" spans="2:14" x14ac:dyDescent="0.2">
      <c r="B8" s="16" t="s">
        <v>14</v>
      </c>
      <c r="C8" s="18">
        <v>6.0344827586206895</v>
      </c>
      <c r="D8" s="18">
        <v>4.5454545454545459</v>
      </c>
      <c r="E8" s="19">
        <v>5.2631578947368425</v>
      </c>
      <c r="H8" s="11"/>
    </row>
    <row r="9" spans="2:14" ht="17" thickBot="1" x14ac:dyDescent="0.25">
      <c r="B9" s="10"/>
      <c r="C9" s="18"/>
      <c r="D9" s="18"/>
      <c r="E9" s="19"/>
      <c r="G9" s="18"/>
      <c r="H9" s="11"/>
    </row>
    <row r="10" spans="2:14" ht="17" thickBot="1" x14ac:dyDescent="0.25">
      <c r="B10" s="13" t="s">
        <v>15</v>
      </c>
      <c r="C10" s="14"/>
      <c r="D10" s="14"/>
      <c r="E10" s="15"/>
      <c r="G10" s="18"/>
    </row>
    <row r="11" spans="2:14" x14ac:dyDescent="0.2">
      <c r="B11" s="10" t="s">
        <v>8</v>
      </c>
      <c r="C11" t="s">
        <v>3</v>
      </c>
      <c r="D11" t="s">
        <v>4</v>
      </c>
      <c r="E11" s="17" t="s">
        <v>5</v>
      </c>
      <c r="G11" s="18"/>
      <c r="H11" s="23" t="s">
        <v>16</v>
      </c>
      <c r="I11" s="24"/>
      <c r="J11" s="24"/>
      <c r="K11" s="24"/>
      <c r="L11" s="25"/>
      <c r="M11" s="26"/>
      <c r="N11" s="26"/>
    </row>
    <row r="12" spans="2:14" x14ac:dyDescent="0.2">
      <c r="B12" s="16" t="s">
        <v>10</v>
      </c>
      <c r="C12" s="18">
        <v>29.62962962962963</v>
      </c>
      <c r="D12" s="18">
        <v>39.473684210526315</v>
      </c>
      <c r="E12" s="19">
        <v>41.284403669724767</v>
      </c>
      <c r="G12" s="18"/>
      <c r="H12" s="10"/>
      <c r="I12" s="11" t="s">
        <v>7</v>
      </c>
      <c r="J12" s="11" t="s">
        <v>9</v>
      </c>
      <c r="K12" s="11" t="s">
        <v>11</v>
      </c>
      <c r="L12" s="12" t="s">
        <v>13</v>
      </c>
    </row>
    <row r="13" spans="2:14" x14ac:dyDescent="0.2">
      <c r="B13" s="16" t="s">
        <v>12</v>
      </c>
      <c r="C13" s="18">
        <v>47.222222222222221</v>
      </c>
      <c r="D13" s="18">
        <v>37.719298245614034</v>
      </c>
      <c r="E13" s="19">
        <v>34.862385321100916</v>
      </c>
      <c r="G13" s="18"/>
      <c r="H13" s="16" t="s">
        <v>7</v>
      </c>
      <c r="I13">
        <f>TTEST(I4:K4,I4:K4,2,2)</f>
        <v>1</v>
      </c>
      <c r="L13" s="17"/>
    </row>
    <row r="14" spans="2:14" x14ac:dyDescent="0.2">
      <c r="B14" s="16" t="s">
        <v>14</v>
      </c>
      <c r="C14" s="18">
        <v>23.148148148148149</v>
      </c>
      <c r="D14" s="18">
        <v>22.807017543859651</v>
      </c>
      <c r="E14" s="19">
        <v>23.853211009174313</v>
      </c>
      <c r="G14" s="18"/>
      <c r="H14" s="16" t="s">
        <v>9</v>
      </c>
      <c r="I14">
        <f>TTEST(I4:K4,I5:K5,2,2)</f>
        <v>7.4654299665905866E-4</v>
      </c>
      <c r="J14">
        <f>TTEST(I5:K5,I5:K5,2,2)</f>
        <v>1</v>
      </c>
      <c r="L14" s="17"/>
    </row>
    <row r="15" spans="2:14" ht="17" thickBot="1" x14ac:dyDescent="0.25">
      <c r="B15" s="16"/>
      <c r="C15" s="18"/>
      <c r="D15" s="18"/>
      <c r="E15" s="19"/>
      <c r="G15" s="18"/>
      <c r="H15" s="16" t="s">
        <v>11</v>
      </c>
      <c r="I15">
        <f>TTEST(I4:K4,I6:K6,2,2)</f>
        <v>8.9620894602997095E-6</v>
      </c>
      <c r="J15">
        <f>TTEST(I5:K5,I6:K6,2,2)</f>
        <v>0.10823988301523382</v>
      </c>
      <c r="K15">
        <f>TTEST(I6:K6,I6:K6,2,2)</f>
        <v>1</v>
      </c>
      <c r="L15" s="17"/>
    </row>
    <row r="16" spans="2:14" ht="17" thickBot="1" x14ac:dyDescent="0.25">
      <c r="B16" s="27" t="s">
        <v>17</v>
      </c>
      <c r="C16" s="28"/>
      <c r="D16" s="28"/>
      <c r="E16" s="29"/>
      <c r="G16" s="18"/>
      <c r="H16" s="20" t="s">
        <v>13</v>
      </c>
      <c r="I16" s="21">
        <f>TTEST(I4:K4,I7:K7,2,2)</f>
        <v>1.3035238522902297E-4</v>
      </c>
      <c r="J16" s="21">
        <f>TTEST(I5:K5,I7:K7,2,2)</f>
        <v>5.2065529476635159E-3</v>
      </c>
      <c r="K16" s="21">
        <f>TTEST(I6:K6,I7:K7,2,2)</f>
        <v>7.0951102434420035E-3</v>
      </c>
      <c r="L16" s="22">
        <f>TTEST(I7:K7,I7:K7,2,2)</f>
        <v>1</v>
      </c>
    </row>
    <row r="17" spans="2:12" x14ac:dyDescent="0.2">
      <c r="B17" s="10" t="s">
        <v>8</v>
      </c>
      <c r="C17" t="s">
        <v>3</v>
      </c>
      <c r="D17" t="s">
        <v>4</v>
      </c>
      <c r="E17" s="17" t="s">
        <v>5</v>
      </c>
      <c r="G17" s="18"/>
    </row>
    <row r="18" spans="2:12" x14ac:dyDescent="0.2">
      <c r="B18" s="16" t="s">
        <v>10</v>
      </c>
      <c r="C18">
        <v>41.509433962264154</v>
      </c>
      <c r="D18">
        <v>48.18181818181818</v>
      </c>
      <c r="E18" s="17">
        <v>44.554455445544555</v>
      </c>
    </row>
    <row r="19" spans="2:12" x14ac:dyDescent="0.2">
      <c r="B19" s="16" t="s">
        <v>12</v>
      </c>
      <c r="C19">
        <v>34.905660377358494</v>
      </c>
      <c r="D19">
        <v>30</v>
      </c>
      <c r="E19" s="17">
        <v>31.683168316831683</v>
      </c>
      <c r="G19" s="18"/>
    </row>
    <row r="20" spans="2:12" x14ac:dyDescent="0.2">
      <c r="B20" s="16" t="s">
        <v>14</v>
      </c>
      <c r="C20">
        <v>23.584905660377359</v>
      </c>
      <c r="D20">
        <v>21.818181818181817</v>
      </c>
      <c r="E20" s="17">
        <v>23.762376237623762</v>
      </c>
      <c r="G20" s="18"/>
      <c r="I20" s="30"/>
      <c r="J20" s="30"/>
      <c r="K20" s="30"/>
      <c r="L20" s="30"/>
    </row>
    <row r="21" spans="2:12" ht="17" thickBot="1" x14ac:dyDescent="0.25">
      <c r="B21" s="10"/>
      <c r="E21" s="17"/>
      <c r="G21" s="18"/>
    </row>
    <row r="22" spans="2:12" ht="17" thickBot="1" x14ac:dyDescent="0.25">
      <c r="B22" s="13" t="s">
        <v>18</v>
      </c>
      <c r="C22" s="14"/>
      <c r="D22" s="14"/>
      <c r="E22" s="15"/>
      <c r="G22" s="18"/>
      <c r="I22" s="11"/>
      <c r="J22" s="18"/>
      <c r="K22" s="18"/>
      <c r="L22" s="18"/>
    </row>
    <row r="23" spans="2:12" x14ac:dyDescent="0.2">
      <c r="B23" s="10" t="s">
        <v>8</v>
      </c>
      <c r="C23" t="s">
        <v>3</v>
      </c>
      <c r="D23" t="s">
        <v>4</v>
      </c>
      <c r="E23" s="17" t="s">
        <v>5</v>
      </c>
      <c r="G23" s="18"/>
      <c r="I23" s="11"/>
      <c r="J23" s="18"/>
      <c r="K23" s="18"/>
      <c r="L23" s="18"/>
    </row>
    <row r="24" spans="2:12" x14ac:dyDescent="0.2">
      <c r="B24" s="16" t="s">
        <v>10</v>
      </c>
      <c r="C24" s="18">
        <v>40</v>
      </c>
      <c r="D24" s="18">
        <v>35.714285714285715</v>
      </c>
      <c r="E24" s="19">
        <v>43.01075268817204</v>
      </c>
      <c r="G24" s="18"/>
      <c r="K24" s="18"/>
      <c r="L24" s="18"/>
    </row>
    <row r="25" spans="2:12" x14ac:dyDescent="0.2">
      <c r="B25" s="16" t="s">
        <v>12</v>
      </c>
      <c r="C25" s="18">
        <v>30.526315789473685</v>
      </c>
      <c r="D25" s="18">
        <v>30.612244897959183</v>
      </c>
      <c r="E25" s="19">
        <v>25.806451612903224</v>
      </c>
      <c r="G25" s="18"/>
      <c r="J25" s="18"/>
      <c r="K25" s="18"/>
      <c r="L25" s="18"/>
    </row>
    <row r="26" spans="2:12" x14ac:dyDescent="0.2">
      <c r="B26" s="16" t="s">
        <v>14</v>
      </c>
      <c r="C26" s="18">
        <v>29.473684210526315</v>
      </c>
      <c r="D26" s="18">
        <v>33.673469387755105</v>
      </c>
      <c r="E26" s="19">
        <v>31.182795698924732</v>
      </c>
      <c r="G26" s="18"/>
      <c r="I26" s="30"/>
      <c r="J26" s="30"/>
      <c r="K26" s="30"/>
      <c r="L26" s="30"/>
    </row>
    <row r="27" spans="2:12" ht="17" thickBot="1" x14ac:dyDescent="0.25">
      <c r="B27" s="31"/>
      <c r="C27" s="32"/>
      <c r="D27" s="32"/>
      <c r="E27" s="33"/>
      <c r="G27" s="18"/>
    </row>
    <row r="28" spans="2:12" x14ac:dyDescent="0.2">
      <c r="B28" s="30"/>
      <c r="C28" s="30"/>
      <c r="D28" s="30"/>
      <c r="E28" s="30"/>
      <c r="G28" s="18"/>
      <c r="I28" s="11"/>
      <c r="J28" s="18"/>
      <c r="K28" s="18"/>
      <c r="L28" s="18"/>
    </row>
    <row r="29" spans="2:12" x14ac:dyDescent="0.2">
      <c r="G29" s="18"/>
      <c r="I29" s="11"/>
      <c r="J29" s="18"/>
      <c r="K29" s="18"/>
      <c r="L29" s="18"/>
    </row>
    <row r="30" spans="2:12" x14ac:dyDescent="0.2">
      <c r="B30" s="11"/>
      <c r="C30" s="18"/>
      <c r="D30" s="18"/>
      <c r="E30" s="18"/>
      <c r="G30" s="18"/>
      <c r="I30" s="11"/>
      <c r="J30" s="18"/>
      <c r="K30" s="18"/>
      <c r="L30" s="18"/>
    </row>
    <row r="31" spans="2:12" x14ac:dyDescent="0.2">
      <c r="B31" s="11"/>
      <c r="C31" s="18"/>
      <c r="D31" s="18"/>
      <c r="E31" s="18"/>
      <c r="F31" s="18"/>
      <c r="G31" s="18"/>
      <c r="I31" s="11"/>
      <c r="J31" s="18"/>
      <c r="K31" s="18"/>
      <c r="L31" s="18"/>
    </row>
    <row r="32" spans="2:12" x14ac:dyDescent="0.2">
      <c r="B32" s="11"/>
      <c r="C32" s="18"/>
      <c r="D32" s="18"/>
      <c r="E32" s="18"/>
      <c r="F32" s="18"/>
      <c r="G32" s="18"/>
      <c r="I32" s="34"/>
      <c r="J32" s="34"/>
      <c r="K32" s="34"/>
      <c r="L32" s="34"/>
    </row>
    <row r="33" spans="2:12" x14ac:dyDescent="0.2">
      <c r="F33" s="18"/>
      <c r="G33" s="18"/>
    </row>
    <row r="34" spans="2:12" x14ac:dyDescent="0.2">
      <c r="B34" s="30"/>
      <c r="C34" s="30"/>
      <c r="D34" s="30"/>
      <c r="E34" s="30"/>
      <c r="F34" s="18"/>
      <c r="G34" s="18"/>
      <c r="I34" s="11"/>
    </row>
    <row r="35" spans="2:12" x14ac:dyDescent="0.2">
      <c r="F35" s="18"/>
      <c r="G35" s="18"/>
      <c r="I35" s="11"/>
    </row>
    <row r="36" spans="2:12" x14ac:dyDescent="0.2">
      <c r="B36" s="11"/>
      <c r="C36" s="18"/>
      <c r="D36" s="18"/>
      <c r="E36" s="18"/>
      <c r="F36" s="18"/>
      <c r="G36" s="18"/>
      <c r="I36" s="11"/>
    </row>
    <row r="37" spans="2:12" x14ac:dyDescent="0.2">
      <c r="B37" s="11"/>
      <c r="F37" s="18"/>
      <c r="G37" s="18"/>
    </row>
    <row r="38" spans="2:12" x14ac:dyDescent="0.2">
      <c r="B38" s="11"/>
      <c r="I38" s="30"/>
      <c r="J38" s="30"/>
      <c r="K38" s="30"/>
      <c r="L38" s="30"/>
    </row>
    <row r="40" spans="2:12" x14ac:dyDescent="0.2">
      <c r="I40" s="11"/>
      <c r="J40" s="18"/>
      <c r="K40" s="18"/>
      <c r="L40" s="18"/>
    </row>
    <row r="41" spans="2:12" x14ac:dyDescent="0.2">
      <c r="I41" s="11"/>
      <c r="J41" s="18"/>
      <c r="K41" s="18"/>
      <c r="L41" s="18"/>
    </row>
    <row r="42" spans="2:12" x14ac:dyDescent="0.2">
      <c r="I42" s="11"/>
      <c r="J42" s="18"/>
      <c r="K42" s="18"/>
      <c r="L42" s="18"/>
    </row>
    <row r="43" spans="2:12" x14ac:dyDescent="0.2">
      <c r="J43" s="18"/>
      <c r="K43" s="18"/>
      <c r="L43" s="18"/>
    </row>
    <row r="44" spans="2:12" x14ac:dyDescent="0.2">
      <c r="I44" s="30"/>
      <c r="J44" s="30"/>
      <c r="K44" s="30"/>
      <c r="L44" s="30"/>
    </row>
    <row r="46" spans="2:12" x14ac:dyDescent="0.2">
      <c r="I46" s="11"/>
      <c r="J46" s="18"/>
      <c r="K46" s="18"/>
      <c r="L46" s="18"/>
    </row>
    <row r="47" spans="2:12" x14ac:dyDescent="0.2">
      <c r="I47" s="11"/>
      <c r="J47" s="18"/>
      <c r="K47" s="18"/>
      <c r="L47" s="18"/>
    </row>
    <row r="48" spans="2:12" x14ac:dyDescent="0.2">
      <c r="I48" s="11"/>
      <c r="J48" s="18"/>
      <c r="K48" s="18"/>
      <c r="L48" s="18"/>
    </row>
    <row r="50" spans="9:12" x14ac:dyDescent="0.2">
      <c r="I50" s="30"/>
      <c r="J50" s="30"/>
      <c r="K50" s="30"/>
      <c r="L50" s="30"/>
    </row>
    <row r="52" spans="9:12" x14ac:dyDescent="0.2">
      <c r="I52" s="11"/>
      <c r="J52" s="18"/>
      <c r="K52" s="18"/>
      <c r="L52" s="18"/>
    </row>
    <row r="53" spans="9:12" x14ac:dyDescent="0.2">
      <c r="I53" s="11"/>
    </row>
    <row r="54" spans="9:12" x14ac:dyDescent="0.2">
      <c r="I54" s="11"/>
    </row>
  </sheetData>
  <mergeCells count="15">
    <mergeCell ref="I38:L38"/>
    <mergeCell ref="I44:L44"/>
    <mergeCell ref="I50:L50"/>
    <mergeCell ref="I20:L20"/>
    <mergeCell ref="B22:E22"/>
    <mergeCell ref="I26:L26"/>
    <mergeCell ref="B28:E28"/>
    <mergeCell ref="I32:L32"/>
    <mergeCell ref="B34:E34"/>
    <mergeCell ref="B2:E3"/>
    <mergeCell ref="H2:K2"/>
    <mergeCell ref="B4:E4"/>
    <mergeCell ref="B10:E10"/>
    <mergeCell ref="H11:L11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 figure 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Koca Çaydaşı</dc:creator>
  <cp:lastModifiedBy>Ayşe Koca Çaydaşı</cp:lastModifiedBy>
  <dcterms:created xsi:type="dcterms:W3CDTF">2021-06-01T12:08:31Z</dcterms:created>
  <dcterms:modified xsi:type="dcterms:W3CDTF">2021-06-01T12:41:30Z</dcterms:modified>
</cp:coreProperties>
</file>