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Bud14 paper/source data/"/>
    </mc:Choice>
  </mc:AlternateContent>
  <xr:revisionPtr revIDLastSave="0" documentId="8_{EA943135-BD12-6A45-99F4-1E80E452E428}" xr6:coauthVersionLast="47" xr6:coauthVersionMax="47" xr10:uidLastSave="{00000000-0000-0000-0000-000000000000}"/>
  <bookViews>
    <workbookView xWindow="1460" yWindow="2280" windowWidth="26840" windowHeight="15260" xr2:uid="{0EBD9EF3-4881-5E4E-BAA6-8AD5A1736C16}"/>
  </bookViews>
  <sheets>
    <sheet name="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L5" i="1" l="1"/>
  <c r="K5" i="1"/>
  <c r="J5" i="1"/>
  <c r="L4" i="1"/>
  <c r="K4" i="1"/>
  <c r="J4" i="1"/>
</calcChain>
</file>

<file path=xl/sharedStrings.xml><?xml version="1.0" encoding="utf-8"?>
<sst xmlns="http://schemas.openxmlformats.org/spreadsheetml/2006/main" count="24" uniqueCount="14">
  <si>
    <t xml:space="preserve">% cells with normal, misaligned anaphase  spindle and SPOC deficient phenotypes </t>
  </si>
  <si>
    <t>SPOC deficiency index= spoc deficient/misaligned*10</t>
  </si>
  <si>
    <t>experiment 1</t>
  </si>
  <si>
    <t>experiment 2</t>
  </si>
  <si>
    <t>experiment 3</t>
  </si>
  <si>
    <t>AKY4078 (kar9∆ GLC7)</t>
  </si>
  <si>
    <t>AKY4078</t>
  </si>
  <si>
    <t>% cells</t>
  </si>
  <si>
    <t>AKY4079</t>
  </si>
  <si>
    <t xml:space="preserve">normal aligned </t>
  </si>
  <si>
    <t>misaligned</t>
  </si>
  <si>
    <t>spoc deficient</t>
  </si>
  <si>
    <t>two tailed ttest</t>
  </si>
  <si>
    <t>AKY4079 (kar9∆ glc7-ts)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</si>
</sst>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2" borderId="12" xfId="0" applyFont="1" applyFill="1" applyBorder="1"/>
    <xf numFmtId="0" fontId="0" fillId="0" borderId="13" xfId="0" applyBorder="1"/>
    <xf numFmtId="0" fontId="1" fillId="0" borderId="7" xfId="0" applyFont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3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49" fontId="1" fillId="2" borderId="9" xfId="0" applyNumberFormat="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5FCB-02C0-2348-A0AA-10A0EEA17CE3}">
  <dimension ref="B1:L15"/>
  <sheetViews>
    <sheetView tabSelected="1" workbookViewId="0">
      <selection activeCell="I10" sqref="I10"/>
    </sheetView>
  </sheetViews>
  <sheetFormatPr baseColWidth="10" defaultRowHeight="16" x14ac:dyDescent="0.2"/>
  <cols>
    <col min="3" max="3" width="12.1640625" customWidth="1"/>
    <col min="4" max="4" width="12.33203125" customWidth="1"/>
    <col min="5" max="5" width="12" customWidth="1"/>
    <col min="9" max="9" width="14.6640625" customWidth="1"/>
    <col min="10" max="10" width="12.1640625" customWidth="1"/>
    <col min="11" max="11" width="12" customWidth="1"/>
    <col min="12" max="12" width="12.83203125" customWidth="1"/>
  </cols>
  <sheetData>
    <row r="1" spans="2:12" ht="17" thickBot="1" x14ac:dyDescent="0.25"/>
    <row r="2" spans="2:12" ht="17" thickBot="1" x14ac:dyDescent="0.25">
      <c r="B2" s="10" t="s">
        <v>0</v>
      </c>
      <c r="C2" s="11"/>
      <c r="D2" s="11"/>
      <c r="E2" s="12"/>
      <c r="I2" s="16" t="s">
        <v>1</v>
      </c>
      <c r="J2" s="17"/>
      <c r="K2" s="17"/>
      <c r="L2" s="18"/>
    </row>
    <row r="3" spans="2:12" ht="17" thickBot="1" x14ac:dyDescent="0.25">
      <c r="B3" s="13"/>
      <c r="C3" s="14"/>
      <c r="D3" s="14"/>
      <c r="E3" s="15"/>
      <c r="I3" s="1"/>
      <c r="J3" t="s">
        <v>2</v>
      </c>
      <c r="K3" t="s">
        <v>3</v>
      </c>
      <c r="L3" s="2" t="s">
        <v>4</v>
      </c>
    </row>
    <row r="4" spans="2:12" x14ac:dyDescent="0.2">
      <c r="B4" s="19" t="s">
        <v>5</v>
      </c>
      <c r="C4" s="20"/>
      <c r="D4" s="20"/>
      <c r="E4" s="21"/>
      <c r="I4" s="1" t="s">
        <v>6</v>
      </c>
      <c r="J4">
        <f>C8/C7*10</f>
        <v>2.6315789473684208</v>
      </c>
      <c r="K4">
        <f>D8/D7*10</f>
        <v>0</v>
      </c>
      <c r="L4" s="2">
        <f>E8/E7*10</f>
        <v>0</v>
      </c>
    </row>
    <row r="5" spans="2:12" ht="17" thickBot="1" x14ac:dyDescent="0.25">
      <c r="B5" s="1" t="s">
        <v>7</v>
      </c>
      <c r="C5" t="s">
        <v>2</v>
      </c>
      <c r="D5" t="s">
        <v>3</v>
      </c>
      <c r="E5" s="2" t="s">
        <v>4</v>
      </c>
      <c r="I5" s="3" t="s">
        <v>8</v>
      </c>
      <c r="J5" s="4">
        <f>C15/C14*10</f>
        <v>11.333333333333332</v>
      </c>
      <c r="K5" s="4">
        <f>D15/D14*10</f>
        <v>11.428571428571431</v>
      </c>
      <c r="L5" s="5">
        <f>E15/E14*10</f>
        <v>22.5</v>
      </c>
    </row>
    <row r="6" spans="2:12" x14ac:dyDescent="0.2">
      <c r="B6" s="6" t="s">
        <v>9</v>
      </c>
      <c r="C6">
        <v>77.981651376146786</v>
      </c>
      <c r="D6">
        <v>76.92307692307692</v>
      </c>
      <c r="E6" s="2">
        <v>85.294117647058826</v>
      </c>
    </row>
    <row r="7" spans="2:12" ht="17" thickBot="1" x14ac:dyDescent="0.25">
      <c r="B7" s="6" t="s">
        <v>10</v>
      </c>
      <c r="C7">
        <v>17.431192660550458</v>
      </c>
      <c r="D7">
        <v>23.076923076923077</v>
      </c>
      <c r="E7" s="2">
        <v>14.705882352941176</v>
      </c>
    </row>
    <row r="8" spans="2:12" ht="17" thickBot="1" x14ac:dyDescent="0.25">
      <c r="B8" s="6" t="s">
        <v>11</v>
      </c>
      <c r="C8">
        <v>4.5871559633027523</v>
      </c>
      <c r="D8">
        <v>0</v>
      </c>
      <c r="E8" s="2">
        <v>0</v>
      </c>
      <c r="I8" s="7" t="s">
        <v>12</v>
      </c>
    </row>
    <row r="9" spans="2:12" ht="17" thickBot="1" x14ac:dyDescent="0.25">
      <c r="B9" s="1"/>
      <c r="E9" s="2"/>
      <c r="I9" s="8">
        <f>TTEST(J4:L4,J5:L5,2,2)</f>
        <v>2.0282302935774845E-2</v>
      </c>
    </row>
    <row r="10" spans="2:12" x14ac:dyDescent="0.2">
      <c r="B10" s="1"/>
      <c r="E10" s="2"/>
    </row>
    <row r="11" spans="2:12" x14ac:dyDescent="0.2">
      <c r="B11" s="22" t="s">
        <v>13</v>
      </c>
      <c r="C11" s="23"/>
      <c r="D11" s="23"/>
      <c r="E11" s="24"/>
    </row>
    <row r="12" spans="2:12" x14ac:dyDescent="0.2">
      <c r="B12" s="1" t="s">
        <v>7</v>
      </c>
      <c r="C12" t="s">
        <v>2</v>
      </c>
      <c r="D12" t="s">
        <v>3</v>
      </c>
      <c r="E12" s="2" t="s">
        <v>4</v>
      </c>
    </row>
    <row r="13" spans="2:12" x14ac:dyDescent="0.2">
      <c r="B13" s="6" t="s">
        <v>9</v>
      </c>
      <c r="C13">
        <v>69.230769230769226</v>
      </c>
      <c r="D13">
        <v>73.451327433628322</v>
      </c>
      <c r="E13" s="2">
        <v>78.688524590163937</v>
      </c>
    </row>
    <row r="14" spans="2:12" x14ac:dyDescent="0.2">
      <c r="B14" s="6" t="s">
        <v>10</v>
      </c>
      <c r="C14">
        <v>14.423076923076923</v>
      </c>
      <c r="D14">
        <v>12.389380530973451</v>
      </c>
      <c r="E14" s="2">
        <v>6.557377049180328</v>
      </c>
    </row>
    <row r="15" spans="2:12" ht="17" thickBot="1" x14ac:dyDescent="0.25">
      <c r="B15" s="9" t="s">
        <v>11</v>
      </c>
      <c r="C15" s="4">
        <v>16.346153846153847</v>
      </c>
      <c r="D15" s="4">
        <v>14.159292035398231</v>
      </c>
      <c r="E15" s="5">
        <v>14.754098360655737</v>
      </c>
    </row>
  </sheetData>
  <mergeCells count="4">
    <mergeCell ref="B2:E3"/>
    <mergeCell ref="I2:L2"/>
    <mergeCell ref="B4:E4"/>
    <mergeCell ref="B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 Koca Çaydaşı</dc:creator>
  <cp:lastModifiedBy>Ayşe Koca Çaydaşı</cp:lastModifiedBy>
  <dcterms:created xsi:type="dcterms:W3CDTF">2021-04-01T15:12:58Z</dcterms:created>
  <dcterms:modified xsi:type="dcterms:W3CDTF">2021-06-04T06:39:07Z</dcterms:modified>
</cp:coreProperties>
</file>