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lor determination" sheetId="1" r:id="rId4"/>
    <sheet state="visible" name="Kaede conversion" sheetId="2" r:id="rId5"/>
    <sheet state="visible" name="mKaede protein decay " sheetId="3" r:id="rId6"/>
  </sheets>
  <externalReferences>
    <externalReference r:id="rId7"/>
  </externalReferences>
  <definedNames/>
  <calcPr/>
  <extLst>
    <ext uri="GoogleSheetsCustomDataVersion1">
      <go:sheetsCustomData xmlns:go="http://customooxmlschemas.google.com/" r:id="rId8" roundtripDataSignature="AMtx7mgr96/YJDjNgME/ZyJUlciQ4nRsPA=="/>
    </ext>
  </extLst>
</workbook>
</file>

<file path=xl/sharedStrings.xml><?xml version="1.0" encoding="utf-8"?>
<sst xmlns="http://schemas.openxmlformats.org/spreadsheetml/2006/main" count="124" uniqueCount="49">
  <si>
    <t>Quantification of Kaede color and protein stability</t>
  </si>
  <si>
    <t>red</t>
  </si>
  <si>
    <t>yeallow</t>
  </si>
  <si>
    <t>green</t>
  </si>
  <si>
    <t>ratio of 560nm/488nm</t>
  </si>
  <si>
    <t>&gt;5</t>
  </si>
  <si>
    <t>0.2-5</t>
  </si>
  <si>
    <t>&lt;0.2</t>
  </si>
  <si>
    <t>ratio</t>
  </si>
  <si>
    <t>Sox4+ cells at the regeneration leading edge</t>
  </si>
  <si>
    <t>log of FI</t>
  </si>
  <si>
    <t>FI of green (488nm)</t>
  </si>
  <si>
    <t>FI of red (560nm)</t>
  </si>
  <si>
    <t>green (488nm)</t>
  </si>
  <si>
    <t>red (560nm)</t>
  </si>
  <si>
    <t>yellow</t>
  </si>
  <si>
    <t>time (s)</t>
  </si>
  <si>
    <t>488 nm net FI</t>
  </si>
  <si>
    <t>560 nm net FI</t>
  </si>
  <si>
    <t>FI 560 nm/ FI 488 nm</t>
  </si>
  <si>
    <r>
      <rPr>
        <rFont val="Calibri"/>
        <i/>
        <color theme="1"/>
        <sz val="12.0"/>
      </rPr>
      <t>kaede</t>
    </r>
    <r>
      <rPr>
        <rFont val="Calibri"/>
        <color theme="1"/>
        <sz val="12.0"/>
      </rPr>
      <t xml:space="preserve"> mRNA injection followed by daily observation of fluorescent intensity of Kaede protein in the same larva over time</t>
    </r>
  </si>
  <si>
    <t>day</t>
  </si>
  <si>
    <t>avg 488 nm</t>
  </si>
  <si>
    <t>batch2 embryo 3</t>
  </si>
  <si>
    <t>avg 560 nm</t>
  </si>
  <si>
    <t>26hpf</t>
  </si>
  <si>
    <t>area</t>
  </si>
  <si>
    <t>mean</t>
  </si>
  <si>
    <t>mini</t>
  </si>
  <si>
    <t>maxi</t>
  </si>
  <si>
    <t>avg</t>
  </si>
  <si>
    <t>unit area</t>
  </si>
  <si>
    <t>avg (top bottom 3 slices off)</t>
  </si>
  <si>
    <t>48hpf</t>
  </si>
  <si>
    <t>unit are</t>
  </si>
  <si>
    <t>74h</t>
  </si>
  <si>
    <t>96h</t>
  </si>
  <si>
    <t>123hpf 5d</t>
  </si>
  <si>
    <t>144h 6d</t>
  </si>
  <si>
    <t>171h 7d</t>
  </si>
  <si>
    <t>193h 8d</t>
  </si>
  <si>
    <t>g</t>
  </si>
  <si>
    <t>219h 9d</t>
  </si>
  <si>
    <t>238h 10d</t>
  </si>
  <si>
    <t>263h 11d</t>
  </si>
  <si>
    <t>287h 12d</t>
  </si>
  <si>
    <t>315h 13d</t>
  </si>
  <si>
    <t>334h 14d</t>
  </si>
  <si>
    <t>360h 15d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</si>
</sst>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2.0"/>
      <color theme="1"/>
      <name val="Arial"/>
    </font>
    <font>
      <color theme="1"/>
      <name val="Arial"/>
    </font>
    <font>
      <color theme="1"/>
      <name val="Calibri"/>
    </font>
    <font>
      <sz val="12.0"/>
      <color theme="1"/>
      <name val="Calibri"/>
    </font>
    <font>
      <sz val="12.0"/>
      <color rgb="FF000000"/>
      <name val="Calibri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Font="1"/>
    <xf borderId="0" fillId="0" fontId="3" numFmtId="14" xfId="0" applyFont="1" applyNumberFormat="1"/>
    <xf borderId="0" fillId="0" fontId="3" numFmtId="0" xfId="0" applyAlignment="1" applyFont="1">
      <alignment horizontal="center"/>
    </xf>
    <xf borderId="0" fillId="0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cell%20counting.xlsx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developmental sero"/>
      <sheetName val="reg BAC"/>
      <sheetName val="Sheet2"/>
      <sheetName val="soxc EdU"/>
      <sheetName val="dev BAC"/>
      <sheetName val="BMDM WT MHV"/>
      <sheetName val="BMDM WT MHV10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21.78"/>
    <col customWidth="1" min="2" max="2" width="19.33"/>
    <col customWidth="1" min="3" max="3" width="18.44"/>
    <col customWidth="1" min="4" max="4" width="10.56"/>
    <col customWidth="1" min="5" max="5" width="14.0"/>
    <col customWidth="1" min="6" max="6" width="13.0"/>
    <col customWidth="1" min="7" max="26" width="10.56"/>
  </cols>
  <sheetData>
    <row r="1" ht="15.75" customHeight="1">
      <c r="A1" s="1" t="s">
        <v>0</v>
      </c>
    </row>
    <row r="2" ht="15.75" customHeight="1"/>
    <row r="3" ht="15.75" customHeight="1">
      <c r="B3" s="2" t="s">
        <v>1</v>
      </c>
      <c r="C3" s="2" t="s">
        <v>2</v>
      </c>
      <c r="D3" s="2" t="s">
        <v>3</v>
      </c>
    </row>
    <row r="4" ht="15.75" customHeight="1">
      <c r="A4" s="2" t="s">
        <v>4</v>
      </c>
      <c r="B4" s="2" t="s">
        <v>5</v>
      </c>
      <c r="C4" s="3" t="s">
        <v>6</v>
      </c>
      <c r="D4" s="2" t="s">
        <v>7</v>
      </c>
    </row>
    <row r="5" ht="15.75" customHeight="1"/>
    <row r="6" ht="15.75" customHeight="1">
      <c r="A6" s="1" t="s">
        <v>8</v>
      </c>
      <c r="B6" s="4" t="s">
        <v>9</v>
      </c>
      <c r="E6" s="2" t="s">
        <v>10</v>
      </c>
    </row>
    <row r="7" ht="15.75" customHeight="1">
      <c r="A7" s="1" t="s">
        <v>3</v>
      </c>
      <c r="B7" s="2" t="s">
        <v>11</v>
      </c>
      <c r="C7" s="2" t="s">
        <v>12</v>
      </c>
      <c r="E7" s="2" t="s">
        <v>13</v>
      </c>
      <c r="F7" s="2" t="s">
        <v>14</v>
      </c>
    </row>
    <row r="8" ht="15.75" customHeight="1">
      <c r="A8" s="2">
        <f t="shared" ref="A8:A18" si="2">C8/B8</f>
        <v>0.1732300579</v>
      </c>
      <c r="B8" s="2">
        <v>50.609</v>
      </c>
      <c r="C8" s="2">
        <v>8.767</v>
      </c>
      <c r="E8" s="2">
        <f t="shared" ref="E8:F8" si="1">LOG10(B8)</f>
        <v>1.704227756</v>
      </c>
      <c r="F8" s="2">
        <f t="shared" si="1"/>
        <v>0.9428510066</v>
      </c>
    </row>
    <row r="9" ht="15.75" customHeight="1">
      <c r="A9" s="2">
        <f t="shared" si="2"/>
        <v>0.1679230994</v>
      </c>
      <c r="B9" s="2">
        <v>202.027</v>
      </c>
      <c r="C9" s="2">
        <v>33.925</v>
      </c>
      <c r="E9" s="2">
        <f t="shared" ref="E9:F9" si="3">LOG10(B9)</f>
        <v>2.305409415</v>
      </c>
      <c r="F9" s="2">
        <f t="shared" si="3"/>
        <v>1.530519856</v>
      </c>
    </row>
    <row r="10" ht="15.75" customHeight="1">
      <c r="A10" s="2">
        <f t="shared" si="2"/>
        <v>0.1026189643</v>
      </c>
      <c r="B10" s="2">
        <v>48.607</v>
      </c>
      <c r="C10" s="2">
        <v>4.988</v>
      </c>
      <c r="E10" s="2">
        <f t="shared" ref="E10:F10" si="4">LOG10(B10)</f>
        <v>1.686698817</v>
      </c>
      <c r="F10" s="2">
        <f t="shared" si="4"/>
        <v>0.6979264448</v>
      </c>
    </row>
    <row r="11" ht="15.75" customHeight="1">
      <c r="A11" s="2">
        <f t="shared" si="2"/>
        <v>0.1105228457</v>
      </c>
      <c r="B11" s="2">
        <v>606.68</v>
      </c>
      <c r="C11" s="2">
        <v>67.052</v>
      </c>
      <c r="E11" s="2">
        <f t="shared" ref="E11:F11" si="5">LOG10(B11)</f>
        <v>2.782959678</v>
      </c>
      <c r="F11" s="2">
        <f t="shared" si="5"/>
        <v>1.826411736</v>
      </c>
    </row>
    <row r="12" ht="15.75" customHeight="1">
      <c r="A12" s="2">
        <f t="shared" si="2"/>
        <v>0.09470332545</v>
      </c>
      <c r="B12" s="2">
        <v>605.512</v>
      </c>
      <c r="C12" s="2">
        <v>57.344</v>
      </c>
      <c r="E12" s="2">
        <f t="shared" ref="E12:F12" si="6">LOG10(B12)</f>
        <v>2.782122754</v>
      </c>
      <c r="F12" s="2">
        <f t="shared" si="6"/>
        <v>1.758487984</v>
      </c>
    </row>
    <row r="13" ht="15.75" customHeight="1">
      <c r="A13" s="2">
        <f t="shared" si="2"/>
        <v>0.1415054974</v>
      </c>
      <c r="B13" s="2">
        <v>198.911</v>
      </c>
      <c r="C13" s="2">
        <v>28.147</v>
      </c>
      <c r="E13" s="2">
        <f t="shared" ref="E13:F13" si="7">LOG10(B13)</f>
        <v>2.298658801</v>
      </c>
      <c r="F13" s="2">
        <f t="shared" si="7"/>
        <v>1.449432113</v>
      </c>
    </row>
    <row r="14" ht="15.75" customHeight="1">
      <c r="A14" s="2">
        <f t="shared" si="2"/>
        <v>0.08190389068</v>
      </c>
      <c r="B14" s="2">
        <v>874.525</v>
      </c>
      <c r="C14" s="2">
        <v>71.627</v>
      </c>
      <c r="E14" s="2">
        <f t="shared" ref="E14:F14" si="8">LOG10(B14)</f>
        <v>2.941772229</v>
      </c>
      <c r="F14" s="2">
        <f t="shared" si="8"/>
        <v>1.855076762</v>
      </c>
    </row>
    <row r="15" ht="15.75" customHeight="1">
      <c r="A15" s="2">
        <f t="shared" si="2"/>
        <v>0.1824657971</v>
      </c>
      <c r="B15" s="2">
        <v>476.714</v>
      </c>
      <c r="C15" s="2">
        <v>86.984</v>
      </c>
      <c r="E15" s="2">
        <f t="shared" ref="E15:F15" si="9">LOG10(B15)</f>
        <v>2.678257906</v>
      </c>
      <c r="F15" s="2">
        <f t="shared" si="9"/>
        <v>1.939439375</v>
      </c>
    </row>
    <row r="16" ht="15.75" customHeight="1">
      <c r="A16" s="2">
        <f t="shared" si="2"/>
        <v>0.1262890297</v>
      </c>
      <c r="B16" s="2">
        <v>195.108</v>
      </c>
      <c r="C16" s="2">
        <v>24.64</v>
      </c>
      <c r="E16" s="2">
        <f t="shared" ref="E16:F16" si="10">LOG10(B16)</f>
        <v>2.290275077</v>
      </c>
      <c r="F16" s="2">
        <f t="shared" si="10"/>
        <v>1.391640703</v>
      </c>
    </row>
    <row r="17" ht="15.75" customHeight="1">
      <c r="A17" s="2">
        <f t="shared" si="2"/>
        <v>0.1483320761</v>
      </c>
      <c r="B17" s="2">
        <v>47.724</v>
      </c>
      <c r="C17" s="2">
        <v>7.079</v>
      </c>
      <c r="E17" s="2">
        <f t="shared" ref="E17:F17" si="11">LOG10(B17)</f>
        <v>1.678736837</v>
      </c>
      <c r="F17" s="2">
        <f t="shared" si="11"/>
        <v>0.8499719123</v>
      </c>
    </row>
    <row r="18" ht="15.75" customHeight="1">
      <c r="A18" s="2">
        <f t="shared" si="2"/>
        <v>0.1408239108</v>
      </c>
      <c r="B18" s="2">
        <v>126.47</v>
      </c>
      <c r="C18" s="2">
        <v>17.81</v>
      </c>
      <c r="E18" s="2">
        <f t="shared" ref="E18:F18" si="12">LOG10(B18)</f>
        <v>2.101987519</v>
      </c>
      <c r="F18" s="2">
        <f t="shared" si="12"/>
        <v>1.250663919</v>
      </c>
    </row>
    <row r="19" ht="15.75" customHeight="1">
      <c r="A19" s="1" t="s">
        <v>1</v>
      </c>
    </row>
    <row r="20" ht="15.75" customHeight="1">
      <c r="A20" s="2">
        <f t="shared" ref="A20:A35" si="14">C20/B20</f>
        <v>31.45922816</v>
      </c>
      <c r="B20" s="2">
        <v>6.193</v>
      </c>
      <c r="C20" s="2">
        <v>194.827</v>
      </c>
      <c r="E20" s="2">
        <f t="shared" ref="E20:F20" si="13">LOG10(B20)</f>
        <v>0.79190108</v>
      </c>
      <c r="F20" s="2">
        <f t="shared" si="13"/>
        <v>2.289649143</v>
      </c>
    </row>
    <row r="21" ht="15.75" customHeight="1">
      <c r="A21" s="2">
        <f t="shared" si="14"/>
        <v>15.71530081</v>
      </c>
      <c r="B21" s="2">
        <v>6.333</v>
      </c>
      <c r="C21" s="2">
        <v>99.525</v>
      </c>
      <c r="E21" s="2">
        <f t="shared" ref="E21:F21" si="15">LOG10(B21)</f>
        <v>0.801609488</v>
      </c>
      <c r="F21" s="2">
        <f t="shared" si="15"/>
        <v>1.997932186</v>
      </c>
    </row>
    <row r="22" ht="15.75" customHeight="1">
      <c r="A22" s="2">
        <f t="shared" si="14"/>
        <v>7.062155963</v>
      </c>
      <c r="B22" s="2">
        <v>13.08</v>
      </c>
      <c r="C22" s="2">
        <v>92.373</v>
      </c>
      <c r="E22" s="2">
        <f t="shared" ref="E22:F22" si="16">LOG10(B22)</f>
        <v>1.116607744</v>
      </c>
      <c r="F22" s="2">
        <f t="shared" si="16"/>
        <v>1.965545048</v>
      </c>
    </row>
    <row r="23" ht="15.75" customHeight="1">
      <c r="A23" s="2">
        <f t="shared" si="14"/>
        <v>7.892271029</v>
      </c>
      <c r="B23" s="2">
        <v>18.463</v>
      </c>
      <c r="C23" s="2">
        <v>145.715</v>
      </c>
      <c r="E23" s="2">
        <f t="shared" ref="E23:F23" si="17">LOG10(B23)</f>
        <v>1.26630227</v>
      </c>
      <c r="F23" s="2">
        <f t="shared" si="17"/>
        <v>2.163504261</v>
      </c>
    </row>
    <row r="24" ht="15.75" customHeight="1">
      <c r="A24" s="2">
        <f t="shared" si="14"/>
        <v>7.916941079</v>
      </c>
      <c r="B24" s="2">
        <v>31.279</v>
      </c>
      <c r="C24" s="2">
        <v>247.634</v>
      </c>
      <c r="E24" s="2">
        <f t="shared" ref="E24:F24" si="18">LOG10(B24)</f>
        <v>1.49525286</v>
      </c>
      <c r="F24" s="2">
        <f t="shared" si="18"/>
        <v>2.393810273</v>
      </c>
    </row>
    <row r="25" ht="15.75" customHeight="1">
      <c r="A25" s="2">
        <f t="shared" si="14"/>
        <v>5.02314018</v>
      </c>
      <c r="B25" s="2">
        <v>15.687</v>
      </c>
      <c r="C25" s="2">
        <v>78.798</v>
      </c>
      <c r="E25" s="2">
        <f t="shared" ref="E25:F25" si="19">LOG10(B25)</f>
        <v>1.195539897</v>
      </c>
      <c r="F25" s="2">
        <f t="shared" si="19"/>
        <v>1.896515195</v>
      </c>
    </row>
    <row r="26" ht="15.75" customHeight="1">
      <c r="A26" s="2">
        <f t="shared" si="14"/>
        <v>6.11013464</v>
      </c>
      <c r="B26" s="2">
        <v>17.751</v>
      </c>
      <c r="C26" s="2">
        <v>108.461</v>
      </c>
      <c r="E26" s="2">
        <f t="shared" ref="E26:F26" si="20">LOG10(B26)</f>
        <v>1.249222824</v>
      </c>
      <c r="F26" s="2">
        <f t="shared" si="20"/>
        <v>2.035273604</v>
      </c>
    </row>
    <row r="27" ht="15.75" customHeight="1">
      <c r="A27" s="2">
        <f t="shared" si="14"/>
        <v>8.333754165</v>
      </c>
      <c r="B27" s="2">
        <v>48.317</v>
      </c>
      <c r="C27" s="2">
        <v>402.662</v>
      </c>
      <c r="E27" s="2">
        <f t="shared" ref="E27:F27" si="21">LOG10(B27)</f>
        <v>1.684099961</v>
      </c>
      <c r="F27" s="2">
        <f t="shared" si="21"/>
        <v>2.604940646</v>
      </c>
    </row>
    <row r="28" ht="15.75" customHeight="1">
      <c r="A28" s="2">
        <f t="shared" si="14"/>
        <v>26.7948495</v>
      </c>
      <c r="B28" s="2">
        <v>20.697</v>
      </c>
      <c r="C28" s="2">
        <v>554.573</v>
      </c>
      <c r="E28" s="2">
        <f t="shared" ref="E28:F28" si="22">LOG10(B28)</f>
        <v>1.3159074</v>
      </c>
      <c r="F28" s="2">
        <f t="shared" si="22"/>
        <v>2.743958722</v>
      </c>
    </row>
    <row r="29" ht="15.75" customHeight="1">
      <c r="A29" s="2">
        <f t="shared" si="14"/>
        <v>8.152128713</v>
      </c>
      <c r="B29" s="2">
        <v>40.4</v>
      </c>
      <c r="C29" s="2">
        <v>329.346</v>
      </c>
      <c r="E29" s="2">
        <f t="shared" ref="E29:F29" si="23">LOG10(B29)</f>
        <v>1.606381365</v>
      </c>
      <c r="F29" s="2">
        <f t="shared" si="23"/>
        <v>2.517652393</v>
      </c>
    </row>
    <row r="30" ht="15.75" customHeight="1">
      <c r="A30" s="2">
        <f t="shared" si="14"/>
        <v>6.258515256</v>
      </c>
      <c r="B30" s="2">
        <v>31.561</v>
      </c>
      <c r="C30" s="2">
        <v>197.525</v>
      </c>
      <c r="E30" s="2">
        <f t="shared" ref="E30:F30" si="24">LOG10(B30)</f>
        <v>1.499150755</v>
      </c>
      <c r="F30" s="2">
        <f t="shared" si="24"/>
        <v>2.29562207</v>
      </c>
    </row>
    <row r="31" ht="15.75" customHeight="1">
      <c r="A31" s="2">
        <f t="shared" si="14"/>
        <v>14.68585711</v>
      </c>
      <c r="B31" s="2">
        <v>11.603</v>
      </c>
      <c r="C31" s="2">
        <v>170.4</v>
      </c>
      <c r="E31" s="2">
        <f t="shared" ref="E31:F31" si="25">LOG10(B31)</f>
        <v>1.064570292</v>
      </c>
      <c r="F31" s="2">
        <f t="shared" si="25"/>
        <v>2.23146959</v>
      </c>
    </row>
    <row r="32" ht="15.75" customHeight="1">
      <c r="A32" s="2">
        <f t="shared" si="14"/>
        <v>13.68700216</v>
      </c>
      <c r="B32" s="2">
        <v>21.342</v>
      </c>
      <c r="C32" s="2">
        <v>292.108</v>
      </c>
      <c r="E32" s="2">
        <f t="shared" ref="E32:F32" si="26">LOG10(B32)</f>
        <v>1.329235116</v>
      </c>
      <c r="F32" s="2">
        <f t="shared" si="26"/>
        <v>2.465543451</v>
      </c>
    </row>
    <row r="33" ht="15.75" customHeight="1">
      <c r="A33" s="2">
        <f t="shared" si="14"/>
        <v>20.39354622</v>
      </c>
      <c r="B33" s="2">
        <v>59.655</v>
      </c>
      <c r="C33" s="2">
        <v>1216.577</v>
      </c>
      <c r="E33" s="2">
        <f t="shared" ref="E33:F33" si="27">LOG10(B33)</f>
        <v>1.77564685</v>
      </c>
      <c r="F33" s="2">
        <f t="shared" si="27"/>
        <v>3.085139602</v>
      </c>
    </row>
    <row r="34" ht="15.75" customHeight="1">
      <c r="A34" s="2">
        <f t="shared" si="14"/>
        <v>9.110392914</v>
      </c>
      <c r="B34" s="2">
        <v>53.065</v>
      </c>
      <c r="C34" s="2">
        <v>483.443</v>
      </c>
      <c r="E34" s="2">
        <f t="shared" ref="E34:F34" si="28">LOG10(B34)</f>
        <v>1.724808169</v>
      </c>
      <c r="F34" s="2">
        <f t="shared" si="28"/>
        <v>2.684345276</v>
      </c>
    </row>
    <row r="35" ht="15.75" customHeight="1">
      <c r="A35" s="2">
        <f t="shared" si="14"/>
        <v>18.37061995</v>
      </c>
      <c r="B35" s="2">
        <v>7.42</v>
      </c>
      <c r="C35" s="2">
        <v>136.31</v>
      </c>
      <c r="E35" s="2">
        <f t="shared" ref="E35:F35" si="29">LOG10(B35)</f>
        <v>0.8704039053</v>
      </c>
      <c r="F35" s="2">
        <f t="shared" si="29"/>
        <v>2.134527718</v>
      </c>
    </row>
    <row r="36" ht="15.75" customHeight="1">
      <c r="A36" s="1" t="s">
        <v>15</v>
      </c>
    </row>
    <row r="37" ht="15.75" customHeight="1">
      <c r="A37" s="2">
        <f t="shared" ref="A37:A47" si="31">C37/B37</f>
        <v>1.168763308</v>
      </c>
      <c r="B37" s="2">
        <v>76.551</v>
      </c>
      <c r="C37" s="2">
        <v>89.47</v>
      </c>
      <c r="E37" s="2">
        <f t="shared" ref="E37:F37" si="30">LOG10(B37)</f>
        <v>1.883950868</v>
      </c>
      <c r="F37" s="2">
        <f t="shared" si="30"/>
        <v>1.951677437</v>
      </c>
    </row>
    <row r="38" ht="15.75" customHeight="1">
      <c r="A38" s="2">
        <f t="shared" si="31"/>
        <v>4.572261464</v>
      </c>
      <c r="B38" s="2">
        <v>53.514</v>
      </c>
      <c r="C38" s="2">
        <v>244.68</v>
      </c>
      <c r="E38" s="2">
        <f t="shared" ref="E38:F38" si="32">LOG10(B38)</f>
        <v>1.728467414</v>
      </c>
      <c r="F38" s="2">
        <f t="shared" si="32"/>
        <v>2.388598472</v>
      </c>
    </row>
    <row r="39" ht="15.75" customHeight="1">
      <c r="A39" s="2">
        <f t="shared" si="31"/>
        <v>0.4915160753</v>
      </c>
      <c r="B39" s="2">
        <v>99.718</v>
      </c>
      <c r="C39" s="2">
        <v>49.013</v>
      </c>
      <c r="E39" s="2">
        <f t="shared" ref="E39:F39" si="33">LOG10(B39)</f>
        <v>1.998773559</v>
      </c>
      <c r="F39" s="2">
        <f t="shared" si="33"/>
        <v>1.690311286</v>
      </c>
    </row>
    <row r="40" ht="15.75" customHeight="1">
      <c r="A40" s="2">
        <f t="shared" si="31"/>
        <v>0.5233777645</v>
      </c>
      <c r="B40" s="2">
        <v>160.473</v>
      </c>
      <c r="C40" s="2">
        <v>83.988</v>
      </c>
      <c r="E40" s="2">
        <f t="shared" ref="E40:F40" si="34">LOG10(B40)</f>
        <v>2.205401972</v>
      </c>
      <c r="F40" s="2">
        <f t="shared" si="34"/>
        <v>1.92421724</v>
      </c>
    </row>
    <row r="41" ht="15.75" customHeight="1">
      <c r="A41" s="2">
        <f t="shared" si="31"/>
        <v>0.5099568572</v>
      </c>
      <c r="B41" s="2">
        <v>47.053</v>
      </c>
      <c r="C41" s="2">
        <v>23.995</v>
      </c>
      <c r="E41" s="2">
        <f t="shared" ref="E41:F41" si="35">LOG10(B41)</f>
        <v>1.672587318</v>
      </c>
      <c r="F41" s="2">
        <f t="shared" si="35"/>
        <v>1.380120754</v>
      </c>
    </row>
    <row r="42" ht="15.75" customHeight="1">
      <c r="A42" s="2">
        <f t="shared" si="31"/>
        <v>0.3065824134</v>
      </c>
      <c r="B42" s="2">
        <v>656.75</v>
      </c>
      <c r="C42" s="2">
        <v>201.348</v>
      </c>
      <c r="E42" s="2">
        <f t="shared" ref="E42:F42" si="36">LOG10(B42)</f>
        <v>2.817400081</v>
      </c>
      <c r="F42" s="2">
        <f t="shared" si="36"/>
        <v>2.30394732</v>
      </c>
    </row>
    <row r="43" ht="15.75" customHeight="1">
      <c r="A43" s="2">
        <f t="shared" si="31"/>
        <v>0.4574381936</v>
      </c>
      <c r="B43" s="2">
        <v>802.668</v>
      </c>
      <c r="C43" s="2">
        <v>367.171</v>
      </c>
      <c r="E43" s="2">
        <f t="shared" ref="E43:F43" si="37">LOG10(B43)</f>
        <v>2.904535949</v>
      </c>
      <c r="F43" s="2">
        <f t="shared" si="37"/>
        <v>2.564868372</v>
      </c>
    </row>
    <row r="44" ht="15.75" customHeight="1">
      <c r="A44" s="2">
        <f t="shared" si="31"/>
        <v>3.177409027</v>
      </c>
      <c r="B44" s="2">
        <v>548.157</v>
      </c>
      <c r="C44" s="2">
        <v>1741.719</v>
      </c>
      <c r="E44" s="2">
        <f t="shared" ref="E44:F44" si="38">LOG10(B44)</f>
        <v>2.738904964</v>
      </c>
      <c r="F44" s="2">
        <f t="shared" si="38"/>
        <v>3.240978089</v>
      </c>
    </row>
    <row r="45" ht="15.75" customHeight="1">
      <c r="A45" s="2">
        <f t="shared" si="31"/>
        <v>1.191518896</v>
      </c>
      <c r="B45" s="2">
        <v>118.145</v>
      </c>
      <c r="C45" s="2">
        <v>140.772</v>
      </c>
      <c r="E45" s="2">
        <f t="shared" ref="E45:F45" si="39">LOG10(B45)</f>
        <v>2.072415347</v>
      </c>
      <c r="F45" s="2">
        <f t="shared" si="39"/>
        <v>2.148516281</v>
      </c>
    </row>
    <row r="46" ht="15.75" customHeight="1">
      <c r="A46" s="2">
        <f t="shared" si="31"/>
        <v>0.7393669634</v>
      </c>
      <c r="B46" s="2">
        <v>42.462</v>
      </c>
      <c r="C46" s="2">
        <v>31.395</v>
      </c>
      <c r="E46" s="2">
        <f t="shared" ref="E46:F46" si="40">LOG10(B46)</f>
        <v>1.628000446</v>
      </c>
      <c r="F46" s="2">
        <f t="shared" si="40"/>
        <v>1.496860487</v>
      </c>
    </row>
    <row r="47" ht="15.75" customHeight="1">
      <c r="A47" s="2">
        <f t="shared" si="31"/>
        <v>0.2907040591</v>
      </c>
      <c r="B47" s="2">
        <v>122.021</v>
      </c>
      <c r="C47" s="2">
        <v>35.472</v>
      </c>
      <c r="E47" s="2">
        <f t="shared" ref="E47:F47" si="41">LOG10(B47)</f>
        <v>2.08643458</v>
      </c>
      <c r="F47" s="2">
        <f t="shared" si="41"/>
        <v>1.549885676</v>
      </c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1">
    <mergeCell ref="B6:C6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0.56"/>
    <col customWidth="1" min="2" max="4" width="19.11"/>
    <col customWidth="1" min="5" max="26" width="10.56"/>
  </cols>
  <sheetData>
    <row r="1" ht="15.75" customHeight="1"/>
    <row r="2" ht="15.75" customHeight="1">
      <c r="A2" s="2" t="s">
        <v>16</v>
      </c>
      <c r="B2" s="2" t="s">
        <v>17</v>
      </c>
      <c r="C2" s="2" t="s">
        <v>18</v>
      </c>
      <c r="D2" s="2" t="s">
        <v>19</v>
      </c>
    </row>
    <row r="3" ht="15.75" customHeight="1">
      <c r="A3" s="5">
        <v>0.0</v>
      </c>
      <c r="B3" s="2">
        <v>2070.117</v>
      </c>
      <c r="C3" s="2">
        <v>23.151</v>
      </c>
      <c r="D3" s="2">
        <f t="shared" ref="D3:D19" si="1">C3/B3</f>
        <v>0.01118342586</v>
      </c>
      <c r="E3" s="5"/>
      <c r="F3" s="5"/>
      <c r="G3" s="5"/>
      <c r="H3" s="5"/>
    </row>
    <row r="4" ht="15.75" customHeight="1">
      <c r="A4" s="5">
        <v>10.0</v>
      </c>
      <c r="B4" s="2">
        <v>1694.083</v>
      </c>
      <c r="C4" s="2">
        <v>175.767</v>
      </c>
      <c r="D4" s="2">
        <f t="shared" si="1"/>
        <v>0.1037534761</v>
      </c>
      <c r="E4" s="5"/>
      <c r="F4" s="5"/>
      <c r="G4" s="5"/>
      <c r="H4" s="5"/>
    </row>
    <row r="5" ht="15.75" customHeight="1">
      <c r="A5" s="5">
        <v>20.0</v>
      </c>
      <c r="B5" s="2">
        <v>1377.784</v>
      </c>
      <c r="C5" s="2">
        <v>342.504</v>
      </c>
      <c r="D5" s="2">
        <f t="shared" si="1"/>
        <v>0.2485904902</v>
      </c>
      <c r="E5" s="5"/>
      <c r="F5" s="5"/>
      <c r="G5" s="5"/>
      <c r="H5" s="5"/>
    </row>
    <row r="6" ht="15.75" customHeight="1">
      <c r="A6" s="5">
        <v>30.0</v>
      </c>
      <c r="B6" s="2">
        <v>1138.895</v>
      </c>
      <c r="C6" s="2">
        <v>504.328</v>
      </c>
      <c r="D6" s="2">
        <f t="shared" si="1"/>
        <v>0.4428222092</v>
      </c>
      <c r="E6" s="5"/>
      <c r="F6" s="5"/>
      <c r="G6" s="5"/>
      <c r="H6" s="5"/>
    </row>
    <row r="7" ht="15.75" customHeight="1">
      <c r="A7" s="5">
        <v>40.0</v>
      </c>
      <c r="B7" s="2">
        <v>946.542</v>
      </c>
      <c r="C7" s="2">
        <v>650.083</v>
      </c>
      <c r="D7" s="2">
        <f t="shared" si="1"/>
        <v>0.6867978389</v>
      </c>
      <c r="E7" s="5"/>
      <c r="F7" s="5"/>
      <c r="G7" s="5"/>
      <c r="H7" s="5"/>
    </row>
    <row r="8" ht="15.75" customHeight="1">
      <c r="A8" s="5">
        <v>50.0</v>
      </c>
      <c r="B8" s="2">
        <v>808.612</v>
      </c>
      <c r="C8" s="2">
        <v>793.948</v>
      </c>
      <c r="D8" s="2">
        <f t="shared" si="1"/>
        <v>0.9818652209</v>
      </c>
      <c r="E8" s="5"/>
      <c r="F8" s="5"/>
      <c r="G8" s="5"/>
      <c r="H8" s="5"/>
    </row>
    <row r="9" ht="15.75" customHeight="1">
      <c r="A9" s="5">
        <v>60.0</v>
      </c>
      <c r="B9" s="2">
        <v>704.282</v>
      </c>
      <c r="C9" s="2">
        <v>939.34</v>
      </c>
      <c r="D9" s="2">
        <f t="shared" si="1"/>
        <v>1.333755513</v>
      </c>
      <c r="E9" s="5"/>
      <c r="F9" s="5"/>
      <c r="G9" s="5"/>
      <c r="H9" s="5"/>
    </row>
    <row r="10" ht="15.75" customHeight="1">
      <c r="A10" s="5">
        <v>70.0</v>
      </c>
      <c r="B10" s="2">
        <v>602.928</v>
      </c>
      <c r="C10" s="2">
        <v>1059.631</v>
      </c>
      <c r="D10" s="2">
        <f t="shared" si="1"/>
        <v>1.757475188</v>
      </c>
      <c r="E10" s="5"/>
      <c r="F10" s="5"/>
      <c r="G10" s="5"/>
      <c r="H10" s="5"/>
    </row>
    <row r="11" ht="15.75" customHeight="1">
      <c r="A11" s="5">
        <v>80.0</v>
      </c>
      <c r="B11" s="2">
        <v>525.682</v>
      </c>
      <c r="C11" s="2">
        <v>1165.464</v>
      </c>
      <c r="D11" s="2">
        <f t="shared" si="1"/>
        <v>2.217051373</v>
      </c>
      <c r="E11" s="5"/>
      <c r="F11" s="5"/>
      <c r="G11" s="5"/>
      <c r="H11" s="5"/>
    </row>
    <row r="12" ht="15.75" customHeight="1">
      <c r="A12" s="5">
        <v>90.0</v>
      </c>
      <c r="B12" s="2">
        <v>455.634</v>
      </c>
      <c r="C12" s="2">
        <v>1270.068</v>
      </c>
      <c r="D12" s="2">
        <f t="shared" si="1"/>
        <v>2.787474157</v>
      </c>
      <c r="E12" s="5"/>
      <c r="F12" s="5"/>
      <c r="G12" s="5"/>
      <c r="H12" s="5"/>
    </row>
    <row r="13" ht="15.75" customHeight="1">
      <c r="A13" s="5">
        <v>100.0</v>
      </c>
      <c r="B13" s="2">
        <v>407.539</v>
      </c>
      <c r="C13" s="2">
        <v>1367.723</v>
      </c>
      <c r="D13" s="2">
        <f t="shared" si="1"/>
        <v>3.356054267</v>
      </c>
      <c r="E13" s="5"/>
      <c r="F13" s="5"/>
      <c r="G13" s="5"/>
      <c r="H13" s="5"/>
    </row>
    <row r="14" ht="15.75" customHeight="1">
      <c r="A14" s="5">
        <v>110.0</v>
      </c>
      <c r="B14" s="2">
        <v>359.587</v>
      </c>
      <c r="C14" s="2">
        <v>1457.388</v>
      </c>
      <c r="D14" s="2">
        <f t="shared" si="1"/>
        <v>4.052949634</v>
      </c>
      <c r="E14" s="5"/>
      <c r="F14" s="5"/>
      <c r="G14" s="5"/>
      <c r="H14" s="5"/>
    </row>
    <row r="15" ht="15.75" customHeight="1">
      <c r="A15" s="5">
        <v>120.0</v>
      </c>
      <c r="B15" s="2">
        <v>324.27</v>
      </c>
      <c r="C15" s="2">
        <v>1543.312</v>
      </c>
      <c r="D15" s="2">
        <f t="shared" si="1"/>
        <v>4.759342523</v>
      </c>
      <c r="E15" s="5"/>
      <c r="F15" s="5"/>
      <c r="G15" s="5"/>
      <c r="H15" s="5"/>
    </row>
    <row r="16" ht="15.75" customHeight="1">
      <c r="A16" s="5">
        <v>130.0</v>
      </c>
      <c r="B16" s="2">
        <v>289.416</v>
      </c>
      <c r="C16" s="2">
        <v>1611.001</v>
      </c>
      <c r="D16" s="2">
        <f t="shared" si="1"/>
        <v>5.566385411</v>
      </c>
      <c r="E16" s="5"/>
      <c r="F16" s="5"/>
      <c r="G16" s="5"/>
      <c r="H16" s="5"/>
    </row>
    <row r="17" ht="15.75" customHeight="1">
      <c r="A17" s="5">
        <v>140.0</v>
      </c>
      <c r="B17" s="2">
        <v>263.865</v>
      </c>
      <c r="C17" s="2">
        <v>1687.55</v>
      </c>
      <c r="D17" s="2">
        <f t="shared" si="1"/>
        <v>6.395505277</v>
      </c>
      <c r="E17" s="5"/>
      <c r="F17" s="5"/>
      <c r="G17" s="5"/>
      <c r="H17" s="5"/>
    </row>
    <row r="18" ht="15.75" customHeight="1">
      <c r="A18" s="5">
        <v>150.0</v>
      </c>
      <c r="B18" s="2">
        <v>239.658</v>
      </c>
      <c r="C18" s="2">
        <v>1762.92</v>
      </c>
      <c r="D18" s="2">
        <f t="shared" si="1"/>
        <v>7.355982275</v>
      </c>
      <c r="E18" s="5"/>
      <c r="F18" s="5"/>
      <c r="G18" s="5"/>
      <c r="H18" s="5"/>
    </row>
    <row r="19" ht="15.75" customHeight="1">
      <c r="A19" s="5">
        <v>160.0</v>
      </c>
      <c r="B19" s="2">
        <v>219.922</v>
      </c>
      <c r="C19" s="2">
        <v>1815.166</v>
      </c>
      <c r="D19" s="2">
        <f t="shared" si="1"/>
        <v>8.25368085</v>
      </c>
      <c r="E19" s="5"/>
      <c r="F19" s="5"/>
      <c r="G19" s="5"/>
      <c r="H19" s="5"/>
    </row>
    <row r="20" ht="15.75" customHeight="1">
      <c r="A20" s="5"/>
      <c r="B20" s="5"/>
      <c r="C20" s="5"/>
      <c r="D20" s="5"/>
      <c r="E20" s="5"/>
      <c r="F20" s="5"/>
      <c r="G20" s="5"/>
      <c r="H20" s="5"/>
    </row>
    <row r="21" ht="15.75" customHeight="1">
      <c r="A21" s="5"/>
      <c r="B21" s="5"/>
      <c r="C21" s="5"/>
      <c r="D21" s="5"/>
      <c r="E21" s="5"/>
      <c r="F21" s="5"/>
      <c r="G21" s="5"/>
      <c r="H21" s="5"/>
    </row>
    <row r="22" ht="15.75" customHeight="1">
      <c r="A22" s="5"/>
      <c r="B22" s="5"/>
      <c r="C22" s="5"/>
      <c r="D22" s="5"/>
      <c r="E22" s="5"/>
      <c r="F22" s="5"/>
      <c r="G22" s="5"/>
      <c r="H22" s="5"/>
    </row>
    <row r="23" ht="15.75" customHeight="1">
      <c r="A23" s="5"/>
      <c r="B23" s="5"/>
      <c r="C23" s="5"/>
      <c r="D23" s="5"/>
      <c r="E23" s="5"/>
      <c r="F23" s="5"/>
      <c r="G23" s="5"/>
      <c r="H23" s="5"/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40" width="10.56"/>
  </cols>
  <sheetData>
    <row r="1" ht="15.75" customHeight="1">
      <c r="A1" s="2" t="s">
        <v>20</v>
      </c>
    </row>
    <row r="2" ht="15.75" customHeight="1">
      <c r="O2" s="2" t="s">
        <v>21</v>
      </c>
      <c r="P2" s="2">
        <v>1.0</v>
      </c>
      <c r="Q2" s="2">
        <v>2.0</v>
      </c>
      <c r="R2" s="2">
        <v>3.0</v>
      </c>
      <c r="S2" s="2">
        <v>4.0</v>
      </c>
      <c r="T2" s="2">
        <v>5.0</v>
      </c>
      <c r="U2" s="2">
        <v>6.0</v>
      </c>
      <c r="V2" s="2">
        <v>7.0</v>
      </c>
      <c r="W2" s="2">
        <v>8.0</v>
      </c>
      <c r="X2" s="2">
        <v>9.0</v>
      </c>
      <c r="Y2" s="2">
        <v>10.0</v>
      </c>
      <c r="Z2" s="2">
        <v>11.0</v>
      </c>
      <c r="AA2" s="2">
        <v>12.0</v>
      </c>
      <c r="AB2" s="2">
        <v>13.0</v>
      </c>
      <c r="AC2" s="2">
        <v>14.0</v>
      </c>
      <c r="AD2" s="2">
        <v>15.0</v>
      </c>
    </row>
    <row r="3" ht="15.7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2" t="s">
        <v>22</v>
      </c>
      <c r="P3" s="2">
        <v>269.4</v>
      </c>
      <c r="Q3" s="2">
        <v>788.9</v>
      </c>
      <c r="R3" s="2">
        <v>518.9</v>
      </c>
      <c r="S3" s="2">
        <v>470.3</v>
      </c>
      <c r="T3" s="2">
        <v>467.0</v>
      </c>
      <c r="U3" s="2">
        <v>490.1</v>
      </c>
      <c r="V3" s="2">
        <v>311.2</v>
      </c>
      <c r="W3" s="2">
        <v>310.0</v>
      </c>
      <c r="X3" s="2">
        <v>274.7</v>
      </c>
      <c r="Y3" s="2">
        <v>281.3</v>
      </c>
      <c r="Z3" s="2">
        <v>218.8</v>
      </c>
      <c r="AA3" s="2">
        <v>210.9</v>
      </c>
      <c r="AB3" s="2">
        <v>191.5</v>
      </c>
      <c r="AC3" s="2">
        <v>159.6</v>
      </c>
      <c r="AD3" s="2">
        <v>164.5</v>
      </c>
      <c r="AE3" s="5"/>
      <c r="AF3" s="5"/>
      <c r="AG3" s="5"/>
      <c r="AH3" s="5"/>
      <c r="AI3" s="5"/>
      <c r="AJ3" s="5"/>
      <c r="AK3" s="5"/>
      <c r="AL3" s="5"/>
      <c r="AM3" s="5"/>
      <c r="AN3" s="5"/>
    </row>
    <row r="4" ht="15.75" customHeight="1">
      <c r="A4" s="2" t="s">
        <v>23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2" t="s">
        <v>24</v>
      </c>
      <c r="P4" s="2">
        <v>337.0</v>
      </c>
      <c r="Q4" s="2">
        <v>399.5</v>
      </c>
      <c r="R4" s="2">
        <v>278.6</v>
      </c>
      <c r="S4" s="2">
        <v>257.0</v>
      </c>
      <c r="T4" s="2">
        <v>259.4</v>
      </c>
      <c r="U4" s="2">
        <v>273.2</v>
      </c>
      <c r="V4" s="2">
        <v>197.7</v>
      </c>
      <c r="W4" s="2">
        <v>198.4</v>
      </c>
      <c r="X4" s="2">
        <v>181.7</v>
      </c>
      <c r="Y4" s="2">
        <v>186.7</v>
      </c>
      <c r="Z4" s="2">
        <v>163.4</v>
      </c>
      <c r="AA4" s="2">
        <v>159.9</v>
      </c>
      <c r="AB4" s="2">
        <v>153.3</v>
      </c>
      <c r="AC4" s="2">
        <v>137.5</v>
      </c>
      <c r="AD4" s="2">
        <v>140.1</v>
      </c>
      <c r="AE4" s="5"/>
      <c r="AF4" s="5"/>
      <c r="AG4" s="5"/>
      <c r="AH4" s="5"/>
      <c r="AI4" s="5"/>
      <c r="AJ4" s="5"/>
      <c r="AK4" s="5"/>
      <c r="AL4" s="5"/>
      <c r="AM4" s="5"/>
      <c r="AN4" s="5"/>
    </row>
    <row r="5" ht="15.75" customHeight="1">
      <c r="A5" s="5"/>
      <c r="B5" s="5" t="s">
        <v>25</v>
      </c>
      <c r="C5" s="5" t="s">
        <v>3</v>
      </c>
      <c r="D5" s="5"/>
      <c r="E5" s="5"/>
      <c r="F5" s="5"/>
      <c r="G5" s="5"/>
      <c r="H5" s="5" t="s">
        <v>1</v>
      </c>
      <c r="I5" s="5"/>
      <c r="J5" s="5"/>
      <c r="K5" s="5"/>
      <c r="L5" s="5"/>
      <c r="M5" s="5"/>
      <c r="N5" s="5"/>
      <c r="AA5" s="5"/>
      <c r="AB5" s="5"/>
    </row>
    <row r="6" ht="15.75" customHeight="1">
      <c r="A6" s="5"/>
      <c r="B6" s="5"/>
      <c r="C6" s="5" t="s">
        <v>26</v>
      </c>
      <c r="D6" s="5" t="s">
        <v>27</v>
      </c>
      <c r="E6" s="5" t="s">
        <v>28</v>
      </c>
      <c r="F6" s="5" t="s">
        <v>29</v>
      </c>
      <c r="G6" s="5"/>
      <c r="H6" s="5" t="s">
        <v>26</v>
      </c>
      <c r="I6" s="5" t="s">
        <v>27</v>
      </c>
      <c r="J6" s="5" t="s">
        <v>28</v>
      </c>
      <c r="K6" s="5" t="s">
        <v>29</v>
      </c>
      <c r="L6" s="5"/>
      <c r="M6" s="5"/>
      <c r="N6" s="5"/>
      <c r="AA6" s="5"/>
      <c r="AB6" s="5"/>
    </row>
    <row r="7" ht="15.75" customHeight="1">
      <c r="A7" s="5"/>
      <c r="B7" s="5">
        <v>1.0</v>
      </c>
      <c r="C7" s="5">
        <v>403.911</v>
      </c>
      <c r="D7" s="5">
        <v>209.951</v>
      </c>
      <c r="E7" s="5">
        <v>98.0</v>
      </c>
      <c r="F7" s="5">
        <v>795.0</v>
      </c>
      <c r="G7" s="5"/>
      <c r="H7" s="5">
        <v>2.0</v>
      </c>
      <c r="I7" s="5">
        <v>403.911</v>
      </c>
      <c r="J7" s="5">
        <v>256.03</v>
      </c>
      <c r="K7" s="5">
        <v>98.0</v>
      </c>
      <c r="L7" s="5">
        <v>1017.0</v>
      </c>
      <c r="M7" s="5"/>
      <c r="N7" s="5"/>
      <c r="AA7" s="5"/>
      <c r="AB7" s="5"/>
    </row>
    <row r="8" ht="15.75" customHeight="1">
      <c r="A8" s="5"/>
      <c r="B8" s="5">
        <v>3.0</v>
      </c>
      <c r="C8" s="5">
        <v>403.911</v>
      </c>
      <c r="D8" s="5">
        <v>219.259</v>
      </c>
      <c r="E8" s="5">
        <v>98.0</v>
      </c>
      <c r="F8" s="5">
        <v>887.0</v>
      </c>
      <c r="G8" s="5"/>
      <c r="H8" s="5">
        <v>4.0</v>
      </c>
      <c r="I8" s="5">
        <v>403.911</v>
      </c>
      <c r="J8" s="5">
        <v>270.003</v>
      </c>
      <c r="K8" s="5">
        <v>97.0</v>
      </c>
      <c r="L8" s="5">
        <v>1086.0</v>
      </c>
      <c r="M8" s="5"/>
      <c r="N8" s="5"/>
      <c r="AA8" s="5"/>
      <c r="AB8" s="5"/>
    </row>
    <row r="9" ht="15.75" customHeight="1">
      <c r="A9" s="5"/>
      <c r="B9" s="5">
        <v>5.0</v>
      </c>
      <c r="C9" s="5">
        <v>403.911</v>
      </c>
      <c r="D9" s="5">
        <v>229.932</v>
      </c>
      <c r="E9" s="5">
        <v>95.0</v>
      </c>
      <c r="F9" s="5">
        <v>947.0</v>
      </c>
      <c r="G9" s="5"/>
      <c r="H9" s="5">
        <v>6.0</v>
      </c>
      <c r="I9" s="5">
        <v>403.911</v>
      </c>
      <c r="J9" s="5">
        <v>283.625</v>
      </c>
      <c r="K9" s="5">
        <v>98.0</v>
      </c>
      <c r="L9" s="5">
        <v>1095.0</v>
      </c>
      <c r="M9" s="5"/>
      <c r="N9" s="5"/>
      <c r="AA9" s="5"/>
      <c r="AB9" s="5"/>
    </row>
    <row r="10" ht="15.75" customHeight="1">
      <c r="A10" s="5"/>
      <c r="B10" s="5">
        <v>7.0</v>
      </c>
      <c r="C10" s="5">
        <v>403.911</v>
      </c>
      <c r="D10" s="5">
        <v>240.438</v>
      </c>
      <c r="E10" s="5">
        <v>95.0</v>
      </c>
      <c r="F10" s="5">
        <v>906.0</v>
      </c>
      <c r="G10" s="5"/>
      <c r="H10" s="5">
        <v>8.0</v>
      </c>
      <c r="I10" s="5">
        <v>403.911</v>
      </c>
      <c r="J10" s="5">
        <v>297.916</v>
      </c>
      <c r="K10" s="5">
        <v>98.0</v>
      </c>
      <c r="L10" s="5">
        <v>1086.0</v>
      </c>
      <c r="M10" s="5"/>
      <c r="N10" s="5"/>
      <c r="AA10" s="5"/>
      <c r="AB10" s="5"/>
    </row>
    <row r="11" ht="15.75" customHeight="1">
      <c r="A11" s="5"/>
      <c r="B11" s="5">
        <v>9.0</v>
      </c>
      <c r="C11" s="5">
        <v>403.911</v>
      </c>
      <c r="D11" s="5">
        <v>251.316</v>
      </c>
      <c r="E11" s="5">
        <v>98.0</v>
      </c>
      <c r="F11" s="5">
        <v>1037.0</v>
      </c>
      <c r="G11" s="5"/>
      <c r="H11" s="5">
        <v>10.0</v>
      </c>
      <c r="I11" s="5">
        <v>403.911</v>
      </c>
      <c r="J11" s="5">
        <v>313.01</v>
      </c>
      <c r="K11" s="5">
        <v>99.0</v>
      </c>
      <c r="L11" s="5">
        <v>1173.0</v>
      </c>
      <c r="M11" s="5"/>
      <c r="N11" s="5"/>
      <c r="AA11" s="5"/>
      <c r="AB11" s="5"/>
    </row>
    <row r="12" ht="15.75" customHeight="1">
      <c r="A12" s="5"/>
      <c r="B12" s="5">
        <v>11.0</v>
      </c>
      <c r="C12" s="5">
        <v>403.911</v>
      </c>
      <c r="D12" s="5">
        <v>262.843</v>
      </c>
      <c r="E12" s="5">
        <v>97.0</v>
      </c>
      <c r="F12" s="5">
        <v>1111.0</v>
      </c>
      <c r="G12" s="5"/>
      <c r="H12" s="5">
        <v>12.0</v>
      </c>
      <c r="I12" s="5">
        <v>403.911</v>
      </c>
      <c r="J12" s="5">
        <v>329.75</v>
      </c>
      <c r="K12" s="5">
        <v>99.0</v>
      </c>
      <c r="L12" s="5">
        <v>1111.0</v>
      </c>
      <c r="M12" s="5"/>
      <c r="N12" s="5"/>
      <c r="AA12" s="5"/>
      <c r="AB12" s="5"/>
    </row>
    <row r="13" ht="15.75" customHeight="1">
      <c r="A13" s="5"/>
      <c r="B13" s="5">
        <v>13.0</v>
      </c>
      <c r="C13" s="5">
        <v>403.911</v>
      </c>
      <c r="D13" s="5">
        <v>273.504</v>
      </c>
      <c r="E13" s="5">
        <v>99.0</v>
      </c>
      <c r="F13" s="5">
        <v>1068.0</v>
      </c>
      <c r="G13" s="5"/>
      <c r="H13" s="5">
        <v>14.0</v>
      </c>
      <c r="I13" s="5">
        <v>403.911</v>
      </c>
      <c r="J13" s="5">
        <v>346.484</v>
      </c>
      <c r="K13" s="5">
        <v>98.0</v>
      </c>
      <c r="L13" s="5">
        <v>1187.0</v>
      </c>
      <c r="M13" s="5"/>
      <c r="N13" s="5"/>
      <c r="AA13" s="5"/>
      <c r="AB13" s="5"/>
    </row>
    <row r="14" ht="15.75" customHeight="1">
      <c r="A14" s="5"/>
      <c r="B14" s="5">
        <v>15.0</v>
      </c>
      <c r="C14" s="5">
        <v>403.911</v>
      </c>
      <c r="D14" s="5">
        <v>286.055</v>
      </c>
      <c r="E14" s="5">
        <v>100.0</v>
      </c>
      <c r="F14" s="5">
        <v>1075.0</v>
      </c>
      <c r="G14" s="5"/>
      <c r="H14" s="5">
        <v>16.0</v>
      </c>
      <c r="I14" s="5">
        <v>403.911</v>
      </c>
      <c r="J14" s="5">
        <v>361.042</v>
      </c>
      <c r="K14" s="5">
        <v>100.0</v>
      </c>
      <c r="L14" s="5">
        <v>1244.0</v>
      </c>
      <c r="M14" s="5"/>
      <c r="N14" s="5"/>
      <c r="AA14" s="5"/>
      <c r="AB14" s="5"/>
    </row>
    <row r="15" ht="15.75" customHeight="1">
      <c r="A15" s="5"/>
      <c r="B15" s="5">
        <v>17.0</v>
      </c>
      <c r="C15" s="5">
        <v>403.911</v>
      </c>
      <c r="D15" s="5">
        <v>296.184</v>
      </c>
      <c r="E15" s="5">
        <v>97.0</v>
      </c>
      <c r="F15" s="5">
        <v>1103.0</v>
      </c>
      <c r="G15" s="5"/>
      <c r="H15" s="5">
        <v>18.0</v>
      </c>
      <c r="I15" s="5">
        <v>403.911</v>
      </c>
      <c r="J15" s="5">
        <v>376.386</v>
      </c>
      <c r="K15" s="5">
        <v>100.0</v>
      </c>
      <c r="L15" s="5">
        <v>1257.0</v>
      </c>
      <c r="M15" s="5"/>
      <c r="N15" s="5"/>
      <c r="AA15" s="5"/>
      <c r="AB15" s="5"/>
    </row>
    <row r="16" ht="15.75" customHeight="1">
      <c r="A16" s="5"/>
      <c r="B16" s="5">
        <v>19.0</v>
      </c>
      <c r="C16" s="5">
        <v>403.911</v>
      </c>
      <c r="D16" s="5">
        <v>307.862</v>
      </c>
      <c r="E16" s="5">
        <v>96.0</v>
      </c>
      <c r="F16" s="5">
        <v>1013.0</v>
      </c>
      <c r="G16" s="5"/>
      <c r="H16" s="5">
        <v>20.0</v>
      </c>
      <c r="I16" s="5">
        <v>403.911</v>
      </c>
      <c r="J16" s="5">
        <v>389.578</v>
      </c>
      <c r="K16" s="5">
        <v>98.0</v>
      </c>
      <c r="L16" s="5">
        <v>1442.0</v>
      </c>
      <c r="M16" s="5"/>
      <c r="N16" s="5"/>
      <c r="AA16" s="5"/>
      <c r="AB16" s="5"/>
    </row>
    <row r="17" ht="15.75" customHeight="1">
      <c r="A17" s="5"/>
      <c r="B17" s="5">
        <v>21.0</v>
      </c>
      <c r="C17" s="5">
        <v>403.911</v>
      </c>
      <c r="D17" s="5">
        <v>321.686</v>
      </c>
      <c r="E17" s="5">
        <v>98.0</v>
      </c>
      <c r="F17" s="5">
        <v>1134.0</v>
      </c>
      <c r="G17" s="5"/>
      <c r="H17" s="5">
        <v>22.0</v>
      </c>
      <c r="I17" s="5">
        <v>403.911</v>
      </c>
      <c r="J17" s="5">
        <v>403.17</v>
      </c>
      <c r="K17" s="5">
        <v>98.0</v>
      </c>
      <c r="L17" s="5">
        <v>1385.0</v>
      </c>
      <c r="M17" s="5"/>
      <c r="N17" s="5"/>
      <c r="AA17" s="5"/>
      <c r="AB17" s="5"/>
    </row>
    <row r="18" ht="15.75" customHeight="1">
      <c r="A18" s="5"/>
      <c r="B18" s="5">
        <v>23.0</v>
      </c>
      <c r="C18" s="5">
        <v>403.911</v>
      </c>
      <c r="D18" s="5">
        <v>334.137</v>
      </c>
      <c r="E18" s="5">
        <v>100.0</v>
      </c>
      <c r="F18" s="5">
        <v>1268.0</v>
      </c>
      <c r="G18" s="5"/>
      <c r="H18" s="5">
        <v>24.0</v>
      </c>
      <c r="I18" s="5">
        <v>403.911</v>
      </c>
      <c r="J18" s="5">
        <v>417.473</v>
      </c>
      <c r="K18" s="5">
        <v>98.0</v>
      </c>
      <c r="L18" s="5">
        <v>1530.0</v>
      </c>
      <c r="M18" s="5"/>
      <c r="N18" s="5"/>
      <c r="AA18" s="5"/>
      <c r="AB18" s="5"/>
    </row>
    <row r="19" ht="15.75" customHeight="1">
      <c r="A19" s="5"/>
      <c r="B19" s="5" t="s">
        <v>30</v>
      </c>
      <c r="C19" s="5"/>
      <c r="D19" s="5">
        <v>269.430583</v>
      </c>
      <c r="E19" s="5"/>
      <c r="F19" s="5"/>
      <c r="G19" s="5"/>
      <c r="H19" s="5" t="s">
        <v>30</v>
      </c>
      <c r="I19" s="5"/>
      <c r="J19" s="5">
        <v>337.038917</v>
      </c>
      <c r="K19" s="5"/>
      <c r="L19" s="5"/>
      <c r="M19" s="5"/>
      <c r="N19" s="5"/>
      <c r="AA19" s="5"/>
      <c r="AB19" s="5"/>
    </row>
    <row r="20" ht="15.75" customHeight="1">
      <c r="A20" s="5"/>
      <c r="B20" s="5" t="s">
        <v>31</v>
      </c>
      <c r="C20" s="5"/>
      <c r="D20" s="5">
        <v>0.66705433</v>
      </c>
      <c r="E20" s="5"/>
      <c r="F20" s="5"/>
      <c r="G20" s="5"/>
      <c r="H20" s="5" t="s">
        <v>31</v>
      </c>
      <c r="I20" s="5"/>
      <c r="J20" s="5">
        <v>0.83443857</v>
      </c>
      <c r="K20" s="5"/>
      <c r="L20" s="5"/>
      <c r="M20" s="5"/>
      <c r="N20" s="5"/>
      <c r="AA20" s="5"/>
      <c r="AB20" s="5"/>
    </row>
    <row r="21" ht="15.75" customHeight="1">
      <c r="A21" s="5"/>
      <c r="B21" s="5" t="s">
        <v>32</v>
      </c>
      <c r="C21" s="5"/>
      <c r="D21" s="5">
        <v>268.39</v>
      </c>
      <c r="E21" s="5"/>
      <c r="F21" s="5"/>
      <c r="G21" s="5"/>
      <c r="H21" s="5"/>
      <c r="I21" s="5"/>
      <c r="J21" s="5">
        <v>337.431333</v>
      </c>
      <c r="K21" s="5"/>
      <c r="L21" s="5"/>
      <c r="M21" s="5"/>
      <c r="N21" s="5"/>
      <c r="AA21" s="5"/>
      <c r="AB21" s="5"/>
    </row>
    <row r="22" ht="15.7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AA22" s="5"/>
      <c r="AB22" s="5"/>
    </row>
    <row r="23" ht="15.7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AA23" s="5"/>
      <c r="AB23" s="5"/>
    </row>
    <row r="24" ht="15.7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AA24" s="5"/>
      <c r="AB24" s="5"/>
    </row>
    <row r="25" ht="15.75" customHeight="1">
      <c r="A25" s="5"/>
      <c r="B25" s="5" t="s">
        <v>33</v>
      </c>
      <c r="C25" s="5" t="s">
        <v>3</v>
      </c>
      <c r="D25" s="5"/>
      <c r="E25" s="5"/>
      <c r="F25" s="5"/>
      <c r="G25" s="5"/>
      <c r="H25" s="5" t="s">
        <v>1</v>
      </c>
      <c r="I25" s="5"/>
      <c r="J25" s="5"/>
      <c r="K25" s="5"/>
      <c r="L25" s="5"/>
      <c r="M25" s="5"/>
      <c r="N25" s="5"/>
      <c r="AA25" s="5"/>
      <c r="AB25" s="5"/>
    </row>
    <row r="26" ht="15.75" customHeight="1">
      <c r="A26" s="5"/>
      <c r="B26" s="5">
        <v>1.0</v>
      </c>
      <c r="C26" s="5">
        <v>327.131</v>
      </c>
      <c r="D26" s="5">
        <v>483.817</v>
      </c>
      <c r="E26" s="5">
        <v>100.0</v>
      </c>
      <c r="F26" s="5">
        <v>1759.0</v>
      </c>
      <c r="G26" s="5"/>
      <c r="H26" s="5">
        <v>2.0</v>
      </c>
      <c r="I26" s="5">
        <v>327.131</v>
      </c>
      <c r="J26" s="5">
        <v>286.652</v>
      </c>
      <c r="K26" s="5">
        <v>99.0</v>
      </c>
      <c r="L26" s="5">
        <v>956.0</v>
      </c>
      <c r="M26" s="5"/>
      <c r="N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</row>
    <row r="27" ht="15.75" customHeight="1">
      <c r="A27" s="5"/>
      <c r="B27" s="5">
        <v>3.0</v>
      </c>
      <c r="C27" s="5">
        <v>327.131</v>
      </c>
      <c r="D27" s="5">
        <v>533.314</v>
      </c>
      <c r="E27" s="5">
        <v>100.0</v>
      </c>
      <c r="F27" s="5">
        <v>1866.0</v>
      </c>
      <c r="G27" s="5"/>
      <c r="H27" s="5">
        <v>4.0</v>
      </c>
      <c r="I27" s="5">
        <v>327.131</v>
      </c>
      <c r="J27" s="5">
        <v>308.672</v>
      </c>
      <c r="K27" s="5">
        <v>100.0</v>
      </c>
      <c r="L27" s="5">
        <v>1115.0</v>
      </c>
      <c r="M27" s="5"/>
      <c r="N27" s="5"/>
      <c r="AA27" s="5"/>
      <c r="AB27" s="5"/>
    </row>
    <row r="28" ht="15.75" customHeight="1">
      <c r="A28" s="5"/>
      <c r="B28" s="5">
        <v>5.0</v>
      </c>
      <c r="C28" s="5">
        <v>327.131</v>
      </c>
      <c r="D28" s="5">
        <v>593.939</v>
      </c>
      <c r="E28" s="5">
        <v>100.0</v>
      </c>
      <c r="F28" s="5">
        <v>2390.0</v>
      </c>
      <c r="G28" s="5"/>
      <c r="H28" s="5">
        <v>6.0</v>
      </c>
      <c r="I28" s="5">
        <v>327.131</v>
      </c>
      <c r="J28" s="5">
        <v>335.162</v>
      </c>
      <c r="K28" s="5">
        <v>98.0</v>
      </c>
      <c r="L28" s="5">
        <v>1239.0</v>
      </c>
      <c r="M28" s="5"/>
      <c r="N28" s="5"/>
      <c r="AA28" s="5"/>
      <c r="AB28" s="5"/>
    </row>
    <row r="29" ht="15.75" customHeight="1">
      <c r="A29" s="5"/>
      <c r="B29" s="5">
        <v>7.0</v>
      </c>
      <c r="C29" s="5">
        <v>327.131</v>
      </c>
      <c r="D29" s="5">
        <v>664.479</v>
      </c>
      <c r="E29" s="5">
        <v>98.0</v>
      </c>
      <c r="F29" s="5">
        <v>2540.0</v>
      </c>
      <c r="G29" s="5"/>
      <c r="H29" s="5">
        <v>8.0</v>
      </c>
      <c r="I29" s="5">
        <v>327.131</v>
      </c>
      <c r="J29" s="5">
        <v>362.38</v>
      </c>
      <c r="K29" s="5">
        <v>100.0</v>
      </c>
      <c r="L29" s="5">
        <v>1334.0</v>
      </c>
      <c r="M29" s="5"/>
      <c r="N29" s="5"/>
      <c r="AA29" s="5"/>
      <c r="AB29" s="5"/>
    </row>
    <row r="30" ht="15.75" customHeight="1">
      <c r="A30" s="5"/>
      <c r="B30" s="5">
        <v>9.0</v>
      </c>
      <c r="C30" s="5">
        <v>327.131</v>
      </c>
      <c r="D30" s="5">
        <v>735.987</v>
      </c>
      <c r="E30" s="5">
        <v>100.0</v>
      </c>
      <c r="F30" s="5">
        <v>3289.0</v>
      </c>
      <c r="G30" s="5"/>
      <c r="H30" s="5">
        <v>10.0</v>
      </c>
      <c r="I30" s="5">
        <v>327.131</v>
      </c>
      <c r="J30" s="5">
        <v>389.837</v>
      </c>
      <c r="K30" s="5">
        <v>100.0</v>
      </c>
      <c r="L30" s="5">
        <v>1367.0</v>
      </c>
      <c r="M30" s="5"/>
      <c r="N30" s="5"/>
      <c r="AA30" s="5"/>
      <c r="AB30" s="5"/>
    </row>
    <row r="31" ht="15.75" customHeight="1">
      <c r="A31" s="5"/>
      <c r="B31" s="5">
        <v>11.0</v>
      </c>
      <c r="C31" s="5">
        <v>327.131</v>
      </c>
      <c r="D31" s="5">
        <v>809.204</v>
      </c>
      <c r="E31" s="5">
        <v>99.0</v>
      </c>
      <c r="F31" s="5">
        <v>3170.0</v>
      </c>
      <c r="G31" s="5"/>
      <c r="H31" s="5">
        <v>12.0</v>
      </c>
      <c r="I31" s="5">
        <v>327.131</v>
      </c>
      <c r="J31" s="5">
        <v>416.464</v>
      </c>
      <c r="K31" s="5">
        <v>99.0</v>
      </c>
      <c r="L31" s="5">
        <v>1500.0</v>
      </c>
      <c r="M31" s="5"/>
      <c r="N31" s="5"/>
      <c r="AA31" s="5"/>
      <c r="AB31" s="5"/>
    </row>
    <row r="32" ht="15.75" customHeight="1">
      <c r="A32" s="5"/>
      <c r="B32" s="5">
        <v>13.0</v>
      </c>
      <c r="C32" s="5">
        <v>327.131</v>
      </c>
      <c r="D32" s="5">
        <v>879.106</v>
      </c>
      <c r="E32" s="5">
        <v>100.0</v>
      </c>
      <c r="F32" s="5">
        <v>3325.0</v>
      </c>
      <c r="G32" s="5"/>
      <c r="H32" s="5">
        <v>14.0</v>
      </c>
      <c r="I32" s="5">
        <v>327.131</v>
      </c>
      <c r="J32" s="5">
        <v>438.528</v>
      </c>
      <c r="K32" s="5">
        <v>94.0</v>
      </c>
      <c r="L32" s="5">
        <v>1454.0</v>
      </c>
      <c r="M32" s="5"/>
      <c r="N32" s="5"/>
      <c r="AA32" s="5"/>
      <c r="AB32" s="5"/>
    </row>
    <row r="33" ht="15.75" customHeight="1">
      <c r="A33" s="5"/>
      <c r="B33" s="5">
        <v>15.0</v>
      </c>
      <c r="C33" s="5">
        <v>327.131</v>
      </c>
      <c r="D33" s="5">
        <v>937.434</v>
      </c>
      <c r="E33" s="5">
        <v>101.0</v>
      </c>
      <c r="F33" s="5">
        <v>3024.0</v>
      </c>
      <c r="G33" s="5"/>
      <c r="H33" s="5">
        <v>16.0</v>
      </c>
      <c r="I33" s="5">
        <v>327.131</v>
      </c>
      <c r="J33" s="5">
        <v>452.448</v>
      </c>
      <c r="K33" s="5">
        <v>96.0</v>
      </c>
      <c r="L33" s="5">
        <v>1468.0</v>
      </c>
      <c r="M33" s="5"/>
      <c r="N33" s="5"/>
      <c r="AA33" s="5"/>
      <c r="AB33" s="5"/>
    </row>
    <row r="34" ht="15.75" customHeight="1">
      <c r="A34" s="5"/>
      <c r="B34" s="5">
        <v>17.0</v>
      </c>
      <c r="C34" s="5">
        <v>327.131</v>
      </c>
      <c r="D34" s="5">
        <v>980.827</v>
      </c>
      <c r="E34" s="5">
        <v>98.0</v>
      </c>
      <c r="F34" s="5">
        <v>3164.0</v>
      </c>
      <c r="G34" s="5"/>
      <c r="H34" s="5">
        <v>18.0</v>
      </c>
      <c r="I34" s="5">
        <v>327.131</v>
      </c>
      <c r="J34" s="5">
        <v>464.6</v>
      </c>
      <c r="K34" s="5">
        <v>100.0</v>
      </c>
      <c r="L34" s="5">
        <v>1488.0</v>
      </c>
      <c r="M34" s="5"/>
      <c r="N34" s="5"/>
      <c r="AA34" s="5"/>
      <c r="AB34" s="5"/>
    </row>
    <row r="35" ht="15.75" customHeight="1">
      <c r="A35" s="5"/>
      <c r="B35" s="5">
        <v>19.0</v>
      </c>
      <c r="C35" s="5">
        <v>327.131</v>
      </c>
      <c r="D35" s="5">
        <v>1020.781</v>
      </c>
      <c r="E35" s="5">
        <v>103.0</v>
      </c>
      <c r="F35" s="5">
        <v>3122.0</v>
      </c>
      <c r="G35" s="5"/>
      <c r="H35" s="5">
        <v>20.0</v>
      </c>
      <c r="I35" s="5">
        <v>327.131</v>
      </c>
      <c r="J35" s="5">
        <v>471.286</v>
      </c>
      <c r="K35" s="5">
        <v>100.0</v>
      </c>
      <c r="L35" s="5">
        <v>1423.0</v>
      </c>
      <c r="M35" s="5"/>
      <c r="N35" s="5"/>
      <c r="AA35" s="5"/>
      <c r="AB35" s="5"/>
    </row>
    <row r="36" ht="15.75" customHeight="1">
      <c r="A36" s="5"/>
      <c r="B36" s="5">
        <v>21.0</v>
      </c>
      <c r="C36" s="5">
        <v>327.131</v>
      </c>
      <c r="D36" s="5">
        <v>1038.748</v>
      </c>
      <c r="E36" s="5">
        <v>97.0</v>
      </c>
      <c r="F36" s="5">
        <v>3030.0</v>
      </c>
      <c r="G36" s="5"/>
      <c r="H36" s="5">
        <v>22.0</v>
      </c>
      <c r="I36" s="5">
        <v>327.131</v>
      </c>
      <c r="J36" s="5">
        <v>468.534</v>
      </c>
      <c r="K36" s="5">
        <v>98.0</v>
      </c>
      <c r="L36" s="5">
        <v>1350.0</v>
      </c>
      <c r="M36" s="5"/>
      <c r="N36" s="5"/>
      <c r="AA36" s="5"/>
      <c r="AB36" s="5"/>
    </row>
    <row r="37" ht="15.75" customHeight="1">
      <c r="A37" s="5"/>
      <c r="B37" s="5" t="s">
        <v>30</v>
      </c>
      <c r="C37" s="5"/>
      <c r="D37" s="5">
        <v>788.876</v>
      </c>
      <c r="E37" s="5"/>
      <c r="F37" s="5"/>
      <c r="G37" s="5"/>
      <c r="H37" s="5" t="s">
        <v>30</v>
      </c>
      <c r="I37" s="5"/>
      <c r="J37" s="5">
        <v>399.505727</v>
      </c>
      <c r="K37" s="5"/>
      <c r="L37" s="5"/>
      <c r="M37" s="5"/>
      <c r="N37" s="5"/>
      <c r="AA37" s="5"/>
      <c r="AB37" s="5"/>
    </row>
    <row r="38" ht="15.75" customHeight="1">
      <c r="A38" s="5"/>
      <c r="B38" s="5" t="s">
        <v>31</v>
      </c>
      <c r="C38" s="5"/>
      <c r="D38" s="5">
        <v>2.41149876</v>
      </c>
      <c r="E38" s="5"/>
      <c r="F38" s="5"/>
      <c r="G38" s="5"/>
      <c r="H38" s="5" t="s">
        <v>34</v>
      </c>
      <c r="I38" s="5"/>
      <c r="J38" s="5">
        <v>1.22124081</v>
      </c>
      <c r="K38" s="5"/>
      <c r="L38" s="5"/>
      <c r="M38" s="5"/>
      <c r="N38" s="5"/>
      <c r="AA38" s="5"/>
      <c r="AB38" s="5"/>
    </row>
    <row r="39" ht="15.75" customHeight="1">
      <c r="A39" s="5"/>
      <c r="B39" s="5"/>
      <c r="C39" s="5"/>
      <c r="D39" s="5">
        <v>805.242</v>
      </c>
      <c r="E39" s="5"/>
      <c r="F39" s="5"/>
      <c r="G39" s="5"/>
      <c r="H39" s="5"/>
      <c r="I39" s="5"/>
      <c r="J39" s="5">
        <v>411.9314</v>
      </c>
      <c r="K39" s="5"/>
      <c r="L39" s="5"/>
      <c r="M39" s="5"/>
      <c r="N39" s="5"/>
      <c r="AA39" s="5"/>
      <c r="AB39" s="5"/>
    </row>
    <row r="40" ht="15.7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AA40" s="5"/>
      <c r="AB40" s="5"/>
    </row>
    <row r="41" ht="15.7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AA41" s="5"/>
      <c r="AB41" s="5"/>
    </row>
    <row r="42" ht="15.75" customHeight="1">
      <c r="A42" s="5"/>
      <c r="B42" s="5" t="s">
        <v>35</v>
      </c>
      <c r="C42" s="5" t="s">
        <v>3</v>
      </c>
      <c r="D42" s="5"/>
      <c r="E42" s="5"/>
      <c r="F42" s="5"/>
      <c r="G42" s="5"/>
      <c r="H42" s="5" t="s">
        <v>1</v>
      </c>
      <c r="I42" s="5"/>
      <c r="J42" s="5"/>
      <c r="K42" s="5"/>
      <c r="L42" s="5"/>
      <c r="M42" s="5"/>
      <c r="N42" s="5"/>
      <c r="AA42" s="5"/>
      <c r="AB42" s="5"/>
    </row>
    <row r="43" ht="15.75" customHeight="1">
      <c r="A43" s="5"/>
      <c r="B43" s="5">
        <v>1.0</v>
      </c>
      <c r="C43" s="5">
        <v>684.231</v>
      </c>
      <c r="D43" s="5">
        <v>299.857</v>
      </c>
      <c r="E43" s="5">
        <v>98.0</v>
      </c>
      <c r="F43" s="5">
        <v>1232.0</v>
      </c>
      <c r="G43" s="5"/>
      <c r="H43" s="5">
        <v>2.0</v>
      </c>
      <c r="I43" s="5">
        <v>684.231</v>
      </c>
      <c r="J43" s="5">
        <v>194.057</v>
      </c>
      <c r="K43" s="5">
        <v>100.0</v>
      </c>
      <c r="L43" s="5">
        <v>576.0</v>
      </c>
      <c r="M43" s="5"/>
      <c r="N43" s="5"/>
      <c r="AA43" s="5"/>
      <c r="AB43" s="5"/>
    </row>
    <row r="44" ht="15.75" customHeight="1">
      <c r="A44" s="5"/>
      <c r="B44" s="5">
        <v>3.0</v>
      </c>
      <c r="C44" s="5">
        <v>684.231</v>
      </c>
      <c r="D44" s="5">
        <v>324.045</v>
      </c>
      <c r="E44" s="5">
        <v>98.0</v>
      </c>
      <c r="F44" s="5">
        <v>1320.0</v>
      </c>
      <c r="G44" s="5"/>
      <c r="H44" s="5">
        <v>4.0</v>
      </c>
      <c r="I44" s="5">
        <v>684.231</v>
      </c>
      <c r="J44" s="5">
        <v>204.255</v>
      </c>
      <c r="K44" s="5">
        <v>100.0</v>
      </c>
      <c r="L44" s="5">
        <v>683.0</v>
      </c>
      <c r="M44" s="5"/>
      <c r="N44" s="5"/>
      <c r="AA44" s="5"/>
      <c r="AB44" s="5"/>
    </row>
    <row r="45" ht="15.75" customHeight="1">
      <c r="A45" s="5"/>
      <c r="B45" s="5">
        <v>5.0</v>
      </c>
      <c r="C45" s="5">
        <v>684.231</v>
      </c>
      <c r="D45" s="5">
        <v>345.204</v>
      </c>
      <c r="E45" s="5">
        <v>99.0</v>
      </c>
      <c r="F45" s="5">
        <v>1632.0</v>
      </c>
      <c r="G45" s="5"/>
      <c r="H45" s="5">
        <v>6.0</v>
      </c>
      <c r="I45" s="5">
        <v>684.231</v>
      </c>
      <c r="J45" s="5">
        <v>213.89</v>
      </c>
      <c r="K45" s="5">
        <v>98.0</v>
      </c>
      <c r="L45" s="5">
        <v>815.0</v>
      </c>
      <c r="M45" s="5"/>
      <c r="N45" s="5"/>
      <c r="AA45" s="5"/>
      <c r="AB45" s="5"/>
    </row>
    <row r="46" ht="15.75" customHeight="1">
      <c r="A46" s="5"/>
      <c r="B46" s="5">
        <v>7.0</v>
      </c>
      <c r="C46" s="5">
        <v>684.231</v>
      </c>
      <c r="D46" s="5">
        <v>368.183</v>
      </c>
      <c r="E46" s="5">
        <v>97.0</v>
      </c>
      <c r="F46" s="5">
        <v>1739.0</v>
      </c>
      <c r="G46" s="5"/>
      <c r="H46" s="5">
        <v>8.0</v>
      </c>
      <c r="I46" s="5">
        <v>684.231</v>
      </c>
      <c r="J46" s="5">
        <v>223.231</v>
      </c>
      <c r="K46" s="5">
        <v>98.0</v>
      </c>
      <c r="L46" s="5">
        <v>927.0</v>
      </c>
      <c r="M46" s="5"/>
      <c r="N46" s="5"/>
      <c r="AA46" s="5"/>
      <c r="AB46" s="5"/>
    </row>
    <row r="47" ht="15.75" customHeight="1">
      <c r="A47" s="5"/>
      <c r="B47" s="5">
        <v>9.0</v>
      </c>
      <c r="C47" s="5">
        <v>684.231</v>
      </c>
      <c r="D47" s="5">
        <v>397.69</v>
      </c>
      <c r="E47" s="5">
        <v>99.0</v>
      </c>
      <c r="F47" s="5">
        <v>2171.0</v>
      </c>
      <c r="G47" s="5"/>
      <c r="H47" s="5">
        <v>10.0</v>
      </c>
      <c r="I47" s="5">
        <v>684.231</v>
      </c>
      <c r="J47" s="5">
        <v>234.366</v>
      </c>
      <c r="K47" s="5">
        <v>99.0</v>
      </c>
      <c r="L47" s="5">
        <v>992.0</v>
      </c>
      <c r="M47" s="5"/>
      <c r="N47" s="5"/>
      <c r="AA47" s="5"/>
      <c r="AB47" s="5"/>
    </row>
    <row r="48" ht="15.75" customHeight="1">
      <c r="A48" s="5"/>
      <c r="B48" s="5">
        <v>11.0</v>
      </c>
      <c r="C48" s="5">
        <v>684.231</v>
      </c>
      <c r="D48" s="5">
        <v>431.075</v>
      </c>
      <c r="E48" s="5">
        <v>99.0</v>
      </c>
      <c r="F48" s="5">
        <v>2291.0</v>
      </c>
      <c r="G48" s="5"/>
      <c r="H48" s="5">
        <v>12.0</v>
      </c>
      <c r="I48" s="5">
        <v>684.231</v>
      </c>
      <c r="J48" s="5">
        <v>250.054</v>
      </c>
      <c r="K48" s="5">
        <v>98.0</v>
      </c>
      <c r="L48" s="5">
        <v>964.0</v>
      </c>
      <c r="M48" s="5"/>
      <c r="N48" s="5"/>
      <c r="AA48" s="5"/>
      <c r="AB48" s="5"/>
    </row>
    <row r="49" ht="15.75" customHeight="1">
      <c r="A49" s="5"/>
      <c r="B49" s="5">
        <v>13.0</v>
      </c>
      <c r="C49" s="5">
        <v>684.231</v>
      </c>
      <c r="D49" s="5">
        <v>472.418</v>
      </c>
      <c r="E49" s="5">
        <v>99.0</v>
      </c>
      <c r="F49" s="5">
        <v>2241.0</v>
      </c>
      <c r="G49" s="5"/>
      <c r="H49" s="5">
        <v>14.0</v>
      </c>
      <c r="I49" s="5">
        <v>684.231</v>
      </c>
      <c r="J49" s="5">
        <v>265.584</v>
      </c>
      <c r="K49" s="5">
        <v>98.0</v>
      </c>
      <c r="L49" s="5">
        <v>1119.0</v>
      </c>
      <c r="M49" s="5"/>
      <c r="N49" s="5"/>
      <c r="AA49" s="5"/>
      <c r="AB49" s="5"/>
    </row>
    <row r="50" ht="15.75" customHeight="1">
      <c r="A50" s="5"/>
      <c r="B50" s="5">
        <v>15.0</v>
      </c>
      <c r="C50" s="5">
        <v>684.231</v>
      </c>
      <c r="D50" s="5">
        <v>508.556</v>
      </c>
      <c r="E50" s="5">
        <v>98.0</v>
      </c>
      <c r="F50" s="5">
        <v>2671.0</v>
      </c>
      <c r="G50" s="5"/>
      <c r="H50" s="5">
        <v>16.0</v>
      </c>
      <c r="I50" s="5">
        <v>684.231</v>
      </c>
      <c r="J50" s="5">
        <v>278.994</v>
      </c>
      <c r="K50" s="5">
        <v>96.0</v>
      </c>
      <c r="L50" s="5">
        <v>1104.0</v>
      </c>
      <c r="M50" s="5"/>
      <c r="N50" s="5"/>
      <c r="AA50" s="5"/>
      <c r="AB50" s="5"/>
    </row>
    <row r="51" ht="15.75" customHeight="1">
      <c r="A51" s="5"/>
      <c r="B51" s="5">
        <v>17.0</v>
      </c>
      <c r="C51" s="5">
        <v>684.231</v>
      </c>
      <c r="D51" s="5">
        <v>541.378</v>
      </c>
      <c r="E51" s="5">
        <v>98.0</v>
      </c>
      <c r="F51" s="5">
        <v>2589.0</v>
      </c>
      <c r="G51" s="5"/>
      <c r="H51" s="5">
        <v>18.0</v>
      </c>
      <c r="I51" s="5">
        <v>684.231</v>
      </c>
      <c r="J51" s="5">
        <v>290.945</v>
      </c>
      <c r="K51" s="5">
        <v>97.0</v>
      </c>
      <c r="L51" s="5">
        <v>1185.0</v>
      </c>
      <c r="M51" s="5"/>
      <c r="N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</row>
    <row r="52" ht="15.75" customHeight="1">
      <c r="A52" s="5"/>
      <c r="B52" s="5">
        <v>19.0</v>
      </c>
      <c r="C52" s="5">
        <v>684.231</v>
      </c>
      <c r="D52" s="5">
        <v>570.504</v>
      </c>
      <c r="E52" s="5">
        <v>97.0</v>
      </c>
      <c r="F52" s="5">
        <v>2784.0</v>
      </c>
      <c r="G52" s="5"/>
      <c r="H52" s="5">
        <v>20.0</v>
      </c>
      <c r="I52" s="5">
        <v>684.231</v>
      </c>
      <c r="J52" s="5">
        <v>300.103</v>
      </c>
      <c r="K52" s="5">
        <v>99.0</v>
      </c>
      <c r="L52" s="5">
        <v>1171.0</v>
      </c>
      <c r="M52" s="5"/>
      <c r="N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</row>
    <row r="53" ht="15.75" customHeight="1">
      <c r="A53" s="5"/>
      <c r="B53" s="5">
        <v>21.0</v>
      </c>
      <c r="C53" s="5">
        <v>684.231</v>
      </c>
      <c r="D53" s="5">
        <v>600.454</v>
      </c>
      <c r="E53" s="5">
        <v>99.0</v>
      </c>
      <c r="F53" s="5">
        <v>2467.0</v>
      </c>
      <c r="G53" s="5"/>
      <c r="H53" s="5">
        <v>22.0</v>
      </c>
      <c r="I53" s="5">
        <v>684.231</v>
      </c>
      <c r="J53" s="5">
        <v>308.325</v>
      </c>
      <c r="K53" s="5">
        <v>95.0</v>
      </c>
      <c r="L53" s="5">
        <v>1224.0</v>
      </c>
      <c r="M53" s="5"/>
      <c r="N53" s="5"/>
      <c r="AA53" s="5"/>
      <c r="AB53" s="5"/>
    </row>
    <row r="54" ht="15.75" customHeight="1">
      <c r="A54" s="5"/>
      <c r="B54" s="5">
        <v>23.0</v>
      </c>
      <c r="C54" s="5">
        <v>684.231</v>
      </c>
      <c r="D54" s="5">
        <v>651.751</v>
      </c>
      <c r="E54" s="5">
        <v>99.0</v>
      </c>
      <c r="F54" s="5">
        <v>2429.0</v>
      </c>
      <c r="G54" s="5"/>
      <c r="H54" s="5">
        <v>24.0</v>
      </c>
      <c r="I54" s="5">
        <v>684.231</v>
      </c>
      <c r="J54" s="5">
        <v>324.849</v>
      </c>
      <c r="K54" s="5">
        <v>99.0</v>
      </c>
      <c r="L54" s="5">
        <v>1108.0</v>
      </c>
      <c r="M54" s="5"/>
      <c r="N54" s="5"/>
      <c r="AA54" s="5"/>
      <c r="AB54" s="5"/>
    </row>
    <row r="55" ht="15.75" customHeight="1">
      <c r="A55" s="5"/>
      <c r="B55" s="5">
        <v>25.0</v>
      </c>
      <c r="C55" s="5">
        <v>684.231</v>
      </c>
      <c r="D55" s="5">
        <v>728.153</v>
      </c>
      <c r="E55" s="5">
        <v>99.0</v>
      </c>
      <c r="F55" s="5">
        <v>2408.0</v>
      </c>
      <c r="G55" s="5"/>
      <c r="H55" s="5">
        <v>26.0</v>
      </c>
      <c r="I55" s="5">
        <v>684.231</v>
      </c>
      <c r="J55" s="5">
        <v>350.96</v>
      </c>
      <c r="K55" s="5">
        <v>100.0</v>
      </c>
      <c r="L55" s="5">
        <v>1155.0</v>
      </c>
      <c r="M55" s="5"/>
      <c r="N55" s="5"/>
      <c r="AA55" s="5"/>
      <c r="AB55" s="5"/>
    </row>
    <row r="56" ht="15.75" customHeight="1">
      <c r="A56" s="5"/>
      <c r="B56" s="5">
        <v>27.0</v>
      </c>
      <c r="C56" s="5">
        <v>684.231</v>
      </c>
      <c r="D56" s="5">
        <v>787.802</v>
      </c>
      <c r="E56" s="5">
        <v>98.0</v>
      </c>
      <c r="F56" s="5">
        <v>2274.0</v>
      </c>
      <c r="G56" s="5"/>
      <c r="H56" s="5">
        <v>28.0</v>
      </c>
      <c r="I56" s="5">
        <v>684.231</v>
      </c>
      <c r="J56" s="5">
        <v>373.41</v>
      </c>
      <c r="K56" s="5">
        <v>99.0</v>
      </c>
      <c r="L56" s="5">
        <v>1107.0</v>
      </c>
      <c r="M56" s="5"/>
      <c r="N56" s="5"/>
      <c r="AA56" s="5"/>
      <c r="AB56" s="5"/>
    </row>
    <row r="57" ht="15.75" customHeight="1">
      <c r="A57" s="5"/>
      <c r="B57" s="5">
        <v>29.0</v>
      </c>
      <c r="C57" s="5">
        <v>684.231</v>
      </c>
      <c r="D57" s="5">
        <v>756.211</v>
      </c>
      <c r="E57" s="5">
        <v>97.0</v>
      </c>
      <c r="F57" s="5">
        <v>2042.0</v>
      </c>
      <c r="G57" s="5"/>
      <c r="H57" s="5">
        <v>30.0</v>
      </c>
      <c r="I57" s="5">
        <v>684.231</v>
      </c>
      <c r="J57" s="5">
        <v>366.072</v>
      </c>
      <c r="K57" s="5">
        <v>99.0</v>
      </c>
      <c r="L57" s="5">
        <v>1002.0</v>
      </c>
      <c r="M57" s="5"/>
      <c r="N57" s="5"/>
      <c r="AA57" s="5"/>
      <c r="AB57" s="5"/>
    </row>
    <row r="58" ht="15.75" customHeight="1">
      <c r="A58" s="5"/>
      <c r="B58" s="5" t="s">
        <v>30</v>
      </c>
      <c r="C58" s="5"/>
      <c r="D58" s="5">
        <v>518.8854</v>
      </c>
      <c r="E58" s="5"/>
      <c r="F58" s="5"/>
      <c r="G58" s="5"/>
      <c r="H58" s="5" t="s">
        <v>30</v>
      </c>
      <c r="I58" s="5"/>
      <c r="J58" s="5">
        <v>278.606333</v>
      </c>
      <c r="K58" s="5"/>
      <c r="L58" s="5"/>
      <c r="M58" s="5"/>
      <c r="N58" s="5"/>
      <c r="AA58" s="5"/>
      <c r="AB58" s="5"/>
    </row>
    <row r="59" ht="15.75" customHeight="1">
      <c r="A59" s="5"/>
      <c r="B59" s="5" t="s">
        <v>31</v>
      </c>
      <c r="C59" s="5"/>
      <c r="D59" s="5">
        <v>0.75834828</v>
      </c>
      <c r="E59" s="5"/>
      <c r="F59" s="5"/>
      <c r="G59" s="5"/>
      <c r="H59" s="5" t="s">
        <v>31</v>
      </c>
      <c r="I59" s="5"/>
      <c r="J59" s="5">
        <v>0.40718169</v>
      </c>
      <c r="K59" s="5"/>
      <c r="L59" s="5"/>
      <c r="M59" s="5"/>
      <c r="N59" s="5"/>
      <c r="AA59" s="5"/>
      <c r="AB59" s="5"/>
    </row>
    <row r="60" ht="15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AA60" s="5"/>
      <c r="AB60" s="5"/>
    </row>
    <row r="61" ht="15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AA61" s="5"/>
      <c r="AB61" s="5"/>
    </row>
    <row r="62" ht="15.75" customHeight="1">
      <c r="A62" s="5"/>
      <c r="B62" s="5" t="s">
        <v>36</v>
      </c>
      <c r="C62" s="5" t="s">
        <v>3</v>
      </c>
      <c r="D62" s="5"/>
      <c r="E62" s="5"/>
      <c r="F62" s="5"/>
      <c r="G62" s="5"/>
      <c r="H62" s="5" t="s">
        <v>1</v>
      </c>
      <c r="I62" s="5"/>
      <c r="J62" s="5"/>
      <c r="K62" s="5"/>
      <c r="L62" s="5"/>
      <c r="M62" s="5"/>
      <c r="N62" s="5"/>
      <c r="AA62" s="5"/>
      <c r="AB62" s="5"/>
    </row>
    <row r="63" ht="15.75" customHeight="1">
      <c r="A63" s="5"/>
      <c r="B63" s="5">
        <v>1.0</v>
      </c>
      <c r="C63" s="5">
        <v>635.06</v>
      </c>
      <c r="D63" s="5">
        <v>301.307</v>
      </c>
      <c r="E63" s="5">
        <v>99.0</v>
      </c>
      <c r="F63" s="5">
        <v>1121.0</v>
      </c>
      <c r="G63" s="5"/>
      <c r="H63" s="5">
        <v>2.0</v>
      </c>
      <c r="I63" s="5">
        <v>635.06</v>
      </c>
      <c r="J63" s="5">
        <v>193.382</v>
      </c>
      <c r="K63" s="5">
        <v>96.0</v>
      </c>
      <c r="L63" s="5">
        <v>610.0</v>
      </c>
      <c r="M63" s="5"/>
      <c r="N63" s="5"/>
      <c r="AA63" s="5"/>
      <c r="AB63" s="5"/>
    </row>
    <row r="64" ht="15.75" customHeight="1">
      <c r="A64" s="5"/>
      <c r="B64" s="5">
        <v>3.0</v>
      </c>
      <c r="C64" s="5">
        <v>635.06</v>
      </c>
      <c r="D64" s="5">
        <v>317.326</v>
      </c>
      <c r="E64" s="5">
        <v>99.0</v>
      </c>
      <c r="F64" s="5">
        <v>1711.0</v>
      </c>
      <c r="G64" s="5"/>
      <c r="H64" s="5">
        <v>4.0</v>
      </c>
      <c r="I64" s="5">
        <v>635.06</v>
      </c>
      <c r="J64" s="5">
        <v>200.265</v>
      </c>
      <c r="K64" s="5">
        <v>97.0</v>
      </c>
      <c r="L64" s="5">
        <v>710.0</v>
      </c>
      <c r="M64" s="5"/>
      <c r="N64" s="5"/>
      <c r="AA64" s="5"/>
      <c r="AB64" s="5"/>
    </row>
    <row r="65" ht="15.75" customHeight="1">
      <c r="A65" s="5"/>
      <c r="B65" s="5">
        <v>5.0</v>
      </c>
      <c r="C65" s="5">
        <v>635.06</v>
      </c>
      <c r="D65" s="5">
        <v>339.215</v>
      </c>
      <c r="E65" s="5">
        <v>98.0</v>
      </c>
      <c r="F65" s="5">
        <v>1902.0</v>
      </c>
      <c r="G65" s="5"/>
      <c r="H65" s="5">
        <v>6.0</v>
      </c>
      <c r="I65" s="5">
        <v>635.06</v>
      </c>
      <c r="J65" s="5">
        <v>208.801</v>
      </c>
      <c r="K65" s="5">
        <v>97.0</v>
      </c>
      <c r="L65" s="5">
        <v>811.0</v>
      </c>
      <c r="M65" s="5"/>
      <c r="N65" s="5"/>
      <c r="AA65" s="5"/>
      <c r="AB65" s="5"/>
    </row>
    <row r="66" ht="15.75" customHeight="1">
      <c r="A66" s="5"/>
      <c r="B66" s="5">
        <v>7.0</v>
      </c>
      <c r="C66" s="5">
        <v>635.06</v>
      </c>
      <c r="D66" s="5">
        <v>362.011</v>
      </c>
      <c r="E66" s="5">
        <v>98.0</v>
      </c>
      <c r="F66" s="5">
        <v>2126.0</v>
      </c>
      <c r="G66" s="5"/>
      <c r="H66" s="5">
        <v>8.0</v>
      </c>
      <c r="I66" s="5">
        <v>635.06</v>
      </c>
      <c r="J66" s="5">
        <v>218.044</v>
      </c>
      <c r="K66" s="5">
        <v>95.0</v>
      </c>
      <c r="L66" s="5">
        <v>1076.0</v>
      </c>
      <c r="M66" s="5"/>
      <c r="N66" s="5"/>
      <c r="AA66" s="5"/>
      <c r="AB66" s="5"/>
    </row>
    <row r="67" ht="15.75" customHeight="1">
      <c r="A67" s="5"/>
      <c r="B67" s="5">
        <v>9.0</v>
      </c>
      <c r="C67" s="5">
        <v>635.06</v>
      </c>
      <c r="D67" s="5">
        <v>391.451</v>
      </c>
      <c r="E67" s="5">
        <v>98.0</v>
      </c>
      <c r="F67" s="5">
        <v>2455.0</v>
      </c>
      <c r="G67" s="5"/>
      <c r="H67" s="5">
        <v>10.0</v>
      </c>
      <c r="I67" s="5">
        <v>635.06</v>
      </c>
      <c r="J67" s="5">
        <v>229.678</v>
      </c>
      <c r="K67" s="5">
        <v>96.0</v>
      </c>
      <c r="L67" s="5">
        <v>1037.0</v>
      </c>
      <c r="M67" s="5"/>
      <c r="N67" s="5"/>
      <c r="AA67" s="5"/>
      <c r="AB67" s="5"/>
    </row>
    <row r="68" ht="15.75" customHeight="1">
      <c r="A68" s="5"/>
      <c r="B68" s="5">
        <v>11.0</v>
      </c>
      <c r="C68" s="5">
        <v>635.06</v>
      </c>
      <c r="D68" s="5">
        <v>423.317</v>
      </c>
      <c r="E68" s="5">
        <v>97.0</v>
      </c>
      <c r="F68" s="5">
        <v>2660.0</v>
      </c>
      <c r="G68" s="5"/>
      <c r="H68" s="5">
        <v>12.0</v>
      </c>
      <c r="I68" s="5">
        <v>635.06</v>
      </c>
      <c r="J68" s="5">
        <v>240.592</v>
      </c>
      <c r="K68" s="5">
        <v>96.0</v>
      </c>
      <c r="L68" s="5">
        <v>1168.0</v>
      </c>
      <c r="M68" s="5"/>
      <c r="N68" s="5"/>
      <c r="AA68" s="5"/>
      <c r="AB68" s="5"/>
    </row>
    <row r="69" ht="15.75" customHeight="1">
      <c r="A69" s="5"/>
      <c r="B69" s="5">
        <v>13.0</v>
      </c>
      <c r="C69" s="5">
        <v>635.06</v>
      </c>
      <c r="D69" s="5">
        <v>458.094</v>
      </c>
      <c r="E69" s="5">
        <v>99.0</v>
      </c>
      <c r="F69" s="5">
        <v>2887.0</v>
      </c>
      <c r="G69" s="5"/>
      <c r="H69" s="5">
        <v>14.0</v>
      </c>
      <c r="I69" s="5">
        <v>635.06</v>
      </c>
      <c r="J69" s="5">
        <v>254.193</v>
      </c>
      <c r="K69" s="5">
        <v>97.0</v>
      </c>
      <c r="L69" s="5">
        <v>1200.0</v>
      </c>
      <c r="M69" s="5"/>
      <c r="N69" s="5"/>
      <c r="AA69" s="5"/>
      <c r="AB69" s="5"/>
    </row>
    <row r="70" ht="15.75" customHeight="1">
      <c r="A70" s="5"/>
      <c r="B70" s="5">
        <v>15.0</v>
      </c>
      <c r="C70" s="5">
        <v>635.06</v>
      </c>
      <c r="D70" s="5">
        <v>489.448</v>
      </c>
      <c r="E70" s="5">
        <v>98.0</v>
      </c>
      <c r="F70" s="5">
        <v>2950.0</v>
      </c>
      <c r="G70" s="5"/>
      <c r="H70" s="5">
        <v>16.0</v>
      </c>
      <c r="I70" s="5">
        <v>635.06</v>
      </c>
      <c r="J70" s="5">
        <v>266.302</v>
      </c>
      <c r="K70" s="5">
        <v>97.0</v>
      </c>
      <c r="L70" s="5">
        <v>1155.0</v>
      </c>
      <c r="M70" s="5"/>
      <c r="N70" s="5"/>
      <c r="AA70" s="5"/>
      <c r="AB70" s="5"/>
    </row>
    <row r="71" ht="15.75" customHeight="1">
      <c r="A71" s="5"/>
      <c r="B71" s="5">
        <v>17.0</v>
      </c>
      <c r="C71" s="5">
        <v>635.06</v>
      </c>
      <c r="D71" s="5">
        <v>514.56</v>
      </c>
      <c r="E71" s="5">
        <v>98.0</v>
      </c>
      <c r="F71" s="5">
        <v>2774.0</v>
      </c>
      <c r="G71" s="5"/>
      <c r="H71" s="5">
        <v>18.0</v>
      </c>
      <c r="I71" s="5">
        <v>635.06</v>
      </c>
      <c r="J71" s="5">
        <v>274.436</v>
      </c>
      <c r="K71" s="5">
        <v>97.0</v>
      </c>
      <c r="L71" s="5">
        <v>1240.0</v>
      </c>
      <c r="M71" s="5"/>
      <c r="N71" s="5"/>
      <c r="AA71" s="5"/>
      <c r="AB71" s="5"/>
    </row>
    <row r="72" ht="15.75" customHeight="1">
      <c r="A72" s="5"/>
      <c r="B72" s="5">
        <v>19.0</v>
      </c>
      <c r="C72" s="5">
        <v>635.06</v>
      </c>
      <c r="D72" s="5">
        <v>530.533</v>
      </c>
      <c r="E72" s="5">
        <v>98.0</v>
      </c>
      <c r="F72" s="5">
        <v>2581.0</v>
      </c>
      <c r="G72" s="5"/>
      <c r="H72" s="5">
        <v>20.0</v>
      </c>
      <c r="I72" s="5">
        <v>635.06</v>
      </c>
      <c r="J72" s="5">
        <v>280.608</v>
      </c>
      <c r="K72" s="5">
        <v>96.0</v>
      </c>
      <c r="L72" s="5">
        <v>1242.0</v>
      </c>
      <c r="M72" s="5"/>
      <c r="N72" s="5"/>
      <c r="AA72" s="5"/>
      <c r="AB72" s="5"/>
    </row>
    <row r="73" ht="15.75" customHeight="1">
      <c r="A73" s="5"/>
      <c r="B73" s="5">
        <v>21.0</v>
      </c>
      <c r="C73" s="5">
        <v>635.06</v>
      </c>
      <c r="D73" s="5">
        <v>543.939</v>
      </c>
      <c r="E73" s="5">
        <v>97.0</v>
      </c>
      <c r="F73" s="5">
        <v>2913.0</v>
      </c>
      <c r="G73" s="5"/>
      <c r="H73" s="5">
        <v>22.0</v>
      </c>
      <c r="I73" s="5">
        <v>635.06</v>
      </c>
      <c r="J73" s="5">
        <v>285.392</v>
      </c>
      <c r="K73" s="5">
        <v>99.0</v>
      </c>
      <c r="L73" s="5">
        <v>1258.0</v>
      </c>
      <c r="M73" s="5"/>
      <c r="N73" s="5"/>
      <c r="AA73" s="5"/>
      <c r="AB73" s="5"/>
    </row>
    <row r="74" ht="15.75" customHeight="1">
      <c r="A74" s="5"/>
      <c r="B74" s="5">
        <v>23.0</v>
      </c>
      <c r="C74" s="5">
        <v>635.06</v>
      </c>
      <c r="D74" s="5">
        <v>557.092</v>
      </c>
      <c r="E74" s="5">
        <v>100.0</v>
      </c>
      <c r="F74" s="5">
        <v>2695.0</v>
      </c>
      <c r="G74" s="5"/>
      <c r="H74" s="5">
        <v>24.0</v>
      </c>
      <c r="I74" s="5">
        <v>635.06</v>
      </c>
      <c r="J74" s="5">
        <v>288.31</v>
      </c>
      <c r="K74" s="5">
        <v>98.0</v>
      </c>
      <c r="L74" s="5">
        <v>1215.0</v>
      </c>
      <c r="M74" s="5"/>
      <c r="N74" s="5"/>
      <c r="AA74" s="5"/>
      <c r="AB74" s="5"/>
    </row>
    <row r="75" ht="15.75" customHeight="1">
      <c r="A75" s="5"/>
      <c r="B75" s="5">
        <v>25.0</v>
      </c>
      <c r="C75" s="5">
        <v>635.06</v>
      </c>
      <c r="D75" s="5">
        <v>570.399</v>
      </c>
      <c r="E75" s="5">
        <v>100.0</v>
      </c>
      <c r="F75" s="5">
        <v>2594.0</v>
      </c>
      <c r="G75" s="5"/>
      <c r="H75" s="5">
        <v>26.0</v>
      </c>
      <c r="I75" s="5">
        <v>635.06</v>
      </c>
      <c r="J75" s="5">
        <v>291.202</v>
      </c>
      <c r="K75" s="5">
        <v>99.0</v>
      </c>
      <c r="L75" s="5">
        <v>1151.0</v>
      </c>
      <c r="M75" s="5"/>
      <c r="N75" s="5"/>
      <c r="AA75" s="5"/>
      <c r="AB75" s="5"/>
    </row>
    <row r="76" ht="15.75" customHeight="1">
      <c r="A76" s="5"/>
      <c r="B76" s="5">
        <v>27.0</v>
      </c>
      <c r="C76" s="5">
        <v>635.06</v>
      </c>
      <c r="D76" s="5">
        <v>579.455</v>
      </c>
      <c r="E76" s="5">
        <v>99.0</v>
      </c>
      <c r="F76" s="5">
        <v>2765.0</v>
      </c>
      <c r="G76" s="5"/>
      <c r="H76" s="5">
        <v>28.0</v>
      </c>
      <c r="I76" s="5">
        <v>635.06</v>
      </c>
      <c r="J76" s="5">
        <v>294.297</v>
      </c>
      <c r="K76" s="5">
        <v>98.0</v>
      </c>
      <c r="L76" s="5">
        <v>1138.0</v>
      </c>
      <c r="M76" s="5"/>
      <c r="N76" s="5"/>
      <c r="AA76" s="5"/>
      <c r="AB76" s="5"/>
    </row>
    <row r="77" ht="15.75" customHeight="1">
      <c r="A77" s="5"/>
      <c r="B77" s="5">
        <v>29.0</v>
      </c>
      <c r="C77" s="5">
        <v>635.06</v>
      </c>
      <c r="D77" s="5">
        <v>579.264</v>
      </c>
      <c r="E77" s="5">
        <v>101.0</v>
      </c>
      <c r="F77" s="5">
        <v>2386.0</v>
      </c>
      <c r="G77" s="5"/>
      <c r="H77" s="5">
        <v>30.0</v>
      </c>
      <c r="I77" s="5">
        <v>635.06</v>
      </c>
      <c r="J77" s="5">
        <v>295.679</v>
      </c>
      <c r="K77" s="5">
        <v>98.0</v>
      </c>
      <c r="L77" s="5">
        <v>1206.0</v>
      </c>
      <c r="M77" s="5"/>
      <c r="N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</row>
    <row r="78" ht="15.75" customHeight="1">
      <c r="A78" s="5"/>
      <c r="B78" s="5">
        <v>31.0</v>
      </c>
      <c r="C78" s="5">
        <v>635.06</v>
      </c>
      <c r="D78" s="5">
        <v>567.309</v>
      </c>
      <c r="E78" s="5">
        <v>100.0</v>
      </c>
      <c r="F78" s="5">
        <v>2358.0</v>
      </c>
      <c r="G78" s="5"/>
      <c r="H78" s="5">
        <v>32.0</v>
      </c>
      <c r="I78" s="5">
        <v>635.06</v>
      </c>
      <c r="J78" s="5">
        <v>291.461</v>
      </c>
      <c r="K78" s="5">
        <v>97.0</v>
      </c>
      <c r="L78" s="5">
        <v>1342.0</v>
      </c>
      <c r="M78" s="5"/>
      <c r="N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</row>
    <row r="79" ht="15.75" customHeight="1">
      <c r="A79" s="5"/>
      <c r="B79" s="5" t="s">
        <v>30</v>
      </c>
      <c r="C79" s="5"/>
      <c r="D79" s="5">
        <v>470.295</v>
      </c>
      <c r="E79" s="5"/>
      <c r="F79" s="5"/>
      <c r="G79" s="5"/>
      <c r="H79" s="5" t="s">
        <v>30</v>
      </c>
      <c r="I79" s="5"/>
      <c r="J79" s="5">
        <v>257.040125</v>
      </c>
      <c r="K79" s="5"/>
      <c r="L79" s="5"/>
      <c r="M79" s="5"/>
      <c r="N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</row>
    <row r="80" ht="15.75" customHeight="1">
      <c r="A80" s="5"/>
      <c r="B80" s="5" t="s">
        <v>31</v>
      </c>
      <c r="C80" s="5"/>
      <c r="D80" s="5">
        <v>0.74055207</v>
      </c>
      <c r="E80" s="5"/>
      <c r="F80" s="5"/>
      <c r="G80" s="5"/>
      <c r="H80" s="5" t="s">
        <v>31</v>
      </c>
      <c r="I80" s="5"/>
      <c r="J80" s="5">
        <v>0.40474935</v>
      </c>
      <c r="K80" s="5"/>
      <c r="L80" s="5"/>
      <c r="M80" s="5"/>
      <c r="N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</row>
    <row r="81" ht="15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</row>
    <row r="82" ht="15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</row>
    <row r="83" ht="15.75" customHeight="1">
      <c r="B83" s="5" t="s">
        <v>37</v>
      </c>
      <c r="C83" s="5" t="s">
        <v>3</v>
      </c>
      <c r="D83" s="5"/>
      <c r="E83" s="5"/>
      <c r="F83" s="5"/>
      <c r="G83" s="5"/>
      <c r="H83" s="5" t="s">
        <v>1</v>
      </c>
      <c r="I83" s="5"/>
      <c r="J83" s="5"/>
      <c r="K83" s="5"/>
      <c r="L83" s="5"/>
      <c r="M83" s="5"/>
      <c r="N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</row>
    <row r="84" ht="15.75" customHeight="1">
      <c r="A84" s="5"/>
      <c r="B84" s="5">
        <v>1.0</v>
      </c>
      <c r="C84" s="5">
        <v>566.541</v>
      </c>
      <c r="D84" s="5">
        <v>302.325</v>
      </c>
      <c r="E84" s="5">
        <v>92.0</v>
      </c>
      <c r="F84" s="5">
        <v>1524.0</v>
      </c>
      <c r="G84" s="5"/>
      <c r="H84" s="5">
        <v>2.0</v>
      </c>
      <c r="I84" s="5">
        <v>566.541</v>
      </c>
      <c r="J84" s="5">
        <v>196.195</v>
      </c>
      <c r="K84" s="5">
        <v>91.0</v>
      </c>
      <c r="L84" s="5">
        <v>721.0</v>
      </c>
      <c r="M84" s="5"/>
      <c r="N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</row>
    <row r="85" ht="15.75" customHeight="1">
      <c r="A85" s="5"/>
      <c r="B85" s="5">
        <v>3.0</v>
      </c>
      <c r="C85" s="5">
        <v>566.541</v>
      </c>
      <c r="D85" s="5">
        <v>319.314</v>
      </c>
      <c r="E85" s="5">
        <v>93.0</v>
      </c>
      <c r="F85" s="5">
        <v>1447.0</v>
      </c>
      <c r="G85" s="5"/>
      <c r="H85" s="5">
        <v>4.0</v>
      </c>
      <c r="I85" s="5">
        <v>566.541</v>
      </c>
      <c r="J85" s="5">
        <v>202.601</v>
      </c>
      <c r="K85" s="5">
        <v>90.0</v>
      </c>
      <c r="L85" s="5">
        <v>728.0</v>
      </c>
      <c r="M85" s="5"/>
      <c r="N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</row>
    <row r="86" ht="15.75" customHeight="1">
      <c r="A86" s="5"/>
      <c r="B86" s="5">
        <v>5.0</v>
      </c>
      <c r="C86" s="5">
        <v>566.541</v>
      </c>
      <c r="D86" s="5">
        <v>337.949</v>
      </c>
      <c r="E86" s="5">
        <v>92.0</v>
      </c>
      <c r="F86" s="5">
        <v>1619.0</v>
      </c>
      <c r="G86" s="5"/>
      <c r="H86" s="5">
        <v>6.0</v>
      </c>
      <c r="I86" s="5">
        <v>566.541</v>
      </c>
      <c r="J86" s="5">
        <v>210.304</v>
      </c>
      <c r="K86" s="5">
        <v>87.0</v>
      </c>
      <c r="L86" s="5">
        <v>791.0</v>
      </c>
      <c r="M86" s="5"/>
      <c r="N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</row>
    <row r="87" ht="15.75" customHeight="1">
      <c r="A87" s="5"/>
      <c r="B87" s="5">
        <v>7.0</v>
      </c>
      <c r="C87" s="5">
        <v>566.541</v>
      </c>
      <c r="D87" s="5">
        <v>359.197</v>
      </c>
      <c r="E87" s="5">
        <v>93.0</v>
      </c>
      <c r="F87" s="5">
        <v>1913.0</v>
      </c>
      <c r="G87" s="5"/>
      <c r="H87" s="5">
        <v>8.0</v>
      </c>
      <c r="I87" s="5">
        <v>566.541</v>
      </c>
      <c r="J87" s="5">
        <v>219.273</v>
      </c>
      <c r="K87" s="5">
        <v>90.0</v>
      </c>
      <c r="L87" s="5">
        <v>898.0</v>
      </c>
      <c r="M87" s="5"/>
      <c r="N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</row>
    <row r="88" ht="15.75" customHeight="1">
      <c r="A88" s="5"/>
      <c r="B88" s="5">
        <v>9.0</v>
      </c>
      <c r="C88" s="5">
        <v>566.541</v>
      </c>
      <c r="D88" s="5">
        <v>387.146</v>
      </c>
      <c r="E88" s="5">
        <v>93.0</v>
      </c>
      <c r="F88" s="5">
        <v>2008.0</v>
      </c>
      <c r="G88" s="5"/>
      <c r="H88" s="5">
        <v>10.0</v>
      </c>
      <c r="I88" s="5">
        <v>566.541</v>
      </c>
      <c r="J88" s="5">
        <v>230.101</v>
      </c>
      <c r="K88" s="5">
        <v>90.0</v>
      </c>
      <c r="L88" s="5">
        <v>1058.0</v>
      </c>
      <c r="M88" s="5"/>
      <c r="N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</row>
    <row r="89" ht="15.75" customHeight="1">
      <c r="A89" s="5"/>
      <c r="B89" s="5">
        <v>11.0</v>
      </c>
      <c r="C89" s="5">
        <v>566.541</v>
      </c>
      <c r="D89" s="5">
        <v>420.675</v>
      </c>
      <c r="E89" s="5">
        <v>92.0</v>
      </c>
      <c r="F89" s="5">
        <v>2399.0</v>
      </c>
      <c r="G89" s="5"/>
      <c r="H89" s="5">
        <v>12.0</v>
      </c>
      <c r="I89" s="5">
        <v>566.541</v>
      </c>
      <c r="J89" s="5">
        <v>243.654</v>
      </c>
      <c r="K89" s="5">
        <v>90.0</v>
      </c>
      <c r="L89" s="5">
        <v>1137.0</v>
      </c>
      <c r="M89" s="5"/>
      <c r="N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</row>
    <row r="90" ht="15.75" customHeight="1">
      <c r="A90" s="5"/>
      <c r="B90" s="5">
        <v>13.0</v>
      </c>
      <c r="C90" s="5">
        <v>566.541</v>
      </c>
      <c r="D90" s="5">
        <v>458.572</v>
      </c>
      <c r="E90" s="5">
        <v>93.0</v>
      </c>
      <c r="F90" s="5">
        <v>2915.0</v>
      </c>
      <c r="G90" s="5"/>
      <c r="H90" s="5">
        <v>14.0</v>
      </c>
      <c r="I90" s="5">
        <v>566.541</v>
      </c>
      <c r="J90" s="5">
        <v>258.788</v>
      </c>
      <c r="K90" s="5">
        <v>91.0</v>
      </c>
      <c r="L90" s="5">
        <v>1318.0</v>
      </c>
      <c r="M90" s="5"/>
      <c r="N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</row>
    <row r="91" ht="15.75" customHeight="1">
      <c r="A91" s="5"/>
      <c r="B91" s="5">
        <v>15.0</v>
      </c>
      <c r="C91" s="5">
        <v>566.541</v>
      </c>
      <c r="D91" s="5">
        <v>497.845</v>
      </c>
      <c r="E91" s="5">
        <v>92.0</v>
      </c>
      <c r="F91" s="5">
        <v>2661.0</v>
      </c>
      <c r="G91" s="5"/>
      <c r="H91" s="5">
        <v>16.0</v>
      </c>
      <c r="I91" s="5">
        <v>566.541</v>
      </c>
      <c r="J91" s="5">
        <v>273.501</v>
      </c>
      <c r="K91" s="5">
        <v>91.0</v>
      </c>
      <c r="L91" s="5">
        <v>1373.0</v>
      </c>
      <c r="M91" s="5"/>
      <c r="N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</row>
    <row r="92" ht="15.75" customHeight="1">
      <c r="A92" s="5"/>
      <c r="B92" s="5">
        <v>17.0</v>
      </c>
      <c r="C92" s="5">
        <v>566.541</v>
      </c>
      <c r="D92" s="5">
        <v>531.356</v>
      </c>
      <c r="E92" s="5">
        <v>93.0</v>
      </c>
      <c r="F92" s="5">
        <v>2865.0</v>
      </c>
      <c r="G92" s="5"/>
      <c r="H92" s="5">
        <v>18.0</v>
      </c>
      <c r="I92" s="5">
        <v>566.541</v>
      </c>
      <c r="J92" s="5">
        <v>285.424</v>
      </c>
      <c r="K92" s="5">
        <v>90.0</v>
      </c>
      <c r="L92" s="5">
        <v>1532.0</v>
      </c>
      <c r="M92" s="5"/>
      <c r="N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</row>
    <row r="93" ht="15.75" customHeight="1">
      <c r="A93" s="5"/>
      <c r="B93" s="5">
        <v>19.0</v>
      </c>
      <c r="C93" s="5">
        <v>566.541</v>
      </c>
      <c r="D93" s="5">
        <v>556.633</v>
      </c>
      <c r="E93" s="5">
        <v>95.0</v>
      </c>
      <c r="F93" s="5">
        <v>3153.0</v>
      </c>
      <c r="G93" s="5"/>
      <c r="H93" s="5">
        <v>20.0</v>
      </c>
      <c r="I93" s="5">
        <v>566.541</v>
      </c>
      <c r="J93" s="5">
        <v>293.357</v>
      </c>
      <c r="K93" s="5">
        <v>91.0</v>
      </c>
      <c r="L93" s="5">
        <v>1384.0</v>
      </c>
      <c r="M93" s="5"/>
      <c r="N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</row>
    <row r="94" ht="15.75" customHeight="1">
      <c r="A94" s="5"/>
      <c r="B94" s="5">
        <v>21.0</v>
      </c>
      <c r="C94" s="5">
        <v>566.541</v>
      </c>
      <c r="D94" s="5">
        <v>572.596</v>
      </c>
      <c r="E94" s="5">
        <v>89.0</v>
      </c>
      <c r="F94" s="5">
        <v>2732.0</v>
      </c>
      <c r="G94" s="5"/>
      <c r="H94" s="5">
        <v>22.0</v>
      </c>
      <c r="I94" s="5">
        <v>566.541</v>
      </c>
      <c r="J94" s="5">
        <v>300.575</v>
      </c>
      <c r="K94" s="5">
        <v>94.0</v>
      </c>
      <c r="L94" s="5">
        <v>1304.0</v>
      </c>
      <c r="M94" s="5"/>
      <c r="N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</row>
    <row r="95" ht="15.75" customHeight="1">
      <c r="A95" s="5"/>
      <c r="B95" s="5">
        <v>23.0</v>
      </c>
      <c r="C95" s="5">
        <v>566.541</v>
      </c>
      <c r="D95" s="5">
        <v>576.244</v>
      </c>
      <c r="E95" s="5">
        <v>92.0</v>
      </c>
      <c r="F95" s="5">
        <v>2561.0</v>
      </c>
      <c r="G95" s="5"/>
      <c r="H95" s="5">
        <v>24.0</v>
      </c>
      <c r="I95" s="5">
        <v>566.541</v>
      </c>
      <c r="J95" s="5">
        <v>301.984</v>
      </c>
      <c r="K95" s="5">
        <v>94.0</v>
      </c>
      <c r="L95" s="5">
        <v>1356.0</v>
      </c>
      <c r="M95" s="5"/>
      <c r="N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</row>
    <row r="96" ht="15.75" customHeight="1">
      <c r="A96" s="5"/>
      <c r="B96" s="5">
        <v>25.0</v>
      </c>
      <c r="C96" s="5">
        <v>566.541</v>
      </c>
      <c r="D96" s="5">
        <v>572.353</v>
      </c>
      <c r="E96" s="5">
        <v>93.0</v>
      </c>
      <c r="F96" s="5">
        <v>2398.0</v>
      </c>
      <c r="G96" s="5"/>
      <c r="H96" s="5">
        <v>26.0</v>
      </c>
      <c r="I96" s="5">
        <v>566.541</v>
      </c>
      <c r="J96" s="5">
        <v>299.371</v>
      </c>
      <c r="K96" s="5">
        <v>91.0</v>
      </c>
      <c r="L96" s="5">
        <v>1373.0</v>
      </c>
      <c r="M96" s="5"/>
      <c r="N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</row>
    <row r="97" ht="15.75" customHeight="1">
      <c r="A97" s="5"/>
      <c r="B97" s="5">
        <v>27.0</v>
      </c>
      <c r="C97" s="5">
        <v>566.541</v>
      </c>
      <c r="D97" s="5">
        <v>553.764</v>
      </c>
      <c r="E97" s="5">
        <v>88.0</v>
      </c>
      <c r="F97" s="5">
        <v>2411.0</v>
      </c>
      <c r="G97" s="5"/>
      <c r="H97" s="5">
        <v>28.0</v>
      </c>
      <c r="I97" s="5">
        <v>566.541</v>
      </c>
      <c r="J97" s="5">
        <v>290.381</v>
      </c>
      <c r="K97" s="5">
        <v>94.0</v>
      </c>
      <c r="L97" s="5">
        <v>1455.0</v>
      </c>
      <c r="M97" s="5"/>
      <c r="N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</row>
    <row r="98" ht="15.75" customHeight="1">
      <c r="A98" s="5"/>
      <c r="B98" s="5">
        <v>29.0</v>
      </c>
      <c r="C98" s="5">
        <v>566.541</v>
      </c>
      <c r="D98" s="5">
        <v>526.073</v>
      </c>
      <c r="E98" s="5">
        <v>92.0</v>
      </c>
      <c r="F98" s="5">
        <v>2664.0</v>
      </c>
      <c r="G98" s="5"/>
      <c r="H98" s="5">
        <v>30.0</v>
      </c>
      <c r="I98" s="5">
        <v>566.541</v>
      </c>
      <c r="J98" s="5">
        <v>278.218</v>
      </c>
      <c r="K98" s="5">
        <v>86.0</v>
      </c>
      <c r="L98" s="5">
        <v>1344.0</v>
      </c>
      <c r="M98" s="5"/>
      <c r="N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</row>
    <row r="99" ht="15.75" customHeight="1">
      <c r="A99" s="5"/>
      <c r="B99" s="5">
        <v>31.0</v>
      </c>
      <c r="C99" s="5">
        <v>566.541</v>
      </c>
      <c r="D99" s="5">
        <v>499.435</v>
      </c>
      <c r="E99" s="5">
        <v>93.0</v>
      </c>
      <c r="F99" s="5">
        <v>2642.0</v>
      </c>
      <c r="G99" s="5"/>
      <c r="H99" s="5">
        <v>32.0</v>
      </c>
      <c r="I99" s="5">
        <v>566.541</v>
      </c>
      <c r="J99" s="5">
        <v>267.035</v>
      </c>
      <c r="K99" s="5">
        <v>93.0</v>
      </c>
      <c r="L99" s="5">
        <v>1456.0</v>
      </c>
      <c r="M99" s="5"/>
      <c r="N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</row>
    <row r="100" ht="15.75" customHeight="1">
      <c r="A100" s="5"/>
      <c r="B100" s="5" t="s">
        <v>30</v>
      </c>
      <c r="C100" s="5"/>
      <c r="D100" s="5">
        <v>466.967313</v>
      </c>
      <c r="E100" s="5"/>
      <c r="F100" s="5"/>
      <c r="G100" s="5"/>
      <c r="H100" s="5"/>
      <c r="I100" s="5"/>
      <c r="J100" s="5">
        <v>259.422625</v>
      </c>
      <c r="K100" s="5"/>
      <c r="L100" s="5"/>
      <c r="M100" s="5"/>
      <c r="N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</row>
    <row r="101" ht="15.75" customHeight="1">
      <c r="A101" s="5"/>
      <c r="B101" s="5"/>
      <c r="C101" s="5"/>
      <c r="D101" s="5">
        <v>0.82424275</v>
      </c>
      <c r="E101" s="5"/>
      <c r="F101" s="5"/>
      <c r="G101" s="5"/>
      <c r="H101" s="5"/>
      <c r="I101" s="5"/>
      <c r="J101" s="5">
        <v>0.45790618</v>
      </c>
      <c r="K101" s="5"/>
      <c r="L101" s="5"/>
      <c r="M101" s="5"/>
      <c r="N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</row>
    <row r="102" ht="15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</row>
    <row r="103" ht="15.75" customHeight="1">
      <c r="B103" s="5" t="s">
        <v>38</v>
      </c>
      <c r="C103" s="5" t="s">
        <v>3</v>
      </c>
      <c r="D103" s="5"/>
      <c r="E103" s="5"/>
      <c r="F103" s="5"/>
      <c r="G103" s="5"/>
      <c r="H103" s="5" t="s">
        <v>1</v>
      </c>
      <c r="I103" s="5"/>
      <c r="J103" s="5"/>
      <c r="K103" s="5"/>
      <c r="L103" s="5"/>
      <c r="M103" s="5"/>
      <c r="N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</row>
    <row r="104" ht="15.75" customHeight="1">
      <c r="A104" s="5"/>
      <c r="B104" s="5">
        <v>1.0</v>
      </c>
      <c r="C104" s="5">
        <v>632.878</v>
      </c>
      <c r="D104" s="5">
        <v>291.445</v>
      </c>
      <c r="E104" s="5">
        <v>91.0</v>
      </c>
      <c r="F104" s="5">
        <v>1328.0</v>
      </c>
      <c r="G104" s="5"/>
      <c r="H104" s="5">
        <v>2.0</v>
      </c>
      <c r="I104" s="5">
        <v>632.878</v>
      </c>
      <c r="J104" s="5">
        <v>193.635</v>
      </c>
      <c r="K104" s="5">
        <v>87.0</v>
      </c>
      <c r="L104" s="5">
        <v>795.0</v>
      </c>
      <c r="M104" s="5"/>
      <c r="N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</row>
    <row r="105" ht="15.75" customHeight="1">
      <c r="A105" s="5"/>
      <c r="B105" s="5">
        <v>3.0</v>
      </c>
      <c r="C105" s="5">
        <v>632.878</v>
      </c>
      <c r="D105" s="5">
        <v>312.747</v>
      </c>
      <c r="E105" s="5">
        <v>93.0</v>
      </c>
      <c r="F105" s="5">
        <v>1724.0</v>
      </c>
      <c r="G105" s="5"/>
      <c r="H105" s="5">
        <v>4.0</v>
      </c>
      <c r="I105" s="5">
        <v>632.878</v>
      </c>
      <c r="J105" s="5">
        <v>203.277</v>
      </c>
      <c r="K105" s="5">
        <v>93.0</v>
      </c>
      <c r="L105" s="5">
        <v>842.0</v>
      </c>
      <c r="M105" s="5"/>
      <c r="N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</row>
    <row r="106" ht="15.75" customHeight="1">
      <c r="A106" s="5"/>
      <c r="B106" s="5">
        <v>5.0</v>
      </c>
      <c r="C106" s="5">
        <v>632.878</v>
      </c>
      <c r="D106" s="5">
        <v>336.902</v>
      </c>
      <c r="E106" s="5">
        <v>88.0</v>
      </c>
      <c r="F106" s="5">
        <v>1845.0</v>
      </c>
      <c r="G106" s="5"/>
      <c r="H106" s="5">
        <v>6.0</v>
      </c>
      <c r="I106" s="5">
        <v>632.878</v>
      </c>
      <c r="J106" s="5">
        <v>213.339</v>
      </c>
      <c r="K106" s="5">
        <v>91.0</v>
      </c>
      <c r="L106" s="5">
        <v>1090.0</v>
      </c>
      <c r="M106" s="5"/>
      <c r="N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</row>
    <row r="107" ht="15.75" customHeight="1">
      <c r="A107" s="5"/>
      <c r="B107" s="5">
        <v>7.0</v>
      </c>
      <c r="C107" s="5">
        <v>632.878</v>
      </c>
      <c r="D107" s="5">
        <v>361.596</v>
      </c>
      <c r="E107" s="5">
        <v>89.0</v>
      </c>
      <c r="F107" s="5">
        <v>2567.0</v>
      </c>
      <c r="G107" s="5"/>
      <c r="H107" s="5">
        <v>8.0</v>
      </c>
      <c r="I107" s="5">
        <v>632.878</v>
      </c>
      <c r="J107" s="5">
        <v>223.816</v>
      </c>
      <c r="K107" s="5">
        <v>91.0</v>
      </c>
      <c r="L107" s="5">
        <v>1114.0</v>
      </c>
      <c r="M107" s="5"/>
      <c r="N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</row>
    <row r="108" ht="15.75" customHeight="1">
      <c r="A108" s="5"/>
      <c r="B108" s="5">
        <v>9.0</v>
      </c>
      <c r="C108" s="5">
        <v>632.878</v>
      </c>
      <c r="D108" s="5">
        <v>390.335</v>
      </c>
      <c r="E108" s="5">
        <v>89.0</v>
      </c>
      <c r="F108" s="5">
        <v>3058.0</v>
      </c>
      <c r="G108" s="5"/>
      <c r="H108" s="5">
        <v>10.0</v>
      </c>
      <c r="I108" s="5">
        <v>632.878</v>
      </c>
      <c r="J108" s="5">
        <v>235.588</v>
      </c>
      <c r="K108" s="5">
        <v>91.0</v>
      </c>
      <c r="L108" s="5">
        <v>1553.0</v>
      </c>
      <c r="M108" s="5"/>
      <c r="N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</row>
    <row r="109" ht="15.75" customHeight="1">
      <c r="A109" s="5"/>
      <c r="B109" s="5">
        <v>11.0</v>
      </c>
      <c r="C109" s="5">
        <v>632.878</v>
      </c>
      <c r="D109" s="5">
        <v>426.082</v>
      </c>
      <c r="E109" s="5">
        <v>92.0</v>
      </c>
      <c r="F109" s="5">
        <v>3501.0</v>
      </c>
      <c r="G109" s="5"/>
      <c r="H109" s="5">
        <v>12.0</v>
      </c>
      <c r="I109" s="5">
        <v>632.878</v>
      </c>
      <c r="J109" s="5">
        <v>247.902</v>
      </c>
      <c r="K109" s="5">
        <v>90.0</v>
      </c>
      <c r="L109" s="5">
        <v>1507.0</v>
      </c>
      <c r="M109" s="5"/>
      <c r="N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</row>
    <row r="110" ht="15.75" customHeight="1">
      <c r="A110" s="5"/>
      <c r="B110" s="5">
        <v>13.0</v>
      </c>
      <c r="C110" s="5">
        <v>632.878</v>
      </c>
      <c r="D110" s="5">
        <v>461.195</v>
      </c>
      <c r="E110" s="5">
        <v>93.0</v>
      </c>
      <c r="F110" s="5">
        <v>3845.0</v>
      </c>
      <c r="G110" s="5"/>
      <c r="H110" s="5">
        <v>14.0</v>
      </c>
      <c r="I110" s="5">
        <v>632.878</v>
      </c>
      <c r="J110" s="5">
        <v>261.651</v>
      </c>
      <c r="K110" s="5">
        <v>90.0</v>
      </c>
      <c r="L110" s="5">
        <v>1393.0</v>
      </c>
      <c r="M110" s="5"/>
      <c r="N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</row>
    <row r="111" ht="15.75" customHeight="1">
      <c r="A111" s="5"/>
      <c r="B111" s="5">
        <v>15.0</v>
      </c>
      <c r="C111" s="5">
        <v>632.878</v>
      </c>
      <c r="D111" s="5">
        <v>493.368</v>
      </c>
      <c r="E111" s="5">
        <v>89.0</v>
      </c>
      <c r="F111" s="5">
        <v>3083.0</v>
      </c>
      <c r="G111" s="5"/>
      <c r="H111" s="5">
        <v>16.0</v>
      </c>
      <c r="I111" s="5">
        <v>632.878</v>
      </c>
      <c r="J111" s="5">
        <v>273.691</v>
      </c>
      <c r="K111" s="5">
        <v>89.0</v>
      </c>
      <c r="L111" s="5">
        <v>1604.0</v>
      </c>
      <c r="M111" s="5"/>
      <c r="N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</row>
    <row r="112" ht="15.75" customHeight="1">
      <c r="A112" s="5"/>
      <c r="B112" s="5">
        <v>17.0</v>
      </c>
      <c r="C112" s="5">
        <v>632.878</v>
      </c>
      <c r="D112" s="5">
        <v>521.057</v>
      </c>
      <c r="E112" s="5">
        <v>90.0</v>
      </c>
      <c r="F112" s="5">
        <v>3338.0</v>
      </c>
      <c r="G112" s="5"/>
      <c r="H112" s="5">
        <v>18.0</v>
      </c>
      <c r="I112" s="5">
        <v>632.878</v>
      </c>
      <c r="J112" s="5">
        <v>284.655</v>
      </c>
      <c r="K112" s="5">
        <v>90.0</v>
      </c>
      <c r="L112" s="5">
        <v>1677.0</v>
      </c>
      <c r="M112" s="5"/>
      <c r="N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</row>
    <row r="113" ht="15.75" customHeight="1">
      <c r="A113" s="5"/>
      <c r="B113" s="5">
        <v>19.0</v>
      </c>
      <c r="C113" s="5">
        <v>632.878</v>
      </c>
      <c r="D113" s="5">
        <v>543.005</v>
      </c>
      <c r="E113" s="5">
        <v>92.0</v>
      </c>
      <c r="F113" s="5">
        <v>3049.0</v>
      </c>
      <c r="G113" s="5"/>
      <c r="H113" s="5">
        <v>20.0</v>
      </c>
      <c r="I113" s="5">
        <v>632.878</v>
      </c>
      <c r="J113" s="5">
        <v>295.583</v>
      </c>
      <c r="K113" s="5">
        <v>91.0</v>
      </c>
      <c r="L113" s="5">
        <v>1746.0</v>
      </c>
      <c r="M113" s="5"/>
      <c r="N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</row>
    <row r="114" ht="15.75" customHeight="1">
      <c r="A114" s="5"/>
      <c r="B114" s="5">
        <v>21.0</v>
      </c>
      <c r="C114" s="5">
        <v>632.878</v>
      </c>
      <c r="D114" s="5">
        <v>563.662</v>
      </c>
      <c r="E114" s="5">
        <v>91.0</v>
      </c>
      <c r="F114" s="5">
        <v>3760.0</v>
      </c>
      <c r="G114" s="5"/>
      <c r="H114" s="5">
        <v>22.0</v>
      </c>
      <c r="I114" s="5">
        <v>632.878</v>
      </c>
      <c r="J114" s="5">
        <v>301.785</v>
      </c>
      <c r="K114" s="5">
        <v>89.0</v>
      </c>
      <c r="L114" s="5">
        <v>1557.0</v>
      </c>
      <c r="M114" s="5"/>
      <c r="N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</row>
    <row r="115" ht="15.75" customHeight="1">
      <c r="A115" s="5"/>
      <c r="B115" s="5">
        <v>23.0</v>
      </c>
      <c r="C115" s="5">
        <v>632.878</v>
      </c>
      <c r="D115" s="5">
        <v>581.028</v>
      </c>
      <c r="E115" s="5">
        <v>93.0</v>
      </c>
      <c r="F115" s="5">
        <v>3484.0</v>
      </c>
      <c r="G115" s="5"/>
      <c r="H115" s="5">
        <v>24.0</v>
      </c>
      <c r="I115" s="5">
        <v>632.878</v>
      </c>
      <c r="J115" s="5">
        <v>307.587</v>
      </c>
      <c r="K115" s="5">
        <v>91.0</v>
      </c>
      <c r="L115" s="5">
        <v>1688.0</v>
      </c>
      <c r="M115" s="5"/>
      <c r="N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</row>
    <row r="116" ht="15.75" customHeight="1">
      <c r="A116" s="5"/>
      <c r="B116" s="5">
        <v>25.0</v>
      </c>
      <c r="C116" s="5">
        <v>632.878</v>
      </c>
      <c r="D116" s="5">
        <v>596.059</v>
      </c>
      <c r="E116" s="5">
        <v>92.0</v>
      </c>
      <c r="F116" s="5">
        <v>3358.0</v>
      </c>
      <c r="G116" s="5"/>
      <c r="H116" s="5">
        <v>26.0</v>
      </c>
      <c r="I116" s="5">
        <v>632.878</v>
      </c>
      <c r="J116" s="5">
        <v>313.753</v>
      </c>
      <c r="K116" s="5">
        <v>90.0</v>
      </c>
      <c r="L116" s="5">
        <v>1606.0</v>
      </c>
      <c r="M116" s="5"/>
      <c r="N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</row>
    <row r="117" ht="15.75" customHeight="1">
      <c r="A117" s="5"/>
      <c r="B117" s="5">
        <v>27.0</v>
      </c>
      <c r="C117" s="5">
        <v>632.878</v>
      </c>
      <c r="D117" s="5">
        <v>606.889</v>
      </c>
      <c r="E117" s="5">
        <v>86.0</v>
      </c>
      <c r="F117" s="5">
        <v>3525.0</v>
      </c>
      <c r="G117" s="5"/>
      <c r="H117" s="5">
        <v>28.0</v>
      </c>
      <c r="I117" s="5">
        <v>632.878</v>
      </c>
      <c r="J117" s="5">
        <v>317.541</v>
      </c>
      <c r="K117" s="5">
        <v>93.0</v>
      </c>
      <c r="L117" s="5">
        <v>1756.0</v>
      </c>
      <c r="M117" s="5"/>
      <c r="N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</row>
    <row r="118" ht="15.75" customHeight="1">
      <c r="A118" s="5"/>
      <c r="B118" s="5">
        <v>29.0</v>
      </c>
      <c r="C118" s="5">
        <v>632.878</v>
      </c>
      <c r="D118" s="5">
        <v>619.002</v>
      </c>
      <c r="E118" s="5">
        <v>94.0</v>
      </c>
      <c r="F118" s="5">
        <v>3171.0</v>
      </c>
      <c r="G118" s="5"/>
      <c r="H118" s="5">
        <v>30.0</v>
      </c>
      <c r="I118" s="5">
        <v>632.878</v>
      </c>
      <c r="J118" s="5">
        <v>320.636</v>
      </c>
      <c r="K118" s="5">
        <v>89.0</v>
      </c>
      <c r="L118" s="5">
        <v>1668.0</v>
      </c>
      <c r="M118" s="5"/>
      <c r="N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</row>
    <row r="119" ht="15.75" customHeight="1">
      <c r="A119" s="5"/>
      <c r="B119" s="5">
        <v>31.0</v>
      </c>
      <c r="C119" s="5">
        <v>632.878</v>
      </c>
      <c r="D119" s="5">
        <v>617.569</v>
      </c>
      <c r="E119" s="5">
        <v>92.0</v>
      </c>
      <c r="F119" s="5">
        <v>3109.0</v>
      </c>
      <c r="G119" s="5"/>
      <c r="H119" s="5">
        <v>32.0</v>
      </c>
      <c r="I119" s="5">
        <v>632.878</v>
      </c>
      <c r="J119" s="5">
        <v>322.985</v>
      </c>
      <c r="K119" s="5">
        <v>89.0</v>
      </c>
      <c r="L119" s="5">
        <v>1700.0</v>
      </c>
      <c r="M119" s="5"/>
      <c r="N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</row>
    <row r="120" ht="15.75" customHeight="1">
      <c r="A120" s="5"/>
      <c r="B120" s="5">
        <v>33.0</v>
      </c>
      <c r="C120" s="5">
        <v>632.878</v>
      </c>
      <c r="D120" s="5">
        <v>583.915</v>
      </c>
      <c r="E120" s="5">
        <v>92.0</v>
      </c>
      <c r="F120" s="5">
        <v>3045.0</v>
      </c>
      <c r="G120" s="5"/>
      <c r="H120" s="5">
        <v>34.0</v>
      </c>
      <c r="I120" s="5">
        <v>632.878</v>
      </c>
      <c r="J120" s="5">
        <v>313.742</v>
      </c>
      <c r="K120" s="5">
        <v>90.0</v>
      </c>
      <c r="L120" s="5">
        <v>1599.0</v>
      </c>
      <c r="M120" s="5"/>
      <c r="N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</row>
    <row r="121" ht="15.75" customHeight="1">
      <c r="A121" s="5"/>
      <c r="B121" s="5">
        <v>35.0</v>
      </c>
      <c r="C121" s="5">
        <v>632.878</v>
      </c>
      <c r="D121" s="5">
        <v>517.078</v>
      </c>
      <c r="E121" s="5">
        <v>90.0</v>
      </c>
      <c r="F121" s="5">
        <v>2650.0</v>
      </c>
      <c r="G121" s="5"/>
      <c r="H121" s="5">
        <v>36.0</v>
      </c>
      <c r="I121" s="5">
        <v>632.878</v>
      </c>
      <c r="J121" s="5">
        <v>286.717</v>
      </c>
      <c r="K121" s="5">
        <v>91.0</v>
      </c>
      <c r="L121" s="5">
        <v>1621.0</v>
      </c>
      <c r="M121" s="5"/>
      <c r="N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</row>
    <row r="122" ht="15.75" customHeight="1">
      <c r="A122" s="5"/>
      <c r="B122" s="5" t="s">
        <v>30</v>
      </c>
      <c r="C122" s="5"/>
      <c r="D122" s="5">
        <v>490.163</v>
      </c>
      <c r="E122" s="5"/>
      <c r="F122" s="5"/>
      <c r="G122" s="5"/>
      <c r="H122" s="5" t="s">
        <v>30</v>
      </c>
      <c r="I122" s="5"/>
      <c r="J122" s="5">
        <v>273.215722</v>
      </c>
      <c r="K122" s="5"/>
      <c r="L122" s="5"/>
      <c r="M122" s="5"/>
      <c r="N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</row>
    <row r="123" ht="15.75" customHeight="1">
      <c r="A123" s="5"/>
      <c r="B123" s="5"/>
      <c r="C123" s="5"/>
      <c r="D123" s="5">
        <v>0.7744984</v>
      </c>
      <c r="E123" s="5"/>
      <c r="F123" s="5"/>
      <c r="G123" s="5"/>
      <c r="H123" s="5"/>
      <c r="I123" s="5"/>
      <c r="J123" s="5">
        <v>0.43170362</v>
      </c>
      <c r="K123" s="5"/>
      <c r="L123" s="5"/>
      <c r="M123" s="5"/>
      <c r="N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</row>
    <row r="124" ht="15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</row>
    <row r="125" ht="15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</row>
    <row r="126" ht="15.75" customHeight="1">
      <c r="A126" s="5" t="s">
        <v>39</v>
      </c>
      <c r="B126" s="5" t="s">
        <v>3</v>
      </c>
      <c r="C126" s="5"/>
      <c r="D126" s="5"/>
      <c r="E126" s="5"/>
      <c r="F126" s="5"/>
      <c r="G126" s="5"/>
      <c r="H126" s="5" t="s">
        <v>1</v>
      </c>
      <c r="I126" s="5"/>
      <c r="J126" s="5"/>
      <c r="K126" s="5"/>
      <c r="L126" s="5"/>
      <c r="M126" s="5"/>
      <c r="N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</row>
    <row r="127" ht="15.75" customHeight="1">
      <c r="A127" s="5"/>
      <c r="B127" s="5">
        <v>1.0</v>
      </c>
      <c r="C127" s="5">
        <v>660.897</v>
      </c>
      <c r="D127" s="5">
        <v>228.966</v>
      </c>
      <c r="E127" s="5">
        <v>102.0</v>
      </c>
      <c r="F127" s="5">
        <v>853.0</v>
      </c>
      <c r="G127" s="5"/>
      <c r="H127" s="5">
        <v>2.0</v>
      </c>
      <c r="I127" s="5">
        <v>660.897</v>
      </c>
      <c r="J127" s="5">
        <v>165.706</v>
      </c>
      <c r="K127" s="5">
        <v>102.0</v>
      </c>
      <c r="L127" s="5">
        <v>504.0</v>
      </c>
      <c r="M127" s="5"/>
      <c r="N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</row>
    <row r="128" ht="15.75" customHeight="1">
      <c r="A128" s="5"/>
      <c r="B128" s="5">
        <v>3.0</v>
      </c>
      <c r="C128" s="5">
        <v>660.897</v>
      </c>
      <c r="D128" s="5">
        <v>239.883</v>
      </c>
      <c r="E128" s="5">
        <v>101.0</v>
      </c>
      <c r="F128" s="5">
        <v>912.0</v>
      </c>
      <c r="G128" s="5"/>
      <c r="H128" s="5">
        <v>4.0</v>
      </c>
      <c r="I128" s="5">
        <v>660.897</v>
      </c>
      <c r="J128" s="5">
        <v>170.237</v>
      </c>
      <c r="K128" s="5">
        <v>101.0</v>
      </c>
      <c r="L128" s="5">
        <v>542.0</v>
      </c>
      <c r="M128" s="5"/>
      <c r="N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</row>
    <row r="129" ht="15.75" customHeight="1">
      <c r="A129" s="5"/>
      <c r="B129" s="5">
        <v>5.0</v>
      </c>
      <c r="C129" s="5">
        <v>660.897</v>
      </c>
      <c r="D129" s="5">
        <v>250.711</v>
      </c>
      <c r="E129" s="5">
        <v>102.0</v>
      </c>
      <c r="F129" s="5">
        <v>1072.0</v>
      </c>
      <c r="G129" s="5"/>
      <c r="H129" s="5">
        <v>6.0</v>
      </c>
      <c r="I129" s="5">
        <v>660.897</v>
      </c>
      <c r="J129" s="5">
        <v>175.034</v>
      </c>
      <c r="K129" s="5">
        <v>102.0</v>
      </c>
      <c r="L129" s="5">
        <v>517.0</v>
      </c>
      <c r="M129" s="5"/>
      <c r="N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</row>
    <row r="130" ht="15.75" customHeight="1">
      <c r="A130" s="5"/>
      <c r="B130" s="5">
        <v>7.0</v>
      </c>
      <c r="C130" s="5">
        <v>660.897</v>
      </c>
      <c r="D130" s="5">
        <v>262.125</v>
      </c>
      <c r="E130" s="5">
        <v>101.0</v>
      </c>
      <c r="F130" s="5">
        <v>1295.0</v>
      </c>
      <c r="G130" s="5"/>
      <c r="H130" s="5">
        <v>8.0</v>
      </c>
      <c r="I130" s="5">
        <v>660.897</v>
      </c>
      <c r="J130" s="5">
        <v>178.321</v>
      </c>
      <c r="K130" s="5">
        <v>100.0</v>
      </c>
      <c r="L130" s="5">
        <v>652.0</v>
      </c>
      <c r="M130" s="5"/>
      <c r="N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</row>
    <row r="131" ht="15.75" customHeight="1">
      <c r="A131" s="5"/>
      <c r="B131" s="5">
        <v>9.0</v>
      </c>
      <c r="C131" s="5">
        <v>660.897</v>
      </c>
      <c r="D131" s="5">
        <v>270.736</v>
      </c>
      <c r="E131" s="5">
        <v>101.0</v>
      </c>
      <c r="F131" s="5">
        <v>1348.0</v>
      </c>
      <c r="G131" s="5"/>
      <c r="H131" s="5">
        <v>10.0</v>
      </c>
      <c r="I131" s="5">
        <v>660.897</v>
      </c>
      <c r="J131" s="5">
        <v>184.276</v>
      </c>
      <c r="K131" s="5">
        <v>102.0</v>
      </c>
      <c r="L131" s="5">
        <v>651.0</v>
      </c>
      <c r="M131" s="5"/>
      <c r="N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</row>
    <row r="132" ht="15.75" customHeight="1">
      <c r="A132" s="5"/>
      <c r="B132" s="5">
        <v>11.0</v>
      </c>
      <c r="C132" s="5">
        <v>660.897</v>
      </c>
      <c r="D132" s="5">
        <v>289.41</v>
      </c>
      <c r="E132" s="5">
        <v>101.0</v>
      </c>
      <c r="F132" s="5">
        <v>1657.0</v>
      </c>
      <c r="G132" s="5"/>
      <c r="H132" s="5">
        <v>12.0</v>
      </c>
      <c r="I132" s="5">
        <v>660.897</v>
      </c>
      <c r="J132" s="5">
        <v>190.475</v>
      </c>
      <c r="K132" s="5">
        <v>100.0</v>
      </c>
      <c r="L132" s="5">
        <v>721.0</v>
      </c>
      <c r="M132" s="5"/>
      <c r="N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</row>
    <row r="133" ht="15.75" customHeight="1">
      <c r="A133" s="5"/>
      <c r="B133" s="5">
        <v>13.0</v>
      </c>
      <c r="C133" s="5">
        <v>660.897</v>
      </c>
      <c r="D133" s="5">
        <v>304.803</v>
      </c>
      <c r="E133" s="5">
        <v>102.0</v>
      </c>
      <c r="F133" s="5">
        <v>1782.0</v>
      </c>
      <c r="G133" s="5"/>
      <c r="H133" s="5">
        <v>14.0</v>
      </c>
      <c r="I133" s="5">
        <v>660.897</v>
      </c>
      <c r="J133" s="5">
        <v>196.641</v>
      </c>
      <c r="K133" s="5">
        <v>101.0</v>
      </c>
      <c r="L133" s="5">
        <v>705.0</v>
      </c>
      <c r="M133" s="5"/>
      <c r="N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</row>
    <row r="134" ht="15.75" customHeight="1">
      <c r="A134" s="5"/>
      <c r="B134" s="5">
        <v>15.0</v>
      </c>
      <c r="C134" s="5">
        <v>660.897</v>
      </c>
      <c r="D134" s="5">
        <v>318.284</v>
      </c>
      <c r="E134" s="5">
        <v>101.0</v>
      </c>
      <c r="F134" s="5">
        <v>1638.0</v>
      </c>
      <c r="G134" s="5"/>
      <c r="H134" s="5">
        <v>16.0</v>
      </c>
      <c r="I134" s="5">
        <v>660.897</v>
      </c>
      <c r="J134" s="5">
        <v>201.347</v>
      </c>
      <c r="K134" s="5">
        <v>102.0</v>
      </c>
      <c r="L134" s="5">
        <v>825.0</v>
      </c>
      <c r="M134" s="5"/>
      <c r="N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</row>
    <row r="135" ht="15.75" customHeight="1">
      <c r="A135" s="5"/>
      <c r="B135" s="5">
        <v>17.0</v>
      </c>
      <c r="C135" s="5">
        <v>660.897</v>
      </c>
      <c r="D135" s="5">
        <v>329.85</v>
      </c>
      <c r="E135" s="5">
        <v>101.0</v>
      </c>
      <c r="F135" s="5">
        <v>1699.0</v>
      </c>
      <c r="G135" s="5"/>
      <c r="H135" s="5">
        <v>18.0</v>
      </c>
      <c r="I135" s="5">
        <v>660.897</v>
      </c>
      <c r="J135" s="5">
        <v>205.511</v>
      </c>
      <c r="K135" s="5">
        <v>102.0</v>
      </c>
      <c r="L135" s="5">
        <v>885.0</v>
      </c>
      <c r="M135" s="5"/>
      <c r="N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</row>
    <row r="136" ht="15.75" customHeight="1">
      <c r="A136" s="5"/>
      <c r="B136" s="5">
        <v>19.0</v>
      </c>
      <c r="C136" s="5">
        <v>660.897</v>
      </c>
      <c r="D136" s="5">
        <v>339.646</v>
      </c>
      <c r="E136" s="5">
        <v>101.0</v>
      </c>
      <c r="F136" s="5">
        <v>1610.0</v>
      </c>
      <c r="G136" s="5"/>
      <c r="H136" s="5">
        <v>20.0</v>
      </c>
      <c r="I136" s="5">
        <v>660.897</v>
      </c>
      <c r="J136" s="5">
        <v>209.038</v>
      </c>
      <c r="K136" s="5">
        <v>101.0</v>
      </c>
      <c r="L136" s="5">
        <v>779.0</v>
      </c>
      <c r="M136" s="5"/>
      <c r="N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</row>
    <row r="137" ht="15.75" customHeight="1">
      <c r="A137" s="5"/>
      <c r="B137" s="5">
        <v>21.0</v>
      </c>
      <c r="C137" s="5">
        <v>660.897</v>
      </c>
      <c r="D137" s="5">
        <v>349.708</v>
      </c>
      <c r="E137" s="5">
        <v>99.0</v>
      </c>
      <c r="F137" s="5">
        <v>1715.0</v>
      </c>
      <c r="G137" s="5"/>
      <c r="H137" s="5">
        <v>22.0</v>
      </c>
      <c r="I137" s="5">
        <v>660.897</v>
      </c>
      <c r="J137" s="5">
        <v>213.387</v>
      </c>
      <c r="K137" s="5">
        <v>100.0</v>
      </c>
      <c r="L137" s="5">
        <v>827.0</v>
      </c>
      <c r="M137" s="5"/>
      <c r="N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</row>
    <row r="138" ht="15.75" customHeight="1">
      <c r="A138" s="5"/>
      <c r="B138" s="5">
        <v>23.0</v>
      </c>
      <c r="C138" s="5">
        <v>660.897</v>
      </c>
      <c r="D138" s="5">
        <v>357.451</v>
      </c>
      <c r="E138" s="5">
        <v>101.0</v>
      </c>
      <c r="F138" s="5">
        <v>1687.0</v>
      </c>
      <c r="G138" s="5"/>
      <c r="H138" s="5">
        <v>24.0</v>
      </c>
      <c r="I138" s="5">
        <v>660.897</v>
      </c>
      <c r="J138" s="5">
        <v>215.781</v>
      </c>
      <c r="K138" s="5">
        <v>101.0</v>
      </c>
      <c r="L138" s="5">
        <v>928.0</v>
      </c>
      <c r="M138" s="5"/>
      <c r="N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</row>
    <row r="139" ht="15.75" customHeight="1">
      <c r="A139" s="5"/>
      <c r="B139" s="5">
        <v>25.0</v>
      </c>
      <c r="C139" s="5">
        <v>660.897</v>
      </c>
      <c r="D139" s="5">
        <v>361.675</v>
      </c>
      <c r="E139" s="5">
        <v>101.0</v>
      </c>
      <c r="F139" s="5">
        <v>1663.0</v>
      </c>
      <c r="G139" s="5"/>
      <c r="H139" s="5">
        <v>26.0</v>
      </c>
      <c r="I139" s="5">
        <v>660.897</v>
      </c>
      <c r="J139" s="5">
        <v>217.799</v>
      </c>
      <c r="K139" s="5">
        <v>101.0</v>
      </c>
      <c r="L139" s="5">
        <v>993.0</v>
      </c>
      <c r="M139" s="5"/>
      <c r="N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</row>
    <row r="140" ht="15.75" customHeight="1">
      <c r="A140" s="5"/>
      <c r="B140" s="5">
        <v>27.0</v>
      </c>
      <c r="C140" s="5">
        <v>660.897</v>
      </c>
      <c r="D140" s="5">
        <v>360.205</v>
      </c>
      <c r="E140" s="5">
        <v>102.0</v>
      </c>
      <c r="F140" s="5">
        <v>1727.0</v>
      </c>
      <c r="G140" s="5"/>
      <c r="H140" s="5">
        <v>28.0</v>
      </c>
      <c r="I140" s="5">
        <v>660.897</v>
      </c>
      <c r="J140" s="5">
        <v>216.522</v>
      </c>
      <c r="K140" s="5">
        <v>101.0</v>
      </c>
      <c r="L140" s="5">
        <v>893.0</v>
      </c>
      <c r="M140" s="5"/>
      <c r="N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</row>
    <row r="141" ht="15.75" customHeight="1">
      <c r="A141" s="5"/>
      <c r="B141" s="5">
        <v>29.0</v>
      </c>
      <c r="C141" s="5">
        <v>660.897</v>
      </c>
      <c r="D141" s="5">
        <v>353.264</v>
      </c>
      <c r="E141" s="5">
        <v>101.0</v>
      </c>
      <c r="F141" s="5">
        <v>1757.0</v>
      </c>
      <c r="G141" s="5"/>
      <c r="H141" s="5">
        <v>30.0</v>
      </c>
      <c r="I141" s="5">
        <v>660.897</v>
      </c>
      <c r="J141" s="5">
        <v>213.075</v>
      </c>
      <c r="K141" s="5">
        <v>100.0</v>
      </c>
      <c r="L141" s="5">
        <v>763.0</v>
      </c>
      <c r="M141" s="5"/>
      <c r="N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</row>
    <row r="142" ht="15.75" customHeight="1">
      <c r="A142" s="5"/>
      <c r="B142" s="5">
        <v>31.0</v>
      </c>
      <c r="C142" s="5">
        <v>660.897</v>
      </c>
      <c r="D142" s="5">
        <v>341.004</v>
      </c>
      <c r="E142" s="5">
        <v>100.0</v>
      </c>
      <c r="F142" s="5">
        <v>1667.0</v>
      </c>
      <c r="G142" s="5"/>
      <c r="H142" s="5">
        <v>32.0</v>
      </c>
      <c r="I142" s="5">
        <v>660.897</v>
      </c>
      <c r="J142" s="5">
        <v>207.157</v>
      </c>
      <c r="K142" s="5">
        <v>101.0</v>
      </c>
      <c r="L142" s="5">
        <v>678.0</v>
      </c>
      <c r="M142" s="5"/>
      <c r="N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</row>
    <row r="143" ht="15.75" customHeight="1">
      <c r="A143" s="5"/>
      <c r="B143" s="5">
        <v>33.0</v>
      </c>
      <c r="C143" s="5">
        <v>660.897</v>
      </c>
      <c r="D143" s="5">
        <v>328.715</v>
      </c>
      <c r="E143" s="5">
        <v>100.0</v>
      </c>
      <c r="F143" s="5">
        <v>1544.0</v>
      </c>
      <c r="G143" s="5"/>
      <c r="H143" s="5">
        <v>34.0</v>
      </c>
      <c r="I143" s="5">
        <v>660.897</v>
      </c>
      <c r="J143" s="5">
        <v>201.667</v>
      </c>
      <c r="K143" s="5">
        <v>100.0</v>
      </c>
      <c r="L143" s="5">
        <v>633.0</v>
      </c>
      <c r="M143" s="5"/>
      <c r="N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</row>
    <row r="144" ht="15.75" customHeight="1">
      <c r="A144" s="5"/>
      <c r="B144" s="5">
        <v>35.0</v>
      </c>
      <c r="C144" s="5">
        <v>660.897</v>
      </c>
      <c r="D144" s="5">
        <v>315.672</v>
      </c>
      <c r="E144" s="5">
        <v>101.0</v>
      </c>
      <c r="F144" s="5">
        <v>1185.0</v>
      </c>
      <c r="G144" s="5"/>
      <c r="H144" s="5">
        <v>36.0</v>
      </c>
      <c r="I144" s="5">
        <v>660.897</v>
      </c>
      <c r="J144" s="5">
        <v>195.934</v>
      </c>
      <c r="K144" s="5">
        <v>101.0</v>
      </c>
      <c r="L144" s="5">
        <v>605.0</v>
      </c>
      <c r="M144" s="5"/>
      <c r="N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</row>
    <row r="145" ht="15.75" customHeight="1">
      <c r="A145" s="5"/>
      <c r="B145" s="5"/>
      <c r="C145" s="5"/>
      <c r="D145" s="5">
        <v>311.228222</v>
      </c>
      <c r="E145" s="5"/>
      <c r="F145" s="5"/>
      <c r="G145" s="5"/>
      <c r="H145" s="5"/>
      <c r="I145" s="5"/>
      <c r="J145" s="5">
        <v>197.661556</v>
      </c>
      <c r="K145" s="5"/>
      <c r="L145" s="5"/>
      <c r="M145" s="5"/>
      <c r="N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</row>
    <row r="146" ht="15.75" customHeight="1">
      <c r="A146" s="5"/>
      <c r="B146" s="5"/>
      <c r="C146" s="5"/>
      <c r="D146" s="5">
        <v>0.47091789</v>
      </c>
      <c r="E146" s="5"/>
      <c r="F146" s="5"/>
      <c r="G146" s="5"/>
      <c r="H146" s="5"/>
      <c r="I146" s="5"/>
      <c r="J146" s="5">
        <v>0.29908073</v>
      </c>
      <c r="K146" s="5"/>
      <c r="L146" s="5"/>
      <c r="M146" s="5"/>
      <c r="N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</row>
    <row r="147" ht="15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</row>
    <row r="148" ht="15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</row>
    <row r="149" ht="15.75" customHeight="1">
      <c r="A149" s="5" t="s">
        <v>40</v>
      </c>
      <c r="B149" s="5" t="s">
        <v>41</v>
      </c>
      <c r="C149" s="5"/>
      <c r="D149" s="5"/>
      <c r="E149" s="5"/>
      <c r="F149" s="5"/>
      <c r="G149" s="5"/>
      <c r="H149" s="5" t="s">
        <v>1</v>
      </c>
      <c r="I149" s="5"/>
      <c r="J149" s="5"/>
      <c r="K149" s="5"/>
      <c r="L149" s="5"/>
      <c r="M149" s="5"/>
      <c r="N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</row>
    <row r="150" ht="15.75" customHeight="1">
      <c r="A150" s="5"/>
      <c r="B150" s="5">
        <v>1.0</v>
      </c>
      <c r="C150" s="5">
        <v>718.23</v>
      </c>
      <c r="D150" s="5">
        <v>242.674</v>
      </c>
      <c r="E150" s="5">
        <v>102.0</v>
      </c>
      <c r="F150" s="5">
        <v>1042.0</v>
      </c>
      <c r="G150" s="5"/>
      <c r="H150" s="5">
        <v>2.0</v>
      </c>
      <c r="I150" s="5">
        <v>718.23</v>
      </c>
      <c r="J150" s="5">
        <v>171.784</v>
      </c>
      <c r="K150" s="5">
        <v>101.0</v>
      </c>
      <c r="L150" s="5">
        <v>677.0</v>
      </c>
      <c r="M150" s="5"/>
      <c r="N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</row>
    <row r="151" ht="15.75" customHeight="1">
      <c r="A151" s="5"/>
      <c r="B151" s="5">
        <v>3.0</v>
      </c>
      <c r="C151" s="5">
        <v>718.23</v>
      </c>
      <c r="D151" s="5">
        <v>256.475</v>
      </c>
      <c r="E151" s="5">
        <v>105.0</v>
      </c>
      <c r="F151" s="5">
        <v>1262.0</v>
      </c>
      <c r="G151" s="5"/>
      <c r="H151" s="5">
        <v>4.0</v>
      </c>
      <c r="I151" s="5">
        <v>718.23</v>
      </c>
      <c r="J151" s="5">
        <v>177.782</v>
      </c>
      <c r="K151" s="5">
        <v>101.0</v>
      </c>
      <c r="L151" s="5">
        <v>653.0</v>
      </c>
      <c r="M151" s="5"/>
      <c r="N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</row>
    <row r="152" ht="15.75" customHeight="1">
      <c r="A152" s="5"/>
      <c r="B152" s="5">
        <v>5.0</v>
      </c>
      <c r="C152" s="5">
        <v>718.23</v>
      </c>
      <c r="D152" s="5">
        <v>270.682</v>
      </c>
      <c r="E152" s="5">
        <v>102.0</v>
      </c>
      <c r="F152" s="5">
        <v>1539.0</v>
      </c>
      <c r="G152" s="5"/>
      <c r="H152" s="5">
        <v>6.0</v>
      </c>
      <c r="I152" s="5">
        <v>718.23</v>
      </c>
      <c r="J152" s="5">
        <v>183.918</v>
      </c>
      <c r="K152" s="5">
        <v>101.0</v>
      </c>
      <c r="L152" s="5">
        <v>744.0</v>
      </c>
      <c r="M152" s="5"/>
      <c r="N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</row>
    <row r="153" ht="15.75" customHeight="1">
      <c r="A153" s="5"/>
      <c r="B153" s="5">
        <v>7.0</v>
      </c>
      <c r="C153" s="5">
        <v>718.23</v>
      </c>
      <c r="D153" s="5">
        <v>286.109</v>
      </c>
      <c r="E153" s="5">
        <v>102.0</v>
      </c>
      <c r="F153" s="5">
        <v>1616.0</v>
      </c>
      <c r="G153" s="5"/>
      <c r="H153" s="5">
        <v>8.0</v>
      </c>
      <c r="I153" s="5">
        <v>718.23</v>
      </c>
      <c r="J153" s="5">
        <v>189.36</v>
      </c>
      <c r="K153" s="5">
        <v>101.0</v>
      </c>
      <c r="L153" s="5">
        <v>735.0</v>
      </c>
      <c r="M153" s="5"/>
      <c r="N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</row>
    <row r="154" ht="15.75" customHeight="1">
      <c r="A154" s="5"/>
      <c r="B154" s="5">
        <v>9.0</v>
      </c>
      <c r="C154" s="5">
        <v>718.23</v>
      </c>
      <c r="D154" s="5">
        <v>299.875</v>
      </c>
      <c r="E154" s="5">
        <v>103.0</v>
      </c>
      <c r="F154" s="5">
        <v>1627.0</v>
      </c>
      <c r="G154" s="5"/>
      <c r="H154" s="5">
        <v>10.0</v>
      </c>
      <c r="I154" s="5">
        <v>718.23</v>
      </c>
      <c r="J154" s="5">
        <v>194.255</v>
      </c>
      <c r="K154" s="5">
        <v>102.0</v>
      </c>
      <c r="L154" s="5">
        <v>852.0</v>
      </c>
      <c r="M154" s="5"/>
      <c r="N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</row>
    <row r="155" ht="15.75" customHeight="1">
      <c r="A155" s="5"/>
      <c r="B155" s="5">
        <v>11.0</v>
      </c>
      <c r="C155" s="5">
        <v>718.23</v>
      </c>
      <c r="D155" s="5">
        <v>310.742</v>
      </c>
      <c r="E155" s="5">
        <v>102.0</v>
      </c>
      <c r="F155" s="5">
        <v>1773.0</v>
      </c>
      <c r="G155" s="5"/>
      <c r="H155" s="5">
        <v>12.0</v>
      </c>
      <c r="I155" s="5">
        <v>718.23</v>
      </c>
      <c r="J155" s="5">
        <v>198.722</v>
      </c>
      <c r="K155" s="5">
        <v>101.0</v>
      </c>
      <c r="L155" s="5">
        <v>768.0</v>
      </c>
      <c r="M155" s="5"/>
      <c r="N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</row>
    <row r="156" ht="15.75" customHeight="1">
      <c r="A156" s="5"/>
      <c r="B156" s="5">
        <v>13.0</v>
      </c>
      <c r="C156" s="5">
        <v>718.23</v>
      </c>
      <c r="D156" s="5">
        <v>316.253</v>
      </c>
      <c r="E156" s="5">
        <v>102.0</v>
      </c>
      <c r="F156" s="5">
        <v>1733.0</v>
      </c>
      <c r="G156" s="5"/>
      <c r="H156" s="5">
        <v>14.0</v>
      </c>
      <c r="I156" s="5">
        <v>718.23</v>
      </c>
      <c r="J156" s="5">
        <v>200.755</v>
      </c>
      <c r="K156" s="5">
        <v>101.0</v>
      </c>
      <c r="L156" s="5">
        <v>821.0</v>
      </c>
      <c r="M156" s="5"/>
      <c r="N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</row>
    <row r="157" ht="15.75" customHeight="1">
      <c r="A157" s="5"/>
      <c r="B157" s="5">
        <v>15.0</v>
      </c>
      <c r="C157" s="5">
        <v>718.23</v>
      </c>
      <c r="D157" s="5">
        <v>320.676</v>
      </c>
      <c r="E157" s="5">
        <v>103.0</v>
      </c>
      <c r="F157" s="5">
        <v>1698.0</v>
      </c>
      <c r="G157" s="5"/>
      <c r="H157" s="5">
        <v>16.0</v>
      </c>
      <c r="I157" s="5">
        <v>718.23</v>
      </c>
      <c r="J157" s="5">
        <v>202.247</v>
      </c>
      <c r="K157" s="5">
        <v>102.0</v>
      </c>
      <c r="L157" s="5">
        <v>846.0</v>
      </c>
      <c r="M157" s="5"/>
      <c r="N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</row>
    <row r="158" ht="15.75" customHeight="1">
      <c r="A158" s="5"/>
      <c r="B158" s="5">
        <v>17.0</v>
      </c>
      <c r="C158" s="5">
        <v>718.23</v>
      </c>
      <c r="D158" s="5">
        <v>322.678</v>
      </c>
      <c r="E158" s="5">
        <v>103.0</v>
      </c>
      <c r="F158" s="5">
        <v>1833.0</v>
      </c>
      <c r="G158" s="5"/>
      <c r="H158" s="5">
        <v>18.0</v>
      </c>
      <c r="I158" s="5">
        <v>718.23</v>
      </c>
      <c r="J158" s="5">
        <v>203.032</v>
      </c>
      <c r="K158" s="5">
        <v>102.0</v>
      </c>
      <c r="L158" s="5">
        <v>966.0</v>
      </c>
      <c r="M158" s="5"/>
      <c r="N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</row>
    <row r="159" ht="15.75" customHeight="1">
      <c r="A159" s="5"/>
      <c r="B159" s="5">
        <v>19.0</v>
      </c>
      <c r="C159" s="5">
        <v>718.23</v>
      </c>
      <c r="D159" s="5">
        <v>324.835</v>
      </c>
      <c r="E159" s="5">
        <v>101.0</v>
      </c>
      <c r="F159" s="5">
        <v>1835.0</v>
      </c>
      <c r="G159" s="5"/>
      <c r="H159" s="5">
        <v>20.0</v>
      </c>
      <c r="I159" s="5">
        <v>718.23</v>
      </c>
      <c r="J159" s="5">
        <v>203.313</v>
      </c>
      <c r="K159" s="5">
        <v>101.0</v>
      </c>
      <c r="L159" s="5">
        <v>835.0</v>
      </c>
      <c r="M159" s="5"/>
      <c r="N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</row>
    <row r="160" ht="15.75" customHeight="1">
      <c r="A160" s="5"/>
      <c r="B160" s="5">
        <v>21.0</v>
      </c>
      <c r="C160" s="5">
        <v>718.23</v>
      </c>
      <c r="D160" s="5">
        <v>328.879</v>
      </c>
      <c r="E160" s="5">
        <v>100.0</v>
      </c>
      <c r="F160" s="5">
        <v>1696.0</v>
      </c>
      <c r="G160" s="5"/>
      <c r="H160" s="5">
        <v>22.0</v>
      </c>
      <c r="I160" s="5">
        <v>718.23</v>
      </c>
      <c r="J160" s="5">
        <v>205.036</v>
      </c>
      <c r="K160" s="5">
        <v>102.0</v>
      </c>
      <c r="L160" s="5">
        <v>864.0</v>
      </c>
      <c r="M160" s="5"/>
      <c r="N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</row>
    <row r="161" ht="15.75" customHeight="1">
      <c r="A161" s="5"/>
      <c r="B161" s="5">
        <v>23.0</v>
      </c>
      <c r="C161" s="5">
        <v>718.23</v>
      </c>
      <c r="D161" s="5">
        <v>333.739</v>
      </c>
      <c r="E161" s="5">
        <v>101.0</v>
      </c>
      <c r="F161" s="5">
        <v>1587.0</v>
      </c>
      <c r="G161" s="5"/>
      <c r="H161" s="5">
        <v>24.0</v>
      </c>
      <c r="I161" s="5">
        <v>718.23</v>
      </c>
      <c r="J161" s="5">
        <v>206.647</v>
      </c>
      <c r="K161" s="5">
        <v>101.0</v>
      </c>
      <c r="L161" s="5">
        <v>906.0</v>
      </c>
      <c r="M161" s="5"/>
      <c r="N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</row>
    <row r="162" ht="15.75" customHeight="1">
      <c r="A162" s="5"/>
      <c r="B162" s="5">
        <v>25.0</v>
      </c>
      <c r="C162" s="5">
        <v>718.23</v>
      </c>
      <c r="D162" s="5">
        <v>337.63</v>
      </c>
      <c r="E162" s="5">
        <v>100.0</v>
      </c>
      <c r="F162" s="5">
        <v>1653.0</v>
      </c>
      <c r="G162" s="5"/>
      <c r="H162" s="5">
        <v>26.0</v>
      </c>
      <c r="I162" s="5">
        <v>718.23</v>
      </c>
      <c r="J162" s="5">
        <v>208.867</v>
      </c>
      <c r="K162" s="5">
        <v>100.0</v>
      </c>
      <c r="L162" s="5">
        <v>858.0</v>
      </c>
      <c r="M162" s="5"/>
      <c r="N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</row>
    <row r="163" ht="15.75" customHeight="1">
      <c r="A163" s="5"/>
      <c r="B163" s="5">
        <v>27.0</v>
      </c>
      <c r="C163" s="5">
        <v>718.23</v>
      </c>
      <c r="D163" s="5">
        <v>341.317</v>
      </c>
      <c r="E163" s="5">
        <v>100.0</v>
      </c>
      <c r="F163" s="5">
        <v>1806.0</v>
      </c>
      <c r="G163" s="5"/>
      <c r="H163" s="5">
        <v>28.0</v>
      </c>
      <c r="I163" s="5">
        <v>718.23</v>
      </c>
      <c r="J163" s="5">
        <v>209.87</v>
      </c>
      <c r="K163" s="5">
        <v>102.0</v>
      </c>
      <c r="L163" s="5">
        <v>1026.0</v>
      </c>
      <c r="M163" s="5"/>
      <c r="N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</row>
    <row r="164" ht="15.75" customHeight="1">
      <c r="A164" s="5"/>
      <c r="B164" s="5">
        <v>29.0</v>
      </c>
      <c r="C164" s="5">
        <v>718.23</v>
      </c>
      <c r="D164" s="5">
        <v>338.467</v>
      </c>
      <c r="E164" s="5">
        <v>101.0</v>
      </c>
      <c r="F164" s="5">
        <v>1777.0</v>
      </c>
      <c r="G164" s="5"/>
      <c r="H164" s="5">
        <v>30.0</v>
      </c>
      <c r="I164" s="5">
        <v>718.23</v>
      </c>
      <c r="J164" s="5">
        <v>209.847</v>
      </c>
      <c r="K164" s="5">
        <v>102.0</v>
      </c>
      <c r="L164" s="5">
        <v>956.0</v>
      </c>
      <c r="M164" s="5"/>
      <c r="N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</row>
    <row r="165" ht="15.75" customHeight="1">
      <c r="A165" s="5"/>
      <c r="B165" s="5">
        <v>31.0</v>
      </c>
      <c r="C165" s="5">
        <v>718.23</v>
      </c>
      <c r="D165" s="5">
        <v>330.405</v>
      </c>
      <c r="E165" s="5">
        <v>101.0</v>
      </c>
      <c r="F165" s="5">
        <v>1870.0</v>
      </c>
      <c r="G165" s="5"/>
      <c r="H165" s="5">
        <v>32.0</v>
      </c>
      <c r="I165" s="5">
        <v>718.23</v>
      </c>
      <c r="J165" s="5">
        <v>207.441</v>
      </c>
      <c r="K165" s="5">
        <v>101.0</v>
      </c>
      <c r="L165" s="5">
        <v>1057.0</v>
      </c>
      <c r="M165" s="5"/>
      <c r="N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</row>
    <row r="166" ht="15.75" customHeight="1">
      <c r="A166" s="5"/>
      <c r="B166" s="5">
        <v>33.0</v>
      </c>
      <c r="C166" s="5">
        <v>718.23</v>
      </c>
      <c r="D166" s="5">
        <v>309.346</v>
      </c>
      <c r="E166" s="5">
        <v>101.0</v>
      </c>
      <c r="F166" s="5">
        <v>1779.0</v>
      </c>
      <c r="G166" s="5"/>
      <c r="H166" s="5">
        <v>34.0</v>
      </c>
      <c r="I166" s="5">
        <v>718.23</v>
      </c>
      <c r="J166" s="5">
        <v>199.77</v>
      </c>
      <c r="K166" s="5">
        <v>99.0</v>
      </c>
      <c r="L166" s="5">
        <v>945.0</v>
      </c>
      <c r="M166" s="5"/>
      <c r="N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</row>
    <row r="167" ht="15.75" customHeight="1">
      <c r="A167" s="5"/>
      <c r="B167" s="5" t="s">
        <v>30</v>
      </c>
      <c r="C167" s="5"/>
      <c r="D167" s="5">
        <v>310.046</v>
      </c>
      <c r="E167" s="5"/>
      <c r="F167" s="5"/>
      <c r="G167" s="5"/>
      <c r="H167" s="5" t="s">
        <v>30</v>
      </c>
      <c r="I167" s="5"/>
      <c r="J167" s="5">
        <v>198.390941</v>
      </c>
      <c r="K167" s="5"/>
      <c r="L167" s="5"/>
      <c r="M167" s="5"/>
      <c r="N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</row>
    <row r="168" ht="15.75" customHeight="1">
      <c r="A168" s="5"/>
      <c r="B168" s="5" t="s">
        <v>31</v>
      </c>
      <c r="C168" s="5"/>
      <c r="D168" s="5">
        <v>0.43168066</v>
      </c>
      <c r="E168" s="5"/>
      <c r="F168" s="5"/>
      <c r="G168" s="5"/>
      <c r="H168" s="5" t="s">
        <v>31</v>
      </c>
      <c r="I168" s="5"/>
      <c r="J168" s="5">
        <v>0.27622202</v>
      </c>
      <c r="K168" s="5"/>
      <c r="L168" s="5"/>
      <c r="M168" s="5"/>
      <c r="N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</row>
    <row r="169" ht="15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</row>
    <row r="170" ht="15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</row>
    <row r="171" ht="15.75" customHeight="1">
      <c r="A171" s="5" t="s">
        <v>42</v>
      </c>
      <c r="B171" s="5" t="s">
        <v>3</v>
      </c>
      <c r="C171" s="5"/>
      <c r="D171" s="5"/>
      <c r="E171" s="5"/>
      <c r="F171" s="5"/>
      <c r="G171" s="5"/>
      <c r="H171" s="5" t="s">
        <v>1</v>
      </c>
      <c r="I171" s="5"/>
      <c r="J171" s="5"/>
      <c r="K171" s="5"/>
      <c r="L171" s="5"/>
      <c r="M171" s="5"/>
      <c r="N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</row>
    <row r="172" ht="15.75" customHeight="1">
      <c r="A172" s="5"/>
      <c r="B172" s="5">
        <v>1.0</v>
      </c>
      <c r="C172" s="5">
        <v>901.702</v>
      </c>
      <c r="D172" s="5">
        <v>215.765</v>
      </c>
      <c r="E172" s="5">
        <v>102.0</v>
      </c>
      <c r="F172" s="5">
        <v>857.0</v>
      </c>
      <c r="G172" s="5"/>
      <c r="H172" s="5">
        <v>2.0</v>
      </c>
      <c r="I172" s="5">
        <v>901.702</v>
      </c>
      <c r="J172" s="5">
        <v>160.293</v>
      </c>
      <c r="K172" s="5">
        <v>102.0</v>
      </c>
      <c r="L172" s="5">
        <v>500.0</v>
      </c>
      <c r="M172" s="5"/>
      <c r="N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</row>
    <row r="173" ht="15.75" customHeight="1">
      <c r="A173" s="5"/>
      <c r="B173" s="5">
        <v>3.0</v>
      </c>
      <c r="C173" s="5">
        <v>901.702</v>
      </c>
      <c r="D173" s="5">
        <v>229.655</v>
      </c>
      <c r="E173" s="5">
        <v>101.0</v>
      </c>
      <c r="F173" s="5">
        <v>1040.0</v>
      </c>
      <c r="G173" s="5"/>
      <c r="H173" s="5">
        <v>4.0</v>
      </c>
      <c r="I173" s="5">
        <v>901.702</v>
      </c>
      <c r="J173" s="5">
        <v>166.187</v>
      </c>
      <c r="K173" s="5">
        <v>101.0</v>
      </c>
      <c r="L173" s="5">
        <v>618.0</v>
      </c>
      <c r="M173" s="5"/>
      <c r="N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</row>
    <row r="174" ht="15.75" customHeight="1">
      <c r="A174" s="5"/>
      <c r="B174" s="5">
        <v>5.0</v>
      </c>
      <c r="C174" s="5">
        <v>901.702</v>
      </c>
      <c r="D174" s="5">
        <v>237.591</v>
      </c>
      <c r="E174" s="5">
        <v>102.0</v>
      </c>
      <c r="F174" s="5">
        <v>1048.0</v>
      </c>
      <c r="G174" s="5"/>
      <c r="H174" s="5">
        <v>6.0</v>
      </c>
      <c r="I174" s="5">
        <v>901.702</v>
      </c>
      <c r="J174" s="5">
        <v>169.737</v>
      </c>
      <c r="K174" s="5">
        <v>99.0</v>
      </c>
      <c r="L174" s="5">
        <v>707.0</v>
      </c>
      <c r="M174" s="5"/>
      <c r="N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</row>
    <row r="175" ht="15.75" customHeight="1">
      <c r="A175" s="5"/>
      <c r="B175" s="5">
        <v>7.0</v>
      </c>
      <c r="C175" s="5">
        <v>901.702</v>
      </c>
      <c r="D175" s="5">
        <v>243.097</v>
      </c>
      <c r="E175" s="5">
        <v>101.0</v>
      </c>
      <c r="F175" s="5">
        <v>1112.0</v>
      </c>
      <c r="G175" s="5"/>
      <c r="H175" s="5">
        <v>8.0</v>
      </c>
      <c r="I175" s="5">
        <v>901.702</v>
      </c>
      <c r="J175" s="5">
        <v>171.661</v>
      </c>
      <c r="K175" s="5">
        <v>102.0</v>
      </c>
      <c r="L175" s="5">
        <v>689.0</v>
      </c>
      <c r="M175" s="5"/>
      <c r="N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</row>
    <row r="176" ht="15.75" customHeight="1">
      <c r="A176" s="5"/>
      <c r="B176" s="5">
        <v>9.0</v>
      </c>
      <c r="C176" s="5">
        <v>901.702</v>
      </c>
      <c r="D176" s="5">
        <v>250.125</v>
      </c>
      <c r="E176" s="5">
        <v>101.0</v>
      </c>
      <c r="F176" s="5">
        <v>1294.0</v>
      </c>
      <c r="G176" s="5"/>
      <c r="H176" s="5">
        <v>10.0</v>
      </c>
      <c r="I176" s="5">
        <v>901.702</v>
      </c>
      <c r="J176" s="5">
        <v>173.772</v>
      </c>
      <c r="K176" s="5">
        <v>101.0</v>
      </c>
      <c r="L176" s="5">
        <v>647.0</v>
      </c>
      <c r="M176" s="5"/>
      <c r="N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</row>
    <row r="177" ht="15.75" customHeight="1">
      <c r="A177" s="5"/>
      <c r="B177" s="5">
        <v>11.0</v>
      </c>
      <c r="C177" s="5">
        <v>901.702</v>
      </c>
      <c r="D177" s="5">
        <v>261.401</v>
      </c>
      <c r="E177" s="5">
        <v>102.0</v>
      </c>
      <c r="F177" s="5">
        <v>1289.0</v>
      </c>
      <c r="G177" s="5"/>
      <c r="H177" s="5">
        <v>12.0</v>
      </c>
      <c r="I177" s="5">
        <v>901.702</v>
      </c>
      <c r="J177" s="5">
        <v>177.676</v>
      </c>
      <c r="K177" s="5">
        <v>102.0</v>
      </c>
      <c r="L177" s="5">
        <v>632.0</v>
      </c>
      <c r="M177" s="5"/>
      <c r="N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</row>
    <row r="178" ht="15.75" customHeight="1">
      <c r="A178" s="5"/>
      <c r="B178" s="5">
        <v>13.0</v>
      </c>
      <c r="C178" s="5">
        <v>901.702</v>
      </c>
      <c r="D178" s="5">
        <v>274.093</v>
      </c>
      <c r="E178" s="5">
        <v>102.0</v>
      </c>
      <c r="F178" s="5">
        <v>1519.0</v>
      </c>
      <c r="G178" s="5"/>
      <c r="H178" s="5">
        <v>14.0</v>
      </c>
      <c r="I178" s="5">
        <v>901.702</v>
      </c>
      <c r="J178" s="5">
        <v>182.706</v>
      </c>
      <c r="K178" s="5">
        <v>101.0</v>
      </c>
      <c r="L178" s="5">
        <v>607.0</v>
      </c>
      <c r="M178" s="5"/>
      <c r="N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</row>
    <row r="179" ht="15.75" customHeight="1">
      <c r="A179" s="5"/>
      <c r="B179" s="5">
        <v>15.0</v>
      </c>
      <c r="C179" s="5">
        <v>901.702</v>
      </c>
      <c r="D179" s="5">
        <v>287.547</v>
      </c>
      <c r="E179" s="5">
        <v>101.0</v>
      </c>
      <c r="F179" s="5">
        <v>1461.0</v>
      </c>
      <c r="G179" s="5"/>
      <c r="H179" s="5">
        <v>16.0</v>
      </c>
      <c r="I179" s="5">
        <v>901.702</v>
      </c>
      <c r="J179" s="5">
        <v>187.652</v>
      </c>
      <c r="K179" s="5">
        <v>100.0</v>
      </c>
      <c r="L179" s="5">
        <v>664.0</v>
      </c>
      <c r="M179" s="5"/>
      <c r="N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</row>
    <row r="180" ht="15.75" customHeight="1">
      <c r="A180" s="5"/>
      <c r="B180" s="5">
        <v>17.0</v>
      </c>
      <c r="C180" s="5">
        <v>901.702</v>
      </c>
      <c r="D180" s="5">
        <v>296.001</v>
      </c>
      <c r="E180" s="5">
        <v>102.0</v>
      </c>
      <c r="F180" s="5">
        <v>1461.0</v>
      </c>
      <c r="G180" s="5"/>
      <c r="H180" s="5">
        <v>18.0</v>
      </c>
      <c r="I180" s="5">
        <v>901.702</v>
      </c>
      <c r="J180" s="5">
        <v>191.157</v>
      </c>
      <c r="K180" s="5">
        <v>102.0</v>
      </c>
      <c r="L180" s="5">
        <v>724.0</v>
      </c>
      <c r="M180" s="5"/>
      <c r="N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</row>
    <row r="181" ht="15.75" customHeight="1">
      <c r="A181" s="5"/>
      <c r="B181" s="5">
        <v>19.0</v>
      </c>
      <c r="C181" s="5">
        <v>901.702</v>
      </c>
      <c r="D181" s="5">
        <v>303.272</v>
      </c>
      <c r="E181" s="5">
        <v>100.0</v>
      </c>
      <c r="F181" s="5">
        <v>1610.0</v>
      </c>
      <c r="G181" s="5"/>
      <c r="H181" s="5">
        <v>20.0</v>
      </c>
      <c r="I181" s="5">
        <v>901.702</v>
      </c>
      <c r="J181" s="5">
        <v>193.614</v>
      </c>
      <c r="K181" s="5">
        <v>101.0</v>
      </c>
      <c r="L181" s="5">
        <v>805.0</v>
      </c>
      <c r="M181" s="5"/>
      <c r="N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</row>
    <row r="182" ht="15.75" customHeight="1">
      <c r="A182" s="5"/>
      <c r="B182" s="5">
        <v>21.0</v>
      </c>
      <c r="C182" s="5">
        <v>901.702</v>
      </c>
      <c r="D182" s="5">
        <v>306.39</v>
      </c>
      <c r="E182" s="5">
        <v>103.0</v>
      </c>
      <c r="F182" s="5">
        <v>1739.0</v>
      </c>
      <c r="G182" s="5"/>
      <c r="H182" s="5">
        <v>22.0</v>
      </c>
      <c r="I182" s="5">
        <v>901.702</v>
      </c>
      <c r="J182" s="5">
        <v>193.663</v>
      </c>
      <c r="K182" s="5">
        <v>102.0</v>
      </c>
      <c r="L182" s="5">
        <v>932.0</v>
      </c>
      <c r="M182" s="5"/>
      <c r="N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</row>
    <row r="183" ht="15.75" customHeight="1">
      <c r="A183" s="5"/>
      <c r="B183" s="5">
        <v>23.0</v>
      </c>
      <c r="C183" s="5">
        <v>901.702</v>
      </c>
      <c r="D183" s="5">
        <v>303.986</v>
      </c>
      <c r="E183" s="5">
        <v>103.0</v>
      </c>
      <c r="F183" s="5">
        <v>1617.0</v>
      </c>
      <c r="G183" s="5"/>
      <c r="H183" s="5">
        <v>24.0</v>
      </c>
      <c r="I183" s="5">
        <v>901.702</v>
      </c>
      <c r="J183" s="5">
        <v>191.45</v>
      </c>
      <c r="K183" s="5">
        <v>101.0</v>
      </c>
      <c r="L183" s="5">
        <v>832.0</v>
      </c>
    </row>
    <row r="184" ht="15.75" customHeight="1">
      <c r="A184" s="5"/>
      <c r="B184" s="5">
        <v>25.0</v>
      </c>
      <c r="C184" s="5">
        <v>901.702</v>
      </c>
      <c r="D184" s="5">
        <v>304.222</v>
      </c>
      <c r="E184" s="5">
        <v>103.0</v>
      </c>
      <c r="F184" s="5">
        <v>1587.0</v>
      </c>
      <c r="G184" s="5"/>
      <c r="H184" s="5">
        <v>26.0</v>
      </c>
      <c r="I184" s="5">
        <v>901.702</v>
      </c>
      <c r="J184" s="5">
        <v>191.798</v>
      </c>
      <c r="K184" s="5">
        <v>103.0</v>
      </c>
      <c r="L184" s="5">
        <v>778.0</v>
      </c>
    </row>
    <row r="185" ht="15.75" customHeight="1">
      <c r="A185" s="5"/>
      <c r="B185" s="5">
        <v>27.0</v>
      </c>
      <c r="C185" s="5">
        <v>901.702</v>
      </c>
      <c r="D185" s="5">
        <v>313.717</v>
      </c>
      <c r="E185" s="5">
        <v>100.0</v>
      </c>
      <c r="F185" s="5">
        <v>1592.0</v>
      </c>
      <c r="G185" s="5"/>
      <c r="H185" s="5">
        <v>28.0</v>
      </c>
      <c r="I185" s="5">
        <v>901.702</v>
      </c>
      <c r="J185" s="5">
        <v>192.712</v>
      </c>
      <c r="K185" s="5">
        <v>102.0</v>
      </c>
      <c r="L185" s="5">
        <v>601.0</v>
      </c>
    </row>
    <row r="186" ht="15.75" customHeight="1">
      <c r="A186" s="5"/>
      <c r="B186" s="5">
        <v>29.0</v>
      </c>
      <c r="C186" s="5">
        <v>901.702</v>
      </c>
      <c r="D186" s="5">
        <v>311.398</v>
      </c>
      <c r="E186" s="5">
        <v>101.0</v>
      </c>
      <c r="F186" s="5">
        <v>1120.0</v>
      </c>
      <c r="G186" s="5"/>
      <c r="H186" s="5">
        <v>30.0</v>
      </c>
      <c r="I186" s="5">
        <v>901.702</v>
      </c>
      <c r="J186" s="5">
        <v>192.731</v>
      </c>
      <c r="K186" s="5">
        <v>100.0</v>
      </c>
      <c r="L186" s="5">
        <v>546.0</v>
      </c>
    </row>
    <row r="187" ht="15.75" customHeight="1">
      <c r="A187" s="5"/>
      <c r="B187" s="5">
        <v>31.0</v>
      </c>
      <c r="C187" s="5">
        <v>901.702</v>
      </c>
      <c r="D187" s="5">
        <v>288.077</v>
      </c>
      <c r="E187" s="5">
        <v>102.0</v>
      </c>
      <c r="F187" s="5">
        <v>1001.0</v>
      </c>
      <c r="G187" s="5"/>
      <c r="H187" s="5">
        <v>32.0</v>
      </c>
      <c r="I187" s="5">
        <v>901.702</v>
      </c>
      <c r="J187" s="5">
        <v>184.703</v>
      </c>
      <c r="K187" s="5">
        <v>102.0</v>
      </c>
      <c r="L187" s="5">
        <v>501.0</v>
      </c>
    </row>
    <row r="188" ht="15.75" customHeight="1">
      <c r="A188" s="5"/>
      <c r="B188" s="5">
        <v>33.0</v>
      </c>
      <c r="C188" s="5">
        <v>901.702</v>
      </c>
      <c r="D188" s="5">
        <v>243.75</v>
      </c>
      <c r="E188" s="5">
        <v>101.0</v>
      </c>
      <c r="F188" s="5">
        <v>733.0</v>
      </c>
      <c r="G188" s="5"/>
      <c r="H188" s="5">
        <v>34.0</v>
      </c>
      <c r="I188" s="5">
        <v>901.702</v>
      </c>
      <c r="J188" s="5">
        <v>168.122</v>
      </c>
      <c r="K188" s="5">
        <v>102.0</v>
      </c>
      <c r="L188" s="5">
        <v>406.0</v>
      </c>
    </row>
    <row r="189" ht="15.75" customHeight="1">
      <c r="A189" s="5"/>
      <c r="B189" s="5" t="s">
        <v>30</v>
      </c>
      <c r="C189" s="5"/>
      <c r="D189" s="5">
        <v>274.711</v>
      </c>
      <c r="E189" s="5"/>
      <c r="F189" s="5"/>
      <c r="G189" s="5"/>
      <c r="H189" s="5" t="s">
        <v>30</v>
      </c>
      <c r="I189" s="5"/>
      <c r="J189" s="5">
        <v>181.743176</v>
      </c>
      <c r="K189" s="5"/>
      <c r="L189" s="5"/>
    </row>
    <row r="190" ht="15.75" customHeight="1">
      <c r="A190" s="5"/>
      <c r="B190" s="5" t="s">
        <v>31</v>
      </c>
      <c r="C190" s="5"/>
      <c r="D190" s="5">
        <v>0.3046583</v>
      </c>
      <c r="E190" s="5"/>
      <c r="F190" s="5"/>
      <c r="G190" s="5"/>
      <c r="H190" s="5" t="s">
        <v>31</v>
      </c>
      <c r="I190" s="5"/>
      <c r="J190" s="5">
        <v>0.2015557</v>
      </c>
      <c r="K190" s="5"/>
      <c r="L190" s="5"/>
    </row>
    <row r="191" ht="15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</row>
    <row r="192" ht="15.75" customHeight="1">
      <c r="A192" s="5" t="s">
        <v>43</v>
      </c>
      <c r="B192" s="5" t="s">
        <v>3</v>
      </c>
      <c r="C192" s="5"/>
      <c r="D192" s="5"/>
      <c r="E192" s="5"/>
      <c r="F192" s="5"/>
      <c r="G192" s="5"/>
      <c r="H192" s="5"/>
      <c r="I192" s="5"/>
      <c r="J192" s="5"/>
      <c r="K192" s="5"/>
      <c r="L192" s="5"/>
    </row>
    <row r="193" ht="15.75" customHeight="1">
      <c r="A193" s="5"/>
      <c r="B193" s="5">
        <v>1.0</v>
      </c>
      <c r="C193" s="5">
        <v>819.606</v>
      </c>
      <c r="D193" s="5">
        <v>221.996</v>
      </c>
      <c r="E193" s="5">
        <v>102.0</v>
      </c>
      <c r="F193" s="5">
        <v>959.0</v>
      </c>
      <c r="G193" s="5"/>
      <c r="H193" s="5">
        <v>2.0</v>
      </c>
      <c r="I193" s="5">
        <v>819.606</v>
      </c>
      <c r="J193" s="5">
        <v>163.106</v>
      </c>
      <c r="K193" s="5">
        <v>101.0</v>
      </c>
      <c r="L193" s="5">
        <v>569.0</v>
      </c>
    </row>
    <row r="194" ht="15.75" customHeight="1">
      <c r="A194" s="5"/>
      <c r="B194" s="5">
        <v>3.0</v>
      </c>
      <c r="C194" s="5">
        <v>819.606</v>
      </c>
      <c r="D194" s="5">
        <v>230.462</v>
      </c>
      <c r="E194" s="5">
        <v>103.0</v>
      </c>
      <c r="F194" s="5">
        <v>1151.0</v>
      </c>
      <c r="G194" s="5"/>
      <c r="H194" s="5">
        <v>4.0</v>
      </c>
      <c r="I194" s="5">
        <v>819.606</v>
      </c>
      <c r="J194" s="5">
        <v>167.314</v>
      </c>
      <c r="K194" s="5">
        <v>100.0</v>
      </c>
      <c r="L194" s="5">
        <v>680.0</v>
      </c>
    </row>
    <row r="195" ht="15.75" customHeight="1">
      <c r="A195" s="5"/>
      <c r="B195" s="5">
        <v>5.0</v>
      </c>
      <c r="C195" s="5">
        <v>819.606</v>
      </c>
      <c r="D195" s="5">
        <v>242.592</v>
      </c>
      <c r="E195" s="5">
        <v>101.0</v>
      </c>
      <c r="F195" s="5">
        <v>1404.0</v>
      </c>
      <c r="G195" s="5"/>
      <c r="H195" s="5">
        <v>6.0</v>
      </c>
      <c r="I195" s="5">
        <v>819.606</v>
      </c>
      <c r="J195" s="5">
        <v>171.963</v>
      </c>
      <c r="K195" s="5">
        <v>102.0</v>
      </c>
      <c r="L195" s="5">
        <v>735.0</v>
      </c>
    </row>
    <row r="196" ht="15.75" customHeight="1">
      <c r="A196" s="5"/>
      <c r="B196" s="5">
        <v>7.0</v>
      </c>
      <c r="C196" s="5">
        <v>819.606</v>
      </c>
      <c r="D196" s="5">
        <v>257.798</v>
      </c>
      <c r="E196" s="5">
        <v>101.0</v>
      </c>
      <c r="F196" s="5">
        <v>1463.0</v>
      </c>
      <c r="G196" s="5"/>
      <c r="H196" s="5">
        <v>8.0</v>
      </c>
      <c r="I196" s="5">
        <v>819.606</v>
      </c>
      <c r="J196" s="5">
        <v>177.495</v>
      </c>
      <c r="K196" s="5">
        <v>101.0</v>
      </c>
      <c r="L196" s="5">
        <v>731.0</v>
      </c>
    </row>
    <row r="197" ht="15.75" customHeight="1">
      <c r="A197" s="5"/>
      <c r="B197" s="5">
        <v>9.0</v>
      </c>
      <c r="C197" s="5">
        <v>819.606</v>
      </c>
      <c r="D197" s="5">
        <v>271.6</v>
      </c>
      <c r="E197" s="5">
        <v>102.0</v>
      </c>
      <c r="F197" s="5">
        <v>1546.0</v>
      </c>
      <c r="G197" s="5"/>
      <c r="H197" s="5">
        <v>10.0</v>
      </c>
      <c r="I197" s="5">
        <v>819.606</v>
      </c>
      <c r="J197" s="5">
        <v>183.76</v>
      </c>
      <c r="K197" s="5">
        <v>101.0</v>
      </c>
      <c r="L197" s="5">
        <v>730.0</v>
      </c>
    </row>
    <row r="198" ht="15.75" customHeight="1">
      <c r="A198" s="5"/>
      <c r="B198" s="5">
        <v>11.0</v>
      </c>
      <c r="C198" s="5">
        <v>819.606</v>
      </c>
      <c r="D198" s="5">
        <v>284.307</v>
      </c>
      <c r="E198" s="5">
        <v>101.0</v>
      </c>
      <c r="F198" s="5">
        <v>1576.0</v>
      </c>
      <c r="G198" s="5"/>
      <c r="H198" s="5">
        <v>12.0</v>
      </c>
      <c r="I198" s="5">
        <v>819.606</v>
      </c>
      <c r="J198" s="5">
        <v>188.27</v>
      </c>
      <c r="K198" s="5">
        <v>102.0</v>
      </c>
      <c r="L198" s="5">
        <v>724.0</v>
      </c>
    </row>
    <row r="199" ht="15.75" customHeight="1">
      <c r="A199" s="5"/>
      <c r="B199" s="5">
        <v>13.0</v>
      </c>
      <c r="C199" s="5">
        <v>819.606</v>
      </c>
      <c r="D199" s="5">
        <v>291.74</v>
      </c>
      <c r="E199" s="5">
        <v>103.0</v>
      </c>
      <c r="F199" s="5">
        <v>1428.0</v>
      </c>
      <c r="G199" s="5"/>
      <c r="H199" s="5">
        <v>14.0</v>
      </c>
      <c r="I199" s="5">
        <v>819.606</v>
      </c>
      <c r="J199" s="5">
        <v>190.365</v>
      </c>
      <c r="K199" s="5">
        <v>101.0</v>
      </c>
      <c r="L199" s="5">
        <v>741.0</v>
      </c>
    </row>
    <row r="200" ht="15.75" customHeight="1">
      <c r="A200" s="5"/>
      <c r="B200" s="5">
        <v>15.0</v>
      </c>
      <c r="C200" s="5">
        <v>819.606</v>
      </c>
      <c r="D200" s="5">
        <v>294.735</v>
      </c>
      <c r="E200" s="5">
        <v>102.0</v>
      </c>
      <c r="F200" s="5">
        <v>1530.0</v>
      </c>
      <c r="G200" s="5"/>
      <c r="H200" s="5">
        <v>16.0</v>
      </c>
      <c r="I200" s="5">
        <v>819.606</v>
      </c>
      <c r="J200" s="5">
        <v>192.706</v>
      </c>
      <c r="K200" s="5">
        <v>102.0</v>
      </c>
      <c r="L200" s="5">
        <v>751.0</v>
      </c>
    </row>
    <row r="201" ht="15.75" customHeight="1">
      <c r="A201" s="5"/>
      <c r="B201" s="5">
        <v>17.0</v>
      </c>
      <c r="C201" s="5">
        <v>819.606</v>
      </c>
      <c r="D201" s="5">
        <v>297.608</v>
      </c>
      <c r="E201" s="5">
        <v>101.0</v>
      </c>
      <c r="F201" s="5">
        <v>1580.0</v>
      </c>
      <c r="G201" s="5"/>
      <c r="H201" s="5">
        <v>18.0</v>
      </c>
      <c r="I201" s="5">
        <v>819.606</v>
      </c>
      <c r="J201" s="5">
        <v>193.062</v>
      </c>
      <c r="K201" s="5">
        <v>101.0</v>
      </c>
      <c r="L201" s="5">
        <v>856.0</v>
      </c>
    </row>
    <row r="202" ht="15.75" customHeight="1">
      <c r="A202" s="5"/>
      <c r="B202" s="5">
        <v>19.0</v>
      </c>
      <c r="C202" s="5">
        <v>819.606</v>
      </c>
      <c r="D202" s="5">
        <v>299.476</v>
      </c>
      <c r="E202" s="5">
        <v>102.0</v>
      </c>
      <c r="F202" s="5">
        <v>1644.0</v>
      </c>
      <c r="G202" s="5"/>
      <c r="H202" s="5">
        <v>20.0</v>
      </c>
      <c r="I202" s="5">
        <v>819.606</v>
      </c>
      <c r="J202" s="5">
        <v>193.363</v>
      </c>
      <c r="K202" s="5">
        <v>101.0</v>
      </c>
      <c r="L202" s="5">
        <v>808.0</v>
      </c>
    </row>
    <row r="203" ht="15.75" customHeight="1">
      <c r="A203" s="5"/>
      <c r="B203" s="5">
        <v>21.0</v>
      </c>
      <c r="C203" s="5">
        <v>819.606</v>
      </c>
      <c r="D203" s="5">
        <v>304.213</v>
      </c>
      <c r="E203" s="5">
        <v>101.0</v>
      </c>
      <c r="F203" s="5">
        <v>1586.0</v>
      </c>
      <c r="G203" s="5"/>
      <c r="H203" s="5">
        <v>22.0</v>
      </c>
      <c r="I203" s="5">
        <v>819.606</v>
      </c>
      <c r="J203" s="5">
        <v>195.545</v>
      </c>
      <c r="K203" s="5">
        <v>101.0</v>
      </c>
      <c r="L203" s="5">
        <v>906.0</v>
      </c>
    </row>
    <row r="204" ht="15.75" customHeight="1">
      <c r="A204" s="5"/>
      <c r="B204" s="5">
        <v>23.0</v>
      </c>
      <c r="C204" s="5">
        <v>819.606</v>
      </c>
      <c r="D204" s="5">
        <v>313.047</v>
      </c>
      <c r="E204" s="5">
        <v>101.0</v>
      </c>
      <c r="F204" s="5">
        <v>1698.0</v>
      </c>
      <c r="G204" s="5"/>
      <c r="H204" s="5">
        <v>24.0</v>
      </c>
      <c r="I204" s="5">
        <v>819.606</v>
      </c>
      <c r="J204" s="5">
        <v>199.207</v>
      </c>
      <c r="K204" s="5">
        <v>100.0</v>
      </c>
      <c r="L204" s="5">
        <v>870.0</v>
      </c>
    </row>
    <row r="205" ht="15.75" customHeight="1">
      <c r="A205" s="5"/>
      <c r="B205" s="5">
        <v>25.0</v>
      </c>
      <c r="C205" s="5">
        <v>819.606</v>
      </c>
      <c r="D205" s="5">
        <v>326.83</v>
      </c>
      <c r="E205" s="5">
        <v>102.0</v>
      </c>
      <c r="F205" s="5">
        <v>1700.0</v>
      </c>
      <c r="G205" s="5"/>
      <c r="H205" s="5">
        <v>26.0</v>
      </c>
      <c r="I205" s="5">
        <v>819.606</v>
      </c>
      <c r="J205" s="5">
        <v>204.027</v>
      </c>
      <c r="K205" s="5">
        <v>102.0</v>
      </c>
      <c r="L205" s="5">
        <v>835.0</v>
      </c>
    </row>
    <row r="206" ht="15.75" customHeight="1">
      <c r="A206" s="5"/>
      <c r="B206" s="5">
        <v>27.0</v>
      </c>
      <c r="C206" s="5">
        <v>819.606</v>
      </c>
      <c r="D206" s="5">
        <v>332.0</v>
      </c>
      <c r="E206" s="5">
        <v>103.0</v>
      </c>
      <c r="F206" s="5">
        <v>1708.0</v>
      </c>
      <c r="G206" s="5"/>
      <c r="H206" s="5">
        <v>28.0</v>
      </c>
      <c r="I206" s="5">
        <v>819.606</v>
      </c>
      <c r="J206" s="5">
        <v>206.404</v>
      </c>
      <c r="K206" s="5">
        <v>100.0</v>
      </c>
      <c r="L206" s="5">
        <v>832.0</v>
      </c>
    </row>
    <row r="207" ht="15.75" customHeight="1">
      <c r="A207" s="5"/>
      <c r="B207" s="5">
        <v>29.0</v>
      </c>
      <c r="C207" s="5">
        <v>819.606</v>
      </c>
      <c r="D207" s="5">
        <v>313.512</v>
      </c>
      <c r="E207" s="5">
        <v>102.0</v>
      </c>
      <c r="F207" s="5">
        <v>1457.0</v>
      </c>
      <c r="G207" s="5"/>
      <c r="H207" s="5">
        <v>30.0</v>
      </c>
      <c r="I207" s="5">
        <v>819.606</v>
      </c>
      <c r="J207" s="5">
        <v>197.585</v>
      </c>
      <c r="K207" s="5">
        <v>102.0</v>
      </c>
      <c r="L207" s="5">
        <v>774.0</v>
      </c>
    </row>
    <row r="208" ht="15.75" customHeight="1">
      <c r="A208" s="5"/>
      <c r="B208" s="5">
        <v>31.0</v>
      </c>
      <c r="C208" s="5">
        <v>819.606</v>
      </c>
      <c r="D208" s="5">
        <v>271.189</v>
      </c>
      <c r="E208" s="5">
        <v>102.0</v>
      </c>
      <c r="F208" s="5">
        <v>1419.0</v>
      </c>
      <c r="G208" s="5"/>
      <c r="H208" s="5">
        <v>32.0</v>
      </c>
      <c r="I208" s="5">
        <v>819.606</v>
      </c>
      <c r="J208" s="5">
        <v>183.528</v>
      </c>
      <c r="K208" s="5">
        <v>101.0</v>
      </c>
      <c r="L208" s="5">
        <v>668.0</v>
      </c>
    </row>
    <row r="209" ht="15.75" customHeight="1">
      <c r="A209" s="5"/>
      <c r="B209" s="5">
        <v>33.0</v>
      </c>
      <c r="C209" s="5">
        <v>819.606</v>
      </c>
      <c r="D209" s="5">
        <v>229.126</v>
      </c>
      <c r="E209" s="5">
        <v>102.0</v>
      </c>
      <c r="F209" s="5">
        <v>888.0</v>
      </c>
      <c r="G209" s="5"/>
      <c r="H209" s="5">
        <v>34.0</v>
      </c>
      <c r="I209" s="5">
        <v>819.606</v>
      </c>
      <c r="J209" s="5">
        <v>166.689</v>
      </c>
      <c r="K209" s="5">
        <v>101.0</v>
      </c>
      <c r="L209" s="5">
        <v>556.0</v>
      </c>
    </row>
    <row r="210" ht="15.75" customHeight="1">
      <c r="A210" s="5"/>
      <c r="B210" s="5" t="s">
        <v>30</v>
      </c>
      <c r="C210" s="5"/>
      <c r="D210" s="5">
        <v>281.307706</v>
      </c>
      <c r="E210" s="5"/>
      <c r="F210" s="5"/>
      <c r="G210" s="5"/>
      <c r="H210" s="5" t="s">
        <v>30</v>
      </c>
      <c r="I210" s="5"/>
      <c r="J210" s="5">
        <v>186.728765</v>
      </c>
      <c r="K210" s="5"/>
      <c r="L210" s="5"/>
    </row>
    <row r="211" ht="15.75" customHeight="1">
      <c r="A211" s="5"/>
      <c r="B211" s="5" t="s">
        <v>31</v>
      </c>
      <c r="C211" s="5"/>
      <c r="D211" s="5">
        <v>0.34322309</v>
      </c>
      <c r="E211" s="5"/>
      <c r="F211" s="5"/>
      <c r="G211" s="5"/>
      <c r="H211" s="5" t="s">
        <v>31</v>
      </c>
      <c r="I211" s="5"/>
      <c r="J211" s="5">
        <v>0.22782747</v>
      </c>
      <c r="K211" s="5"/>
      <c r="L211" s="5"/>
    </row>
    <row r="212" ht="15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</row>
    <row r="213" ht="15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</row>
    <row r="214" ht="15.75" customHeight="1">
      <c r="A214" s="5" t="s">
        <v>44</v>
      </c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</row>
    <row r="215" ht="15.75" customHeight="1">
      <c r="A215" s="5"/>
      <c r="B215" s="5">
        <v>1.0</v>
      </c>
      <c r="C215" s="5">
        <v>593.918</v>
      </c>
      <c r="D215" s="5">
        <v>199.575</v>
      </c>
      <c r="E215" s="5">
        <v>101.0</v>
      </c>
      <c r="F215" s="5">
        <v>943.0</v>
      </c>
      <c r="G215" s="5"/>
      <c r="H215" s="5">
        <v>2.0</v>
      </c>
      <c r="I215" s="5">
        <v>593.918</v>
      </c>
      <c r="J215" s="5">
        <v>155.699</v>
      </c>
      <c r="K215" s="5">
        <v>101.0</v>
      </c>
      <c r="L215" s="5">
        <v>507.0</v>
      </c>
    </row>
    <row r="216" ht="15.75" customHeight="1">
      <c r="A216" s="5"/>
      <c r="B216" s="5">
        <v>3.0</v>
      </c>
      <c r="C216" s="5">
        <v>593.918</v>
      </c>
      <c r="D216" s="5">
        <v>206.148</v>
      </c>
      <c r="E216" s="5">
        <v>101.0</v>
      </c>
      <c r="F216" s="5">
        <v>1060.0</v>
      </c>
      <c r="G216" s="5"/>
      <c r="H216" s="5">
        <v>4.0</v>
      </c>
      <c r="I216" s="5">
        <v>593.918</v>
      </c>
      <c r="J216" s="5">
        <v>158.961</v>
      </c>
      <c r="K216" s="5">
        <v>101.0</v>
      </c>
      <c r="L216" s="5">
        <v>514.0</v>
      </c>
    </row>
    <row r="217" ht="15.75" customHeight="1">
      <c r="A217" s="5"/>
      <c r="B217" s="5">
        <v>5.0</v>
      </c>
      <c r="C217" s="5">
        <v>593.918</v>
      </c>
      <c r="D217" s="5">
        <v>212.053</v>
      </c>
      <c r="E217" s="5">
        <v>101.0</v>
      </c>
      <c r="F217" s="5">
        <v>1092.0</v>
      </c>
      <c r="G217" s="5"/>
      <c r="H217" s="5">
        <v>6.0</v>
      </c>
      <c r="I217" s="5">
        <v>593.918</v>
      </c>
      <c r="J217" s="5">
        <v>161.438</v>
      </c>
      <c r="K217" s="5">
        <v>102.0</v>
      </c>
      <c r="L217" s="5">
        <v>561.0</v>
      </c>
    </row>
    <row r="218" ht="15.75" customHeight="1">
      <c r="A218" s="5"/>
      <c r="B218" s="5">
        <v>7.0</v>
      </c>
      <c r="C218" s="5">
        <v>593.918</v>
      </c>
      <c r="D218" s="5">
        <v>217.811</v>
      </c>
      <c r="E218" s="5">
        <v>102.0</v>
      </c>
      <c r="F218" s="5">
        <v>1034.0</v>
      </c>
      <c r="G218" s="5"/>
      <c r="H218" s="5">
        <v>8.0</v>
      </c>
      <c r="I218" s="5">
        <v>593.918</v>
      </c>
      <c r="J218" s="5">
        <v>163.831</v>
      </c>
      <c r="K218" s="5">
        <v>101.0</v>
      </c>
      <c r="L218" s="5">
        <v>626.0</v>
      </c>
    </row>
    <row r="219" ht="15.75" customHeight="1">
      <c r="A219" s="5"/>
      <c r="B219" s="5">
        <v>9.0</v>
      </c>
      <c r="C219" s="5">
        <v>593.918</v>
      </c>
      <c r="D219" s="5">
        <v>222.28</v>
      </c>
      <c r="E219" s="5">
        <v>101.0</v>
      </c>
      <c r="F219" s="5">
        <v>1107.0</v>
      </c>
      <c r="G219" s="5"/>
      <c r="H219" s="5">
        <v>10.0</v>
      </c>
      <c r="I219" s="5">
        <v>593.918</v>
      </c>
      <c r="J219" s="5">
        <v>166.176</v>
      </c>
      <c r="K219" s="5">
        <v>101.0</v>
      </c>
      <c r="L219" s="5">
        <v>597.0</v>
      </c>
    </row>
    <row r="220" ht="15.75" customHeight="1">
      <c r="A220" s="5"/>
      <c r="B220" s="5">
        <v>11.0</v>
      </c>
      <c r="C220" s="5">
        <v>593.918</v>
      </c>
      <c r="D220" s="5">
        <v>227.443</v>
      </c>
      <c r="E220" s="5">
        <v>101.0</v>
      </c>
      <c r="F220" s="5">
        <v>1111.0</v>
      </c>
      <c r="G220" s="5"/>
      <c r="H220" s="5">
        <v>12.0</v>
      </c>
      <c r="I220" s="5">
        <v>593.918</v>
      </c>
      <c r="J220" s="5">
        <v>167.711</v>
      </c>
      <c r="K220" s="5">
        <v>101.0</v>
      </c>
      <c r="L220" s="5">
        <v>626.0</v>
      </c>
    </row>
    <row r="221" ht="15.75" customHeight="1">
      <c r="A221" s="5"/>
      <c r="B221" s="5">
        <v>13.0</v>
      </c>
      <c r="C221" s="5">
        <v>593.918</v>
      </c>
      <c r="D221" s="5">
        <v>231.533</v>
      </c>
      <c r="E221" s="5">
        <v>103.0</v>
      </c>
      <c r="F221" s="5">
        <v>1139.0</v>
      </c>
      <c r="G221" s="5"/>
      <c r="H221" s="5">
        <v>14.0</v>
      </c>
      <c r="I221" s="5">
        <v>593.918</v>
      </c>
      <c r="J221" s="5">
        <v>169.646</v>
      </c>
      <c r="K221" s="5">
        <v>102.0</v>
      </c>
      <c r="L221" s="5">
        <v>629.0</v>
      </c>
    </row>
    <row r="222" ht="15.75" customHeight="1">
      <c r="A222" s="5"/>
      <c r="B222" s="5">
        <v>15.0</v>
      </c>
      <c r="C222" s="5">
        <v>593.918</v>
      </c>
      <c r="D222" s="5">
        <v>234.184</v>
      </c>
      <c r="E222" s="5">
        <v>102.0</v>
      </c>
      <c r="F222" s="5">
        <v>1036.0</v>
      </c>
      <c r="G222" s="5"/>
      <c r="H222" s="5">
        <v>16.0</v>
      </c>
      <c r="I222" s="5">
        <v>593.918</v>
      </c>
      <c r="J222" s="5">
        <v>170.482</v>
      </c>
      <c r="K222" s="5">
        <v>100.0</v>
      </c>
      <c r="L222" s="5">
        <v>635.0</v>
      </c>
    </row>
    <row r="223" ht="15.75" customHeight="1">
      <c r="A223" s="5"/>
      <c r="B223" s="5">
        <v>17.0</v>
      </c>
      <c r="C223" s="5">
        <v>593.918</v>
      </c>
      <c r="D223" s="5">
        <v>235.261</v>
      </c>
      <c r="E223" s="5">
        <v>102.0</v>
      </c>
      <c r="F223" s="5">
        <v>1116.0</v>
      </c>
      <c r="G223" s="5"/>
      <c r="H223" s="5">
        <v>18.0</v>
      </c>
      <c r="I223" s="5">
        <v>593.918</v>
      </c>
      <c r="J223" s="5">
        <v>171.22</v>
      </c>
      <c r="K223" s="5">
        <v>101.0</v>
      </c>
      <c r="L223" s="5">
        <v>548.0</v>
      </c>
    </row>
    <row r="224" ht="15.75" customHeight="1">
      <c r="A224" s="5"/>
      <c r="B224" s="5">
        <v>19.0</v>
      </c>
      <c r="C224" s="5">
        <v>593.918</v>
      </c>
      <c r="D224" s="5">
        <v>234.023</v>
      </c>
      <c r="E224" s="5">
        <v>101.0</v>
      </c>
      <c r="F224" s="5">
        <v>993.0</v>
      </c>
      <c r="G224" s="5"/>
      <c r="H224" s="5">
        <v>20.0</v>
      </c>
      <c r="I224" s="5">
        <v>593.918</v>
      </c>
      <c r="J224" s="5">
        <v>170.119</v>
      </c>
      <c r="K224" s="5">
        <v>100.0</v>
      </c>
      <c r="L224" s="5">
        <v>549.0</v>
      </c>
    </row>
    <row r="225" ht="15.75" customHeight="1">
      <c r="A225" s="5"/>
      <c r="B225" s="5">
        <v>21.0</v>
      </c>
      <c r="C225" s="5">
        <v>593.918</v>
      </c>
      <c r="D225" s="5">
        <v>228.526</v>
      </c>
      <c r="E225" s="5">
        <v>102.0</v>
      </c>
      <c r="F225" s="5">
        <v>1202.0</v>
      </c>
      <c r="G225" s="5"/>
      <c r="H225" s="5">
        <v>22.0</v>
      </c>
      <c r="I225" s="5">
        <v>593.918</v>
      </c>
      <c r="J225" s="5">
        <v>167.947</v>
      </c>
      <c r="K225" s="5">
        <v>101.0</v>
      </c>
      <c r="L225" s="5">
        <v>707.0</v>
      </c>
    </row>
    <row r="226" ht="15.75" customHeight="1">
      <c r="A226" s="5"/>
      <c r="B226" s="5">
        <v>23.0</v>
      </c>
      <c r="C226" s="5">
        <v>593.918</v>
      </c>
      <c r="D226" s="5">
        <v>222.9</v>
      </c>
      <c r="E226" s="5">
        <v>102.0</v>
      </c>
      <c r="F226" s="5">
        <v>1212.0</v>
      </c>
      <c r="G226" s="5"/>
      <c r="H226" s="5">
        <v>24.0</v>
      </c>
      <c r="I226" s="5">
        <v>593.918</v>
      </c>
      <c r="J226" s="5">
        <v>164.273</v>
      </c>
      <c r="K226" s="5">
        <v>101.0</v>
      </c>
      <c r="L226" s="5">
        <v>680.0</v>
      </c>
    </row>
    <row r="227" ht="15.75" customHeight="1">
      <c r="A227" s="5"/>
      <c r="B227" s="5">
        <v>25.0</v>
      </c>
      <c r="C227" s="5">
        <v>593.918</v>
      </c>
      <c r="D227" s="5">
        <v>215.539</v>
      </c>
      <c r="E227" s="5">
        <v>101.0</v>
      </c>
      <c r="F227" s="5">
        <v>1239.0</v>
      </c>
      <c r="G227" s="5"/>
      <c r="H227" s="5">
        <v>26.0</v>
      </c>
      <c r="I227" s="5">
        <v>593.918</v>
      </c>
      <c r="J227" s="5">
        <v>161.313</v>
      </c>
      <c r="K227" s="5">
        <v>101.0</v>
      </c>
      <c r="L227" s="5">
        <v>778.0</v>
      </c>
    </row>
    <row r="228" ht="15.75" customHeight="1">
      <c r="A228" s="5"/>
      <c r="B228" s="5">
        <v>27.0</v>
      </c>
      <c r="C228" s="5">
        <v>593.918</v>
      </c>
      <c r="D228" s="5">
        <v>211.408</v>
      </c>
      <c r="E228" s="5">
        <v>101.0</v>
      </c>
      <c r="F228" s="5">
        <v>1450.0</v>
      </c>
      <c r="G228" s="5"/>
      <c r="H228" s="5">
        <v>28.0</v>
      </c>
      <c r="I228" s="5">
        <v>593.918</v>
      </c>
      <c r="J228" s="5">
        <v>159.088</v>
      </c>
      <c r="K228" s="5">
        <v>102.0</v>
      </c>
      <c r="L228" s="5">
        <v>772.0</v>
      </c>
    </row>
    <row r="229" ht="15.75" customHeight="1">
      <c r="A229" s="5"/>
      <c r="B229" s="5">
        <v>29.0</v>
      </c>
      <c r="C229" s="5">
        <v>593.918</v>
      </c>
      <c r="D229" s="5">
        <v>208.661</v>
      </c>
      <c r="E229" s="5">
        <v>103.0</v>
      </c>
      <c r="F229" s="5">
        <v>1307.0</v>
      </c>
      <c r="G229" s="5"/>
      <c r="H229" s="5">
        <v>30.0</v>
      </c>
      <c r="I229" s="5">
        <v>593.918</v>
      </c>
      <c r="J229" s="5">
        <v>157.562</v>
      </c>
      <c r="K229" s="5">
        <v>100.0</v>
      </c>
      <c r="L229" s="5">
        <v>765.0</v>
      </c>
    </row>
    <row r="230" ht="15.75" customHeight="1">
      <c r="A230" s="5"/>
      <c r="B230" s="5">
        <v>31.0</v>
      </c>
      <c r="C230" s="5">
        <v>593.918</v>
      </c>
      <c r="D230" s="5">
        <v>206.184</v>
      </c>
      <c r="E230" s="5">
        <v>101.0</v>
      </c>
      <c r="F230" s="5">
        <v>1189.0</v>
      </c>
      <c r="G230" s="5"/>
      <c r="H230" s="5">
        <v>32.0</v>
      </c>
      <c r="I230" s="5">
        <v>593.918</v>
      </c>
      <c r="J230" s="5">
        <v>156.216</v>
      </c>
      <c r="K230" s="5">
        <v>102.0</v>
      </c>
      <c r="L230" s="5">
        <v>661.0</v>
      </c>
    </row>
    <row r="231" ht="15.75" customHeight="1">
      <c r="A231" s="5"/>
      <c r="B231" s="5">
        <v>33.0</v>
      </c>
      <c r="C231" s="5">
        <v>593.918</v>
      </c>
      <c r="D231" s="5">
        <v>205.626</v>
      </c>
      <c r="E231" s="5">
        <v>101.0</v>
      </c>
      <c r="F231" s="5">
        <v>1132.0</v>
      </c>
      <c r="G231" s="5"/>
      <c r="H231" s="5">
        <v>34.0</v>
      </c>
      <c r="I231" s="5">
        <v>593.918</v>
      </c>
      <c r="J231" s="5">
        <v>155.63</v>
      </c>
      <c r="K231" s="5">
        <v>102.0</v>
      </c>
      <c r="L231" s="5">
        <v>596.0</v>
      </c>
    </row>
    <row r="232" ht="15.75" customHeight="1">
      <c r="A232" s="5"/>
      <c r="B232" s="5" t="s">
        <v>30</v>
      </c>
      <c r="C232" s="5"/>
      <c r="D232" s="5">
        <v>218.773824</v>
      </c>
      <c r="E232" s="5"/>
      <c r="F232" s="5"/>
      <c r="G232" s="5"/>
      <c r="H232" s="5" t="s">
        <v>30</v>
      </c>
      <c r="I232" s="5"/>
      <c r="J232" s="5">
        <v>163.371294</v>
      </c>
      <c r="K232" s="5"/>
      <c r="L232" s="5"/>
    </row>
    <row r="233" ht="15.75" customHeight="1">
      <c r="A233" s="5"/>
      <c r="B233" s="5" t="s">
        <v>31</v>
      </c>
      <c r="C233" s="5"/>
      <c r="D233" s="5">
        <v>0.36835695</v>
      </c>
      <c r="E233" s="5"/>
      <c r="F233" s="5"/>
      <c r="G233" s="5"/>
      <c r="H233" s="5" t="s">
        <v>31</v>
      </c>
      <c r="I233" s="5"/>
      <c r="J233" s="5">
        <v>0.27507382</v>
      </c>
      <c r="K233" s="5"/>
      <c r="L233" s="5"/>
    </row>
    <row r="234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</row>
    <row r="235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</row>
    <row r="23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</row>
    <row r="237" ht="15.75" customHeight="1">
      <c r="A237" s="5" t="s">
        <v>45</v>
      </c>
      <c r="B237" s="5" t="s">
        <v>3</v>
      </c>
      <c r="C237" s="5"/>
      <c r="D237" s="5"/>
      <c r="E237" s="5"/>
      <c r="F237" s="5"/>
      <c r="G237" s="5"/>
      <c r="H237" s="5" t="s">
        <v>1</v>
      </c>
      <c r="I237" s="5"/>
      <c r="J237" s="5"/>
      <c r="K237" s="5"/>
      <c r="L237" s="5"/>
    </row>
    <row r="238" ht="15.75" customHeight="1">
      <c r="A238" s="5"/>
      <c r="B238" s="5">
        <v>1.0</v>
      </c>
      <c r="C238" s="5">
        <v>646.068</v>
      </c>
      <c r="D238" s="5">
        <v>193.439</v>
      </c>
      <c r="E238" s="5">
        <v>101.0</v>
      </c>
      <c r="F238" s="5">
        <v>943.0</v>
      </c>
      <c r="G238" s="5"/>
      <c r="H238" s="5">
        <v>2.0</v>
      </c>
      <c r="I238" s="5">
        <v>646.068</v>
      </c>
      <c r="J238" s="5">
        <v>152.871</v>
      </c>
      <c r="K238" s="5">
        <v>101.0</v>
      </c>
      <c r="L238" s="5">
        <v>507.0</v>
      </c>
    </row>
    <row r="239" ht="15.75" customHeight="1">
      <c r="A239" s="5"/>
      <c r="B239" s="5">
        <v>3.0</v>
      </c>
      <c r="C239" s="5">
        <v>646.068</v>
      </c>
      <c r="D239" s="5">
        <v>199.316</v>
      </c>
      <c r="E239" s="5">
        <v>101.0</v>
      </c>
      <c r="F239" s="5">
        <v>1060.0</v>
      </c>
      <c r="G239" s="5"/>
      <c r="H239" s="5">
        <v>4.0</v>
      </c>
      <c r="I239" s="5">
        <v>646.068</v>
      </c>
      <c r="J239" s="5">
        <v>155.862</v>
      </c>
      <c r="K239" s="5">
        <v>101.0</v>
      </c>
      <c r="L239" s="5">
        <v>514.0</v>
      </c>
    </row>
    <row r="240" ht="15.75" customHeight="1">
      <c r="A240" s="5"/>
      <c r="B240" s="5">
        <v>5.0</v>
      </c>
      <c r="C240" s="5">
        <v>646.068</v>
      </c>
      <c r="D240" s="5">
        <v>204.768</v>
      </c>
      <c r="E240" s="5">
        <v>101.0</v>
      </c>
      <c r="F240" s="5">
        <v>1092.0</v>
      </c>
      <c r="G240" s="5"/>
      <c r="H240" s="5">
        <v>6.0</v>
      </c>
      <c r="I240" s="5">
        <v>646.068</v>
      </c>
      <c r="J240" s="5">
        <v>158.133</v>
      </c>
      <c r="K240" s="5">
        <v>102.0</v>
      </c>
      <c r="L240" s="5">
        <v>561.0</v>
      </c>
    </row>
    <row r="241" ht="15.75" customHeight="1">
      <c r="A241" s="5"/>
      <c r="B241" s="5">
        <v>7.0</v>
      </c>
      <c r="C241" s="5">
        <v>646.068</v>
      </c>
      <c r="D241" s="5">
        <v>210.014</v>
      </c>
      <c r="E241" s="5">
        <v>101.0</v>
      </c>
      <c r="F241" s="5">
        <v>1034.0</v>
      </c>
      <c r="G241" s="5"/>
      <c r="H241" s="5">
        <v>8.0</v>
      </c>
      <c r="I241" s="5">
        <v>646.068</v>
      </c>
      <c r="J241" s="5">
        <v>160.284</v>
      </c>
      <c r="K241" s="5">
        <v>101.0</v>
      </c>
      <c r="L241" s="5">
        <v>626.0</v>
      </c>
    </row>
    <row r="242" ht="15.75" customHeight="1">
      <c r="A242" s="5"/>
      <c r="B242" s="5">
        <v>9.0</v>
      </c>
      <c r="C242" s="5">
        <v>646.068</v>
      </c>
      <c r="D242" s="5">
        <v>214.109</v>
      </c>
      <c r="E242" s="5">
        <v>101.0</v>
      </c>
      <c r="F242" s="5">
        <v>1107.0</v>
      </c>
      <c r="G242" s="5"/>
      <c r="H242" s="5">
        <v>10.0</v>
      </c>
      <c r="I242" s="5">
        <v>646.068</v>
      </c>
      <c r="J242" s="5">
        <v>162.476</v>
      </c>
      <c r="K242" s="5">
        <v>101.0</v>
      </c>
      <c r="L242" s="5">
        <v>597.0</v>
      </c>
    </row>
    <row r="243" ht="15.75" customHeight="1">
      <c r="A243" s="5"/>
      <c r="B243" s="5">
        <v>11.0</v>
      </c>
      <c r="C243" s="5">
        <v>646.068</v>
      </c>
      <c r="D243" s="5">
        <v>218.829</v>
      </c>
      <c r="E243" s="5">
        <v>101.0</v>
      </c>
      <c r="F243" s="5">
        <v>1111.0</v>
      </c>
      <c r="G243" s="5"/>
      <c r="H243" s="5">
        <v>12.0</v>
      </c>
      <c r="I243" s="5">
        <v>646.068</v>
      </c>
      <c r="J243" s="5">
        <v>163.879</v>
      </c>
      <c r="K243" s="5">
        <v>101.0</v>
      </c>
      <c r="L243" s="5">
        <v>626.0</v>
      </c>
    </row>
    <row r="244" ht="15.75" customHeight="1">
      <c r="A244" s="5"/>
      <c r="B244" s="5">
        <v>13.0</v>
      </c>
      <c r="C244" s="5">
        <v>646.068</v>
      </c>
      <c r="D244" s="5">
        <v>222.597</v>
      </c>
      <c r="E244" s="5">
        <v>103.0</v>
      </c>
      <c r="F244" s="5">
        <v>1139.0</v>
      </c>
      <c r="G244" s="5"/>
      <c r="H244" s="5">
        <v>14.0</v>
      </c>
      <c r="I244" s="5">
        <v>646.068</v>
      </c>
      <c r="J244" s="5">
        <v>165.659</v>
      </c>
      <c r="K244" s="5">
        <v>101.0</v>
      </c>
      <c r="L244" s="5">
        <v>629.0</v>
      </c>
    </row>
    <row r="245" ht="15.75" customHeight="1">
      <c r="A245" s="5"/>
      <c r="B245" s="5">
        <v>15.0</v>
      </c>
      <c r="C245" s="5">
        <v>646.068</v>
      </c>
      <c r="D245" s="5">
        <v>224.962</v>
      </c>
      <c r="E245" s="5">
        <v>101.0</v>
      </c>
      <c r="F245" s="5">
        <v>1036.0</v>
      </c>
      <c r="G245" s="5"/>
      <c r="H245" s="5">
        <v>16.0</v>
      </c>
      <c r="I245" s="5">
        <v>646.068</v>
      </c>
      <c r="J245" s="5">
        <v>166.421</v>
      </c>
      <c r="K245" s="5">
        <v>100.0</v>
      </c>
      <c r="L245" s="5">
        <v>635.0</v>
      </c>
    </row>
    <row r="246" ht="15.75" customHeight="1">
      <c r="A246" s="5"/>
      <c r="B246" s="5">
        <v>17.0</v>
      </c>
      <c r="C246" s="5">
        <v>646.068</v>
      </c>
      <c r="D246" s="5">
        <v>226.006</v>
      </c>
      <c r="E246" s="5">
        <v>102.0</v>
      </c>
      <c r="F246" s="5">
        <v>1116.0</v>
      </c>
      <c r="G246" s="5"/>
      <c r="H246" s="5">
        <v>18.0</v>
      </c>
      <c r="I246" s="5">
        <v>646.068</v>
      </c>
      <c r="J246" s="5">
        <v>167.066</v>
      </c>
      <c r="K246" s="5">
        <v>101.0</v>
      </c>
      <c r="L246" s="5">
        <v>548.0</v>
      </c>
    </row>
    <row r="247" ht="15.75" customHeight="1">
      <c r="A247" s="5"/>
      <c r="B247" s="5">
        <v>19.0</v>
      </c>
      <c r="C247" s="5">
        <v>646.068</v>
      </c>
      <c r="D247" s="5">
        <v>224.84</v>
      </c>
      <c r="E247" s="5">
        <v>100.0</v>
      </c>
      <c r="F247" s="5">
        <v>993.0</v>
      </c>
      <c r="G247" s="5"/>
      <c r="H247" s="5">
        <v>20.0</v>
      </c>
      <c r="I247" s="5">
        <v>646.068</v>
      </c>
      <c r="J247" s="5">
        <v>166.042</v>
      </c>
      <c r="K247" s="5">
        <v>100.0</v>
      </c>
      <c r="L247" s="5">
        <v>549.0</v>
      </c>
    </row>
    <row r="248" ht="15.75" customHeight="1">
      <c r="A248" s="5"/>
      <c r="B248" s="5">
        <v>21.0</v>
      </c>
      <c r="C248" s="5">
        <v>646.068</v>
      </c>
      <c r="D248" s="5">
        <v>219.826</v>
      </c>
      <c r="E248" s="5">
        <v>100.0</v>
      </c>
      <c r="F248" s="5">
        <v>1202.0</v>
      </c>
      <c r="G248" s="5"/>
      <c r="H248" s="5">
        <v>22.0</v>
      </c>
      <c r="I248" s="5">
        <v>646.068</v>
      </c>
      <c r="J248" s="5">
        <v>164.067</v>
      </c>
      <c r="K248" s="5">
        <v>101.0</v>
      </c>
      <c r="L248" s="5">
        <v>707.0</v>
      </c>
    </row>
    <row r="249" ht="15.75" customHeight="1">
      <c r="A249" s="5"/>
      <c r="B249" s="5">
        <v>23.0</v>
      </c>
      <c r="C249" s="5">
        <v>646.068</v>
      </c>
      <c r="D249" s="5">
        <v>214.705</v>
      </c>
      <c r="E249" s="5">
        <v>102.0</v>
      </c>
      <c r="F249" s="5">
        <v>1212.0</v>
      </c>
      <c r="G249" s="5"/>
      <c r="H249" s="5">
        <v>24.0</v>
      </c>
      <c r="I249" s="5">
        <v>646.068</v>
      </c>
      <c r="J249" s="5">
        <v>160.675</v>
      </c>
      <c r="K249" s="5">
        <v>101.0</v>
      </c>
      <c r="L249" s="5">
        <v>680.0</v>
      </c>
    </row>
    <row r="250" ht="15.75" customHeight="1">
      <c r="A250" s="5"/>
      <c r="B250" s="5">
        <v>25.0</v>
      </c>
      <c r="C250" s="5">
        <v>646.068</v>
      </c>
      <c r="D250" s="5">
        <v>207.956</v>
      </c>
      <c r="E250" s="5">
        <v>100.0</v>
      </c>
      <c r="F250" s="5">
        <v>1239.0</v>
      </c>
      <c r="G250" s="5"/>
      <c r="H250" s="5">
        <v>26.0</v>
      </c>
      <c r="I250" s="5">
        <v>646.068</v>
      </c>
      <c r="J250" s="5">
        <v>157.972</v>
      </c>
      <c r="K250" s="5">
        <v>101.0</v>
      </c>
      <c r="L250" s="5">
        <v>778.0</v>
      </c>
    </row>
    <row r="251" ht="15.75" customHeight="1">
      <c r="A251" s="5"/>
      <c r="B251" s="5">
        <v>27.0</v>
      </c>
      <c r="C251" s="5">
        <v>646.068</v>
      </c>
      <c r="D251" s="5">
        <v>204.199</v>
      </c>
      <c r="E251" s="5">
        <v>101.0</v>
      </c>
      <c r="F251" s="5">
        <v>1450.0</v>
      </c>
      <c r="G251" s="5"/>
      <c r="H251" s="5">
        <v>28.0</v>
      </c>
      <c r="I251" s="5">
        <v>646.068</v>
      </c>
      <c r="J251" s="5">
        <v>155.978</v>
      </c>
      <c r="K251" s="5">
        <v>102.0</v>
      </c>
      <c r="L251" s="5">
        <v>772.0</v>
      </c>
    </row>
    <row r="252" ht="15.75" customHeight="1">
      <c r="A252" s="5"/>
      <c r="B252" s="5">
        <v>29.0</v>
      </c>
      <c r="C252" s="5">
        <v>646.068</v>
      </c>
      <c r="D252" s="5">
        <v>201.687</v>
      </c>
      <c r="E252" s="5">
        <v>102.0</v>
      </c>
      <c r="F252" s="5">
        <v>1307.0</v>
      </c>
      <c r="G252" s="5"/>
      <c r="H252" s="5">
        <v>30.0</v>
      </c>
      <c r="I252" s="5">
        <v>646.068</v>
      </c>
      <c r="J252" s="5">
        <v>154.583</v>
      </c>
      <c r="K252" s="5">
        <v>102.0</v>
      </c>
      <c r="L252" s="5">
        <v>765.0</v>
      </c>
    </row>
    <row r="253" ht="15.75" customHeight="1">
      <c r="A253" s="5"/>
      <c r="B253" s="5">
        <v>31.0</v>
      </c>
      <c r="C253" s="5">
        <v>646.068</v>
      </c>
      <c r="D253" s="5">
        <v>199.426</v>
      </c>
      <c r="E253" s="5">
        <v>101.0</v>
      </c>
      <c r="F253" s="5">
        <v>1189.0</v>
      </c>
      <c r="G253" s="5"/>
      <c r="H253" s="5">
        <v>32.0</v>
      </c>
      <c r="I253" s="5">
        <v>646.068</v>
      </c>
      <c r="J253" s="5">
        <v>153.36</v>
      </c>
      <c r="K253" s="5">
        <v>102.0</v>
      </c>
      <c r="L253" s="5">
        <v>661.0</v>
      </c>
    </row>
    <row r="254" ht="15.75" customHeight="1">
      <c r="A254" s="5"/>
      <c r="B254" s="5">
        <v>33.0</v>
      </c>
      <c r="C254" s="5">
        <v>646.068</v>
      </c>
      <c r="D254" s="5">
        <v>198.975</v>
      </c>
      <c r="E254" s="5">
        <v>101.0</v>
      </c>
      <c r="F254" s="5">
        <v>1132.0</v>
      </c>
      <c r="G254" s="5"/>
      <c r="H254" s="5">
        <v>34.0</v>
      </c>
      <c r="I254" s="5">
        <v>646.068</v>
      </c>
      <c r="J254" s="5">
        <v>152.831</v>
      </c>
      <c r="K254" s="5">
        <v>102.0</v>
      </c>
      <c r="L254" s="5">
        <v>596.0</v>
      </c>
    </row>
    <row r="255" ht="15.75" customHeight="1">
      <c r="A255" s="5"/>
      <c r="B255" s="5" t="s">
        <v>30</v>
      </c>
      <c r="C255" s="5"/>
      <c r="D255" s="5">
        <v>210.920824</v>
      </c>
      <c r="E255" s="5"/>
      <c r="F255" s="5"/>
      <c r="G255" s="5"/>
      <c r="H255" s="5" t="s">
        <v>30</v>
      </c>
      <c r="I255" s="5"/>
      <c r="J255" s="5">
        <v>159.891706</v>
      </c>
      <c r="K255" s="5"/>
      <c r="L255" s="5"/>
    </row>
    <row r="256" ht="15.75" customHeight="1">
      <c r="A256" s="5"/>
      <c r="B256" s="5" t="s">
        <v>31</v>
      </c>
      <c r="C256" s="5"/>
      <c r="D256" s="5">
        <v>0.32646846</v>
      </c>
      <c r="E256" s="5"/>
      <c r="F256" s="5"/>
      <c r="G256" s="5"/>
      <c r="H256" s="5" t="s">
        <v>31</v>
      </c>
      <c r="I256" s="5"/>
      <c r="J256" s="5">
        <v>0.24748433</v>
      </c>
      <c r="K256" s="5"/>
      <c r="L256" s="5"/>
    </row>
    <row r="257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</row>
    <row r="258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</row>
    <row r="259" ht="15.75" customHeight="1">
      <c r="A259" s="5" t="s">
        <v>46</v>
      </c>
      <c r="B259" s="5" t="s">
        <v>3</v>
      </c>
      <c r="C259" s="5"/>
      <c r="D259" s="5"/>
      <c r="E259" s="5"/>
      <c r="F259" s="5"/>
      <c r="G259" s="5"/>
      <c r="H259" s="5" t="s">
        <v>1</v>
      </c>
      <c r="I259" s="5"/>
      <c r="J259" s="5"/>
      <c r="K259" s="5"/>
      <c r="L259" s="5"/>
    </row>
    <row r="260" ht="15.75" customHeight="1">
      <c r="A260" s="5"/>
      <c r="B260" s="5">
        <v>1.0</v>
      </c>
      <c r="C260" s="5">
        <v>881.801</v>
      </c>
      <c r="D260" s="5">
        <v>161.791</v>
      </c>
      <c r="E260" s="5">
        <v>88.0</v>
      </c>
      <c r="F260" s="5">
        <v>760.0</v>
      </c>
      <c r="G260" s="5"/>
      <c r="H260" s="5">
        <v>2.0</v>
      </c>
      <c r="I260" s="5">
        <v>881.801</v>
      </c>
      <c r="J260" s="5">
        <v>139.477</v>
      </c>
      <c r="K260" s="5">
        <v>91.0</v>
      </c>
      <c r="L260" s="5">
        <v>558.0</v>
      </c>
    </row>
    <row r="261" ht="15.75" customHeight="1">
      <c r="A261" s="5"/>
      <c r="B261" s="5">
        <v>3.0</v>
      </c>
      <c r="C261" s="5">
        <v>881.801</v>
      </c>
      <c r="D261" s="5">
        <v>162.839</v>
      </c>
      <c r="E261" s="5">
        <v>86.0</v>
      </c>
      <c r="F261" s="5">
        <v>692.0</v>
      </c>
      <c r="G261" s="5"/>
      <c r="H261" s="5">
        <v>4.0</v>
      </c>
      <c r="I261" s="5">
        <v>881.801</v>
      </c>
      <c r="J261" s="5">
        <v>140.187</v>
      </c>
      <c r="K261" s="5">
        <v>91.0</v>
      </c>
      <c r="L261" s="5">
        <v>510.0</v>
      </c>
    </row>
    <row r="262" ht="15.75" customHeight="1">
      <c r="A262" s="5"/>
      <c r="B262" s="5">
        <v>5.0</v>
      </c>
      <c r="C262" s="5">
        <v>881.801</v>
      </c>
      <c r="D262" s="5">
        <v>165.014</v>
      </c>
      <c r="E262" s="5">
        <v>91.0</v>
      </c>
      <c r="F262" s="5">
        <v>874.0</v>
      </c>
      <c r="G262" s="5"/>
      <c r="H262" s="5">
        <v>6.0</v>
      </c>
      <c r="I262" s="5">
        <v>881.801</v>
      </c>
      <c r="J262" s="5">
        <v>140.592</v>
      </c>
      <c r="K262" s="5">
        <v>90.0</v>
      </c>
      <c r="L262" s="5">
        <v>571.0</v>
      </c>
    </row>
    <row r="263" ht="15.75" customHeight="1">
      <c r="A263" s="5"/>
      <c r="B263" s="5">
        <v>7.0</v>
      </c>
      <c r="C263" s="5">
        <v>881.801</v>
      </c>
      <c r="D263" s="5">
        <v>167.668</v>
      </c>
      <c r="E263" s="5">
        <v>91.0</v>
      </c>
      <c r="F263" s="5">
        <v>828.0</v>
      </c>
      <c r="G263" s="5"/>
      <c r="H263" s="5">
        <v>8.0</v>
      </c>
      <c r="I263" s="5">
        <v>881.801</v>
      </c>
      <c r="J263" s="5">
        <v>142.892</v>
      </c>
      <c r="K263" s="5">
        <v>92.0</v>
      </c>
      <c r="L263" s="5">
        <v>581.0</v>
      </c>
    </row>
    <row r="264" ht="15.75" customHeight="1">
      <c r="A264" s="5"/>
      <c r="B264" s="5">
        <v>9.0</v>
      </c>
      <c r="C264" s="5">
        <v>881.801</v>
      </c>
      <c r="D264" s="5">
        <v>169.302</v>
      </c>
      <c r="E264" s="5">
        <v>87.0</v>
      </c>
      <c r="F264" s="5">
        <v>989.0</v>
      </c>
      <c r="G264" s="5"/>
      <c r="H264" s="5">
        <v>10.0</v>
      </c>
      <c r="I264" s="5">
        <v>881.801</v>
      </c>
      <c r="J264" s="5">
        <v>143.553</v>
      </c>
      <c r="K264" s="5">
        <v>85.0</v>
      </c>
      <c r="L264" s="5">
        <v>695.0</v>
      </c>
    </row>
    <row r="265" ht="15.75" customHeight="1">
      <c r="A265" s="5"/>
      <c r="B265" s="5">
        <v>11.0</v>
      </c>
      <c r="C265" s="5">
        <v>881.801</v>
      </c>
      <c r="D265" s="5">
        <v>173.916</v>
      </c>
      <c r="E265" s="5">
        <v>90.0</v>
      </c>
      <c r="F265" s="5">
        <v>1134.0</v>
      </c>
      <c r="G265" s="5"/>
      <c r="H265" s="5">
        <v>12.0</v>
      </c>
      <c r="I265" s="5">
        <v>881.801</v>
      </c>
      <c r="J265" s="5">
        <v>146.382</v>
      </c>
      <c r="K265" s="5">
        <v>90.0</v>
      </c>
      <c r="L265" s="5">
        <v>709.0</v>
      </c>
    </row>
    <row r="266" ht="15.75" customHeight="1">
      <c r="A266" s="5"/>
      <c r="B266" s="5">
        <v>13.0</v>
      </c>
      <c r="C266" s="5">
        <v>881.801</v>
      </c>
      <c r="D266" s="5">
        <v>180.448</v>
      </c>
      <c r="E266" s="5">
        <v>92.0</v>
      </c>
      <c r="F266" s="5">
        <v>1181.0</v>
      </c>
      <c r="G266" s="5"/>
      <c r="H266" s="5">
        <v>14.0</v>
      </c>
      <c r="I266" s="5">
        <v>881.801</v>
      </c>
      <c r="J266" s="5">
        <v>149.157</v>
      </c>
      <c r="K266" s="5">
        <v>89.0</v>
      </c>
      <c r="L266" s="5">
        <v>640.0</v>
      </c>
    </row>
    <row r="267" ht="15.75" customHeight="1">
      <c r="A267" s="5"/>
      <c r="B267" s="5">
        <v>15.0</v>
      </c>
      <c r="C267" s="5">
        <v>881.801</v>
      </c>
      <c r="D267" s="5">
        <v>186.869</v>
      </c>
      <c r="E267" s="5">
        <v>88.0</v>
      </c>
      <c r="F267" s="5">
        <v>1111.0</v>
      </c>
      <c r="G267" s="5"/>
      <c r="H267" s="5">
        <v>16.0</v>
      </c>
      <c r="I267" s="5">
        <v>881.801</v>
      </c>
      <c r="J267" s="5">
        <v>151.207</v>
      </c>
      <c r="K267" s="5">
        <v>91.0</v>
      </c>
      <c r="L267" s="5">
        <v>838.0</v>
      </c>
    </row>
    <row r="268" ht="15.75" customHeight="1">
      <c r="A268" s="5"/>
      <c r="B268" s="5">
        <v>17.0</v>
      </c>
      <c r="C268" s="5">
        <v>881.801</v>
      </c>
      <c r="D268" s="5">
        <v>192.606</v>
      </c>
      <c r="E268" s="5">
        <v>90.0</v>
      </c>
      <c r="F268" s="5">
        <v>1076.0</v>
      </c>
      <c r="G268" s="5"/>
      <c r="H268" s="5">
        <v>18.0</v>
      </c>
      <c r="I268" s="5">
        <v>881.801</v>
      </c>
      <c r="J268" s="5">
        <v>153.893</v>
      </c>
      <c r="K268" s="5">
        <v>90.0</v>
      </c>
      <c r="L268" s="5">
        <v>802.0</v>
      </c>
    </row>
    <row r="269" ht="15.75" customHeight="1">
      <c r="A269" s="5"/>
      <c r="B269" s="5">
        <v>19.0</v>
      </c>
      <c r="C269" s="5">
        <v>881.801</v>
      </c>
      <c r="D269" s="5">
        <v>197.844</v>
      </c>
      <c r="E269" s="5">
        <v>90.0</v>
      </c>
      <c r="F269" s="5">
        <v>1085.0</v>
      </c>
      <c r="G269" s="5"/>
      <c r="H269" s="5">
        <v>20.0</v>
      </c>
      <c r="I269" s="5">
        <v>881.801</v>
      </c>
      <c r="J269" s="5">
        <v>155.995</v>
      </c>
      <c r="K269" s="5">
        <v>91.0</v>
      </c>
      <c r="L269" s="5">
        <v>736.0</v>
      </c>
    </row>
    <row r="270" ht="15.75" customHeight="1">
      <c r="A270" s="5"/>
      <c r="B270" s="5">
        <v>21.0</v>
      </c>
      <c r="C270" s="5">
        <v>881.801</v>
      </c>
      <c r="D270" s="5">
        <v>200.854</v>
      </c>
      <c r="E270" s="5">
        <v>90.0</v>
      </c>
      <c r="F270" s="5">
        <v>1209.0</v>
      </c>
      <c r="G270" s="5"/>
      <c r="H270" s="5">
        <v>22.0</v>
      </c>
      <c r="I270" s="5">
        <v>881.801</v>
      </c>
      <c r="J270" s="5">
        <v>157.202</v>
      </c>
      <c r="K270" s="5">
        <v>89.0</v>
      </c>
      <c r="L270" s="5">
        <v>748.0</v>
      </c>
    </row>
    <row r="271" ht="15.75" customHeight="1">
      <c r="A271" s="5"/>
      <c r="B271" s="5">
        <v>23.0</v>
      </c>
      <c r="C271" s="5">
        <v>881.801</v>
      </c>
      <c r="D271" s="5">
        <v>203.798</v>
      </c>
      <c r="E271" s="5">
        <v>87.0</v>
      </c>
      <c r="F271" s="5">
        <v>1372.0</v>
      </c>
      <c r="G271" s="5"/>
      <c r="H271" s="5">
        <v>24.0</v>
      </c>
      <c r="I271" s="5">
        <v>881.801</v>
      </c>
      <c r="J271" s="5">
        <v>158.491</v>
      </c>
      <c r="K271" s="5">
        <v>89.0</v>
      </c>
      <c r="L271" s="5">
        <v>763.0</v>
      </c>
    </row>
    <row r="272" ht="15.75" customHeight="1">
      <c r="A272" s="5"/>
      <c r="B272" s="5">
        <v>25.0</v>
      </c>
      <c r="C272" s="5">
        <v>881.801</v>
      </c>
      <c r="D272" s="5">
        <v>205.146</v>
      </c>
      <c r="E272" s="5">
        <v>89.0</v>
      </c>
      <c r="F272" s="5">
        <v>1193.0</v>
      </c>
      <c r="G272" s="5"/>
      <c r="H272" s="5">
        <v>26.0</v>
      </c>
      <c r="I272" s="5">
        <v>881.801</v>
      </c>
      <c r="J272" s="5">
        <v>159.156</v>
      </c>
      <c r="K272" s="5">
        <v>89.0</v>
      </c>
      <c r="L272" s="5">
        <v>919.0</v>
      </c>
    </row>
    <row r="273" ht="15.75" customHeight="1">
      <c r="A273" s="5"/>
      <c r="B273" s="5">
        <v>27.0</v>
      </c>
      <c r="C273" s="5">
        <v>881.801</v>
      </c>
      <c r="D273" s="5">
        <v>207.13</v>
      </c>
      <c r="E273" s="5">
        <v>91.0</v>
      </c>
      <c r="F273" s="5">
        <v>1425.0</v>
      </c>
      <c r="G273" s="5"/>
      <c r="H273" s="5">
        <v>28.0</v>
      </c>
      <c r="I273" s="5">
        <v>881.801</v>
      </c>
      <c r="J273" s="5">
        <v>160.168</v>
      </c>
      <c r="K273" s="5">
        <v>91.0</v>
      </c>
      <c r="L273" s="5">
        <v>888.0</v>
      </c>
    </row>
    <row r="274" ht="15.75" customHeight="1">
      <c r="A274" s="5"/>
      <c r="B274" s="5">
        <v>29.0</v>
      </c>
      <c r="C274" s="5">
        <v>881.801</v>
      </c>
      <c r="D274" s="5">
        <v>209.31</v>
      </c>
      <c r="E274" s="5">
        <v>90.0</v>
      </c>
      <c r="F274" s="5">
        <v>1390.0</v>
      </c>
      <c r="G274" s="5"/>
      <c r="H274" s="5">
        <v>30.0</v>
      </c>
      <c r="I274" s="5">
        <v>881.801</v>
      </c>
      <c r="J274" s="5">
        <v>160.453</v>
      </c>
      <c r="K274" s="5">
        <v>86.0</v>
      </c>
      <c r="L274" s="5">
        <v>849.0</v>
      </c>
    </row>
    <row r="275" ht="15.75" customHeight="1">
      <c r="A275" s="5"/>
      <c r="B275" s="5">
        <v>31.0</v>
      </c>
      <c r="C275" s="5">
        <v>881.801</v>
      </c>
      <c r="D275" s="5">
        <v>211.763</v>
      </c>
      <c r="E275" s="5">
        <v>88.0</v>
      </c>
      <c r="F275" s="5">
        <v>1500.0</v>
      </c>
      <c r="G275" s="5"/>
      <c r="H275" s="5">
        <v>32.0</v>
      </c>
      <c r="I275" s="5">
        <v>881.801</v>
      </c>
      <c r="J275" s="5">
        <v>162.186</v>
      </c>
      <c r="K275" s="5">
        <v>92.0</v>
      </c>
      <c r="L275" s="5">
        <v>971.0</v>
      </c>
    </row>
    <row r="276" ht="15.75" customHeight="1">
      <c r="A276" s="5"/>
      <c r="B276" s="5">
        <v>33.0</v>
      </c>
      <c r="C276" s="5">
        <v>881.801</v>
      </c>
      <c r="D276" s="5">
        <v>217.688</v>
      </c>
      <c r="E276" s="5">
        <v>88.0</v>
      </c>
      <c r="F276" s="5">
        <v>1518.0</v>
      </c>
      <c r="G276" s="5"/>
      <c r="H276" s="5">
        <v>34.0</v>
      </c>
      <c r="I276" s="5">
        <v>881.801</v>
      </c>
      <c r="J276" s="5">
        <v>165.06</v>
      </c>
      <c r="K276" s="5">
        <v>91.0</v>
      </c>
      <c r="L276" s="5">
        <v>1001.0</v>
      </c>
    </row>
    <row r="277" ht="15.75" customHeight="1">
      <c r="A277" s="5"/>
      <c r="B277" s="5">
        <v>35.0</v>
      </c>
      <c r="C277" s="5">
        <v>881.801</v>
      </c>
      <c r="D277" s="5">
        <v>220.778</v>
      </c>
      <c r="E277" s="5">
        <v>91.0</v>
      </c>
      <c r="F277" s="5">
        <v>1516.0</v>
      </c>
      <c r="G277" s="5"/>
      <c r="H277" s="5">
        <v>36.0</v>
      </c>
      <c r="I277" s="5">
        <v>881.801</v>
      </c>
      <c r="J277" s="5">
        <v>165.585</v>
      </c>
      <c r="K277" s="5">
        <v>89.0</v>
      </c>
      <c r="L277" s="5">
        <v>939.0</v>
      </c>
    </row>
    <row r="278" ht="15.75" customHeight="1">
      <c r="A278" s="5"/>
      <c r="B278" s="5">
        <v>37.0</v>
      </c>
      <c r="C278" s="5">
        <v>881.801</v>
      </c>
      <c r="D278" s="5">
        <v>214.148</v>
      </c>
      <c r="E278" s="5">
        <v>91.0</v>
      </c>
      <c r="F278" s="5">
        <v>1461.0</v>
      </c>
      <c r="G278" s="5"/>
      <c r="H278" s="5">
        <v>38.0</v>
      </c>
      <c r="I278" s="5">
        <v>881.801</v>
      </c>
      <c r="J278" s="5">
        <v>163.272</v>
      </c>
      <c r="K278" s="5">
        <v>88.0</v>
      </c>
      <c r="L278" s="5">
        <v>851.0</v>
      </c>
    </row>
    <row r="279" ht="15.75" customHeight="1">
      <c r="A279" s="5"/>
      <c r="B279" s="5">
        <v>39.0</v>
      </c>
      <c r="C279" s="5">
        <v>881.801</v>
      </c>
      <c r="D279" s="5">
        <v>197.077</v>
      </c>
      <c r="E279" s="5">
        <v>88.0</v>
      </c>
      <c r="F279" s="5">
        <v>1234.0</v>
      </c>
      <c r="G279" s="5"/>
      <c r="H279" s="5">
        <v>40.0</v>
      </c>
      <c r="I279" s="5">
        <v>881.801</v>
      </c>
      <c r="J279" s="5">
        <v>157.675</v>
      </c>
      <c r="K279" s="5">
        <v>90.0</v>
      </c>
      <c r="L279" s="5">
        <v>775.0</v>
      </c>
    </row>
    <row r="280" ht="15.75" customHeight="1">
      <c r="A280" s="5"/>
      <c r="B280" s="5">
        <v>41.0</v>
      </c>
      <c r="C280" s="5">
        <v>881.801</v>
      </c>
      <c r="D280" s="5">
        <v>176.301</v>
      </c>
      <c r="E280" s="5">
        <v>92.0</v>
      </c>
      <c r="F280" s="5">
        <v>1007.0</v>
      </c>
      <c r="G280" s="5"/>
      <c r="H280" s="5">
        <v>42.0</v>
      </c>
      <c r="I280" s="5">
        <v>881.801</v>
      </c>
      <c r="J280" s="5">
        <v>146.73</v>
      </c>
      <c r="K280" s="5">
        <v>89.0</v>
      </c>
      <c r="L280" s="5">
        <v>679.0</v>
      </c>
    </row>
    <row r="281" ht="15.75" customHeight="1">
      <c r="A281" s="5"/>
      <c r="B281" s="5"/>
      <c r="C281" s="5"/>
      <c r="D281" s="5">
        <v>191.537619</v>
      </c>
      <c r="E281" s="5"/>
      <c r="F281" s="5"/>
      <c r="G281" s="5"/>
      <c r="H281" s="5"/>
      <c r="I281" s="5"/>
      <c r="J281" s="5">
        <v>153.300619</v>
      </c>
      <c r="K281" s="5"/>
      <c r="L281" s="5"/>
    </row>
    <row r="282" ht="15.75" customHeight="1">
      <c r="A282" s="5"/>
      <c r="B282" s="5"/>
      <c r="C282" s="5"/>
      <c r="D282" s="5">
        <v>0.21721184</v>
      </c>
      <c r="E282" s="5"/>
      <c r="F282" s="5"/>
      <c r="G282" s="5"/>
      <c r="H282" s="5"/>
      <c r="I282" s="5"/>
      <c r="J282" s="5">
        <v>0.17384945</v>
      </c>
      <c r="K282" s="5"/>
      <c r="L282" s="5"/>
    </row>
    <row r="283" ht="15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</row>
    <row r="284" ht="15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</row>
    <row r="285" ht="15.75" customHeight="1">
      <c r="A285" s="5" t="s">
        <v>47</v>
      </c>
      <c r="B285" s="5" t="s">
        <v>3</v>
      </c>
      <c r="C285" s="5"/>
      <c r="D285" s="5"/>
      <c r="E285" s="5"/>
      <c r="F285" s="5"/>
      <c r="G285" s="5"/>
      <c r="H285" s="5"/>
      <c r="I285" s="5"/>
      <c r="J285" s="5"/>
      <c r="K285" s="5"/>
      <c r="L285" s="5"/>
    </row>
    <row r="286" ht="15.75" customHeight="1">
      <c r="A286" s="5"/>
      <c r="B286" s="5">
        <v>1.0</v>
      </c>
      <c r="C286" s="5">
        <v>966.366</v>
      </c>
      <c r="D286" s="5">
        <v>141.91</v>
      </c>
      <c r="E286" s="5">
        <v>90.0</v>
      </c>
      <c r="F286" s="5">
        <v>600.0</v>
      </c>
      <c r="G286" s="5"/>
      <c r="H286" s="5">
        <v>2.0</v>
      </c>
      <c r="I286" s="5">
        <v>966.366</v>
      </c>
      <c r="J286" s="5">
        <v>128.666</v>
      </c>
      <c r="K286" s="5">
        <v>88.0</v>
      </c>
      <c r="L286" s="5">
        <v>521.0</v>
      </c>
    </row>
    <row r="287" ht="15.75" customHeight="1">
      <c r="A287" s="5"/>
      <c r="B287" s="5">
        <v>3.0</v>
      </c>
      <c r="C287" s="5">
        <v>966.366</v>
      </c>
      <c r="D287" s="5">
        <v>145.517</v>
      </c>
      <c r="E287" s="5">
        <v>91.0</v>
      </c>
      <c r="F287" s="5">
        <v>638.0</v>
      </c>
      <c r="G287" s="5"/>
      <c r="H287" s="5">
        <v>4.0</v>
      </c>
      <c r="I287" s="5">
        <v>966.366</v>
      </c>
      <c r="J287" s="5">
        <v>131.193</v>
      </c>
      <c r="K287" s="5">
        <v>91.0</v>
      </c>
      <c r="L287" s="5">
        <v>690.0</v>
      </c>
    </row>
    <row r="288" ht="15.75" customHeight="1">
      <c r="A288" s="5"/>
      <c r="B288" s="5">
        <v>5.0</v>
      </c>
      <c r="C288" s="5">
        <v>966.366</v>
      </c>
      <c r="D288" s="5">
        <v>147.257</v>
      </c>
      <c r="E288" s="5">
        <v>88.0</v>
      </c>
      <c r="F288" s="5">
        <v>654.0</v>
      </c>
      <c r="G288" s="5"/>
      <c r="H288" s="5">
        <v>6.0</v>
      </c>
      <c r="I288" s="5">
        <v>966.366</v>
      </c>
      <c r="J288" s="5">
        <v>132.174</v>
      </c>
      <c r="K288" s="5">
        <v>88.0</v>
      </c>
      <c r="L288" s="5">
        <v>479.0</v>
      </c>
    </row>
    <row r="289" ht="15.75" customHeight="1">
      <c r="A289" s="5"/>
      <c r="B289" s="5">
        <v>7.0</v>
      </c>
      <c r="C289" s="5">
        <v>966.366</v>
      </c>
      <c r="D289" s="5">
        <v>147.575</v>
      </c>
      <c r="E289" s="5">
        <v>90.0</v>
      </c>
      <c r="F289" s="5">
        <v>692.0</v>
      </c>
      <c r="G289" s="5"/>
      <c r="H289" s="5">
        <v>8.0</v>
      </c>
      <c r="I289" s="5">
        <v>966.366</v>
      </c>
      <c r="J289" s="5">
        <v>132.372</v>
      </c>
      <c r="K289" s="5">
        <v>90.0</v>
      </c>
      <c r="L289" s="5">
        <v>510.0</v>
      </c>
    </row>
    <row r="290" ht="15.75" customHeight="1">
      <c r="A290" s="5"/>
      <c r="B290" s="5">
        <v>9.0</v>
      </c>
      <c r="C290" s="5">
        <v>966.366</v>
      </c>
      <c r="D290" s="5">
        <v>147.813</v>
      </c>
      <c r="E290" s="5">
        <v>88.0</v>
      </c>
      <c r="F290" s="5">
        <v>753.0</v>
      </c>
      <c r="G290" s="5"/>
      <c r="H290" s="5">
        <v>10.0</v>
      </c>
      <c r="I290" s="5">
        <v>966.366</v>
      </c>
      <c r="J290" s="5">
        <v>132.33</v>
      </c>
      <c r="K290" s="5">
        <v>89.0</v>
      </c>
      <c r="L290" s="5">
        <v>519.0</v>
      </c>
    </row>
    <row r="291" ht="15.75" customHeight="1">
      <c r="A291" s="5"/>
      <c r="B291" s="5">
        <v>11.0</v>
      </c>
      <c r="C291" s="5">
        <v>966.366</v>
      </c>
      <c r="D291" s="5">
        <v>148.422</v>
      </c>
      <c r="E291" s="5">
        <v>87.0</v>
      </c>
      <c r="F291" s="5">
        <v>754.0</v>
      </c>
      <c r="G291" s="5"/>
      <c r="H291" s="5">
        <v>12.0</v>
      </c>
      <c r="I291" s="5">
        <v>966.366</v>
      </c>
      <c r="J291" s="5">
        <v>132.512</v>
      </c>
      <c r="K291" s="5">
        <v>88.0</v>
      </c>
      <c r="L291" s="5">
        <v>480.0</v>
      </c>
    </row>
    <row r="292" ht="15.75" customHeight="1">
      <c r="A292" s="5"/>
      <c r="B292" s="5">
        <v>13.0</v>
      </c>
      <c r="C292" s="5">
        <v>966.366</v>
      </c>
      <c r="D292" s="5">
        <v>151.301</v>
      </c>
      <c r="E292" s="5">
        <v>92.0</v>
      </c>
      <c r="F292" s="5">
        <v>820.0</v>
      </c>
      <c r="G292" s="5"/>
      <c r="H292" s="5">
        <v>14.0</v>
      </c>
      <c r="I292" s="5">
        <v>966.366</v>
      </c>
      <c r="J292" s="5">
        <v>134.747</v>
      </c>
      <c r="K292" s="5">
        <v>91.0</v>
      </c>
      <c r="L292" s="5">
        <v>575.0</v>
      </c>
    </row>
    <row r="293" ht="15.75" customHeight="1">
      <c r="A293" s="5"/>
      <c r="B293" s="5">
        <v>15.0</v>
      </c>
      <c r="C293" s="5">
        <v>966.366</v>
      </c>
      <c r="D293" s="5">
        <v>153.854</v>
      </c>
      <c r="E293" s="5">
        <v>90.0</v>
      </c>
      <c r="F293" s="5">
        <v>874.0</v>
      </c>
      <c r="G293" s="5"/>
      <c r="H293" s="5">
        <v>16.0</v>
      </c>
      <c r="I293" s="5">
        <v>966.366</v>
      </c>
      <c r="J293" s="5">
        <v>135.686</v>
      </c>
      <c r="K293" s="5">
        <v>90.0</v>
      </c>
      <c r="L293" s="5">
        <v>526.0</v>
      </c>
    </row>
    <row r="294" ht="15.75" customHeight="1">
      <c r="A294" s="5"/>
      <c r="B294" s="5">
        <v>17.0</v>
      </c>
      <c r="C294" s="5">
        <v>966.366</v>
      </c>
      <c r="D294" s="5">
        <v>155.731</v>
      </c>
      <c r="E294" s="5">
        <v>90.0</v>
      </c>
      <c r="F294" s="5">
        <v>958.0</v>
      </c>
      <c r="G294" s="5"/>
      <c r="H294" s="5">
        <v>18.0</v>
      </c>
      <c r="I294" s="5">
        <v>966.366</v>
      </c>
      <c r="J294" s="5">
        <v>136.69</v>
      </c>
      <c r="K294" s="5">
        <v>89.0</v>
      </c>
      <c r="L294" s="5">
        <v>587.0</v>
      </c>
    </row>
    <row r="295" ht="15.75" customHeight="1">
      <c r="A295" s="5"/>
      <c r="B295" s="5">
        <v>19.0</v>
      </c>
      <c r="C295" s="5">
        <v>966.366</v>
      </c>
      <c r="D295" s="5">
        <v>158.311</v>
      </c>
      <c r="E295" s="5">
        <v>91.0</v>
      </c>
      <c r="F295" s="5">
        <v>887.0</v>
      </c>
      <c r="G295" s="5"/>
      <c r="H295" s="5">
        <v>20.0</v>
      </c>
      <c r="I295" s="5">
        <v>966.366</v>
      </c>
      <c r="J295" s="5">
        <v>137.926</v>
      </c>
      <c r="K295" s="5">
        <v>90.0</v>
      </c>
      <c r="L295" s="5">
        <v>724.0</v>
      </c>
    </row>
    <row r="296" ht="15.75" customHeight="1">
      <c r="A296" s="5"/>
      <c r="B296" s="5">
        <v>21.0</v>
      </c>
      <c r="C296" s="5">
        <v>966.366</v>
      </c>
      <c r="D296" s="5">
        <v>160.648</v>
      </c>
      <c r="E296" s="5">
        <v>88.0</v>
      </c>
      <c r="F296" s="5">
        <v>883.0</v>
      </c>
      <c r="G296" s="5"/>
      <c r="H296" s="5">
        <v>22.0</v>
      </c>
      <c r="I296" s="5">
        <v>966.366</v>
      </c>
      <c r="J296" s="5">
        <v>138.852</v>
      </c>
      <c r="K296" s="5">
        <v>89.0</v>
      </c>
      <c r="L296" s="5">
        <v>663.0</v>
      </c>
    </row>
    <row r="297" ht="15.75" customHeight="1">
      <c r="A297" s="5"/>
      <c r="B297" s="5">
        <v>23.0</v>
      </c>
      <c r="C297" s="5">
        <v>966.366</v>
      </c>
      <c r="D297" s="5">
        <v>162.618</v>
      </c>
      <c r="E297" s="5">
        <v>88.0</v>
      </c>
      <c r="F297" s="5">
        <v>1007.0</v>
      </c>
      <c r="G297" s="5"/>
      <c r="H297" s="5">
        <v>24.0</v>
      </c>
      <c r="I297" s="5">
        <v>966.366</v>
      </c>
      <c r="J297" s="5">
        <v>139.837</v>
      </c>
      <c r="K297" s="5">
        <v>90.0</v>
      </c>
      <c r="L297" s="5">
        <v>753.0</v>
      </c>
    </row>
    <row r="298" ht="15.75" customHeight="1">
      <c r="A298" s="5"/>
      <c r="B298" s="5">
        <v>25.0</v>
      </c>
      <c r="C298" s="5">
        <v>966.366</v>
      </c>
      <c r="D298" s="5">
        <v>166.839</v>
      </c>
      <c r="E298" s="5">
        <v>92.0</v>
      </c>
      <c r="F298" s="5">
        <v>1104.0</v>
      </c>
      <c r="G298" s="5"/>
      <c r="H298" s="5">
        <v>26.0</v>
      </c>
      <c r="I298" s="5">
        <v>966.366</v>
      </c>
      <c r="J298" s="5">
        <v>140.907</v>
      </c>
      <c r="K298" s="5">
        <v>89.0</v>
      </c>
      <c r="L298" s="5">
        <v>731.0</v>
      </c>
    </row>
    <row r="299" ht="15.75" customHeight="1">
      <c r="A299" s="5"/>
      <c r="B299" s="5">
        <v>27.0</v>
      </c>
      <c r="C299" s="5">
        <v>966.366</v>
      </c>
      <c r="D299" s="5">
        <v>167.198</v>
      </c>
      <c r="E299" s="5">
        <v>90.0</v>
      </c>
      <c r="F299" s="5">
        <v>992.0</v>
      </c>
      <c r="G299" s="5"/>
      <c r="H299" s="5">
        <v>28.0</v>
      </c>
      <c r="I299" s="5">
        <v>966.366</v>
      </c>
      <c r="J299" s="5">
        <v>141.409</v>
      </c>
      <c r="K299" s="5">
        <v>90.0</v>
      </c>
      <c r="L299" s="5">
        <v>652.0</v>
      </c>
    </row>
    <row r="300" ht="15.75" customHeight="1">
      <c r="A300" s="5"/>
      <c r="B300" s="5">
        <v>29.0</v>
      </c>
      <c r="C300" s="5">
        <v>966.366</v>
      </c>
      <c r="D300" s="5">
        <v>168.237</v>
      </c>
      <c r="E300" s="5">
        <v>89.0</v>
      </c>
      <c r="F300" s="5">
        <v>1241.0</v>
      </c>
      <c r="G300" s="5"/>
      <c r="H300" s="5">
        <v>30.0</v>
      </c>
      <c r="I300" s="5">
        <v>966.366</v>
      </c>
      <c r="J300" s="5">
        <v>141.574</v>
      </c>
      <c r="K300" s="5">
        <v>90.0</v>
      </c>
      <c r="L300" s="5">
        <v>630.0</v>
      </c>
    </row>
    <row r="301" ht="15.75" customHeight="1">
      <c r="A301" s="5"/>
      <c r="B301" s="5">
        <v>31.0</v>
      </c>
      <c r="C301" s="5">
        <v>966.366</v>
      </c>
      <c r="D301" s="5">
        <v>169.341</v>
      </c>
      <c r="E301" s="5">
        <v>87.0</v>
      </c>
      <c r="F301" s="5">
        <v>1062.0</v>
      </c>
      <c r="G301" s="5"/>
      <c r="H301" s="5">
        <v>32.0</v>
      </c>
      <c r="I301" s="5">
        <v>966.366</v>
      </c>
      <c r="J301" s="5">
        <v>142.155</v>
      </c>
      <c r="K301" s="5">
        <v>92.0</v>
      </c>
      <c r="L301" s="5">
        <v>632.0</v>
      </c>
    </row>
    <row r="302" ht="15.75" customHeight="1">
      <c r="A302" s="5"/>
      <c r="B302" s="5">
        <v>33.0</v>
      </c>
      <c r="C302" s="5">
        <v>966.366</v>
      </c>
      <c r="D302" s="5">
        <v>171.021</v>
      </c>
      <c r="E302" s="5">
        <v>89.0</v>
      </c>
      <c r="F302" s="5">
        <v>988.0</v>
      </c>
      <c r="G302" s="5"/>
      <c r="H302" s="5">
        <v>34.0</v>
      </c>
      <c r="I302" s="5">
        <v>966.366</v>
      </c>
      <c r="J302" s="5">
        <v>141.549</v>
      </c>
      <c r="K302" s="5">
        <v>87.0</v>
      </c>
      <c r="L302" s="5">
        <v>759.0</v>
      </c>
    </row>
    <row r="303" ht="15.75" customHeight="1">
      <c r="A303" s="5"/>
      <c r="B303" s="5">
        <v>35.0</v>
      </c>
      <c r="C303" s="5">
        <v>966.366</v>
      </c>
      <c r="D303" s="5">
        <v>174.198</v>
      </c>
      <c r="E303" s="5">
        <v>89.0</v>
      </c>
      <c r="F303" s="5">
        <v>1054.0</v>
      </c>
      <c r="G303" s="5"/>
      <c r="H303" s="5">
        <v>36.0</v>
      </c>
      <c r="I303" s="5">
        <v>966.366</v>
      </c>
      <c r="J303" s="5">
        <v>142.562</v>
      </c>
      <c r="K303" s="5">
        <v>89.0</v>
      </c>
      <c r="L303" s="5">
        <v>650.0</v>
      </c>
    </row>
    <row r="304" ht="15.75" customHeight="1">
      <c r="A304" s="5"/>
      <c r="B304" s="5">
        <v>37.0</v>
      </c>
      <c r="C304" s="5">
        <v>966.366</v>
      </c>
      <c r="D304" s="5">
        <v>177.27</v>
      </c>
      <c r="E304" s="5">
        <v>91.0</v>
      </c>
      <c r="F304" s="5">
        <v>965.0</v>
      </c>
      <c r="G304" s="5"/>
      <c r="H304" s="5">
        <v>38.0</v>
      </c>
      <c r="I304" s="5">
        <v>966.366</v>
      </c>
      <c r="J304" s="5">
        <v>144.433</v>
      </c>
      <c r="K304" s="5">
        <v>88.0</v>
      </c>
      <c r="L304" s="5">
        <v>552.0</v>
      </c>
    </row>
    <row r="305" ht="15.75" customHeight="1">
      <c r="A305" s="5"/>
      <c r="B305" s="5">
        <v>39.0</v>
      </c>
      <c r="C305" s="5">
        <v>966.366</v>
      </c>
      <c r="D305" s="5">
        <v>176.035</v>
      </c>
      <c r="E305" s="5">
        <v>92.0</v>
      </c>
      <c r="F305" s="5">
        <v>970.0</v>
      </c>
      <c r="G305" s="5"/>
      <c r="H305" s="5">
        <v>40.0</v>
      </c>
      <c r="I305" s="5">
        <v>966.366</v>
      </c>
      <c r="J305" s="5">
        <v>142.779</v>
      </c>
      <c r="K305" s="5">
        <v>90.0</v>
      </c>
      <c r="L305" s="5">
        <v>607.0</v>
      </c>
    </row>
    <row r="306" ht="15.75" customHeight="1">
      <c r="A306" s="5"/>
      <c r="B306" s="5" t="s">
        <v>30</v>
      </c>
      <c r="C306" s="5"/>
      <c r="D306" s="5">
        <v>159.5548</v>
      </c>
      <c r="E306" s="5"/>
      <c r="F306" s="5"/>
      <c r="G306" s="5"/>
      <c r="H306" s="5" t="s">
        <v>30</v>
      </c>
      <c r="I306" s="5"/>
      <c r="J306" s="5">
        <v>137.51765</v>
      </c>
      <c r="K306" s="5"/>
      <c r="L306" s="5"/>
    </row>
    <row r="307" ht="15.75" customHeight="1">
      <c r="A307" s="5"/>
      <c r="B307" s="5" t="s">
        <v>31</v>
      </c>
      <c r="C307" s="5"/>
      <c r="D307" s="5">
        <v>0.16510804</v>
      </c>
      <c r="E307" s="5"/>
      <c r="F307" s="5"/>
      <c r="G307" s="5"/>
      <c r="H307" s="5" t="s">
        <v>31</v>
      </c>
      <c r="I307" s="5"/>
      <c r="J307" s="5">
        <v>0.1423039</v>
      </c>
      <c r="K307" s="5"/>
      <c r="L307" s="5"/>
    </row>
    <row r="308" ht="15.75" customHeight="1"/>
    <row r="309" ht="15.75" customHeight="1">
      <c r="A309" s="5" t="s">
        <v>48</v>
      </c>
      <c r="B309" s="5" t="s">
        <v>3</v>
      </c>
      <c r="C309" s="5"/>
      <c r="D309" s="5"/>
      <c r="E309" s="5"/>
      <c r="F309" s="5"/>
      <c r="G309" s="5"/>
      <c r="H309" s="5" t="s">
        <v>1</v>
      </c>
      <c r="I309" s="5"/>
      <c r="J309" s="5"/>
      <c r="K309" s="5"/>
      <c r="L309" s="5"/>
    </row>
    <row r="310" ht="15.75" customHeight="1">
      <c r="A310" s="5"/>
      <c r="B310" s="5">
        <v>1.0</v>
      </c>
      <c r="C310" s="5">
        <v>864.226</v>
      </c>
      <c r="D310" s="5">
        <v>139.155</v>
      </c>
      <c r="E310" s="5">
        <v>89.0</v>
      </c>
      <c r="F310" s="5">
        <v>482.0</v>
      </c>
      <c r="G310" s="5"/>
      <c r="H310" s="5">
        <v>2.0</v>
      </c>
      <c r="I310" s="5">
        <v>864.226</v>
      </c>
      <c r="J310" s="5">
        <v>129.106</v>
      </c>
      <c r="K310" s="5">
        <v>90.0</v>
      </c>
      <c r="L310" s="5">
        <v>411.0</v>
      </c>
    </row>
    <row r="311" ht="15.75" customHeight="1">
      <c r="A311" s="5"/>
      <c r="B311" s="5">
        <v>3.0</v>
      </c>
      <c r="C311" s="5">
        <v>864.226</v>
      </c>
      <c r="D311" s="5">
        <v>142.928</v>
      </c>
      <c r="E311" s="5">
        <v>90.0</v>
      </c>
      <c r="F311" s="5">
        <v>533.0</v>
      </c>
      <c r="G311" s="5"/>
      <c r="H311" s="5">
        <v>4.0</v>
      </c>
      <c r="I311" s="5">
        <v>864.226</v>
      </c>
      <c r="J311" s="5">
        <v>129.287</v>
      </c>
      <c r="K311" s="5">
        <v>88.0</v>
      </c>
      <c r="L311" s="5">
        <v>421.0</v>
      </c>
    </row>
    <row r="312" ht="15.75" customHeight="1">
      <c r="A312" s="5"/>
      <c r="B312" s="5">
        <v>5.0</v>
      </c>
      <c r="C312" s="5">
        <v>864.226</v>
      </c>
      <c r="D312" s="5">
        <v>145.417</v>
      </c>
      <c r="E312" s="5">
        <v>88.0</v>
      </c>
      <c r="F312" s="5">
        <v>534.0</v>
      </c>
      <c r="G312" s="5"/>
      <c r="H312" s="5">
        <v>6.0</v>
      </c>
      <c r="I312" s="5">
        <v>864.226</v>
      </c>
      <c r="J312" s="5">
        <v>130.367</v>
      </c>
      <c r="K312" s="5">
        <v>91.0</v>
      </c>
      <c r="L312" s="5">
        <v>429.0</v>
      </c>
    </row>
    <row r="313" ht="15.75" customHeight="1">
      <c r="A313" s="5"/>
      <c r="B313" s="5">
        <v>7.0</v>
      </c>
      <c r="C313" s="5">
        <v>864.226</v>
      </c>
      <c r="D313" s="5">
        <v>146.226</v>
      </c>
      <c r="E313" s="5">
        <v>89.0</v>
      </c>
      <c r="F313" s="5">
        <v>495.0</v>
      </c>
      <c r="G313" s="5"/>
      <c r="H313" s="5">
        <v>8.0</v>
      </c>
      <c r="I313" s="5">
        <v>864.226</v>
      </c>
      <c r="J313" s="5">
        <v>131.659</v>
      </c>
      <c r="K313" s="5">
        <v>88.0</v>
      </c>
      <c r="L313" s="5">
        <v>457.0</v>
      </c>
    </row>
    <row r="314" ht="15.75" customHeight="1">
      <c r="A314" s="5"/>
      <c r="B314" s="5">
        <v>9.0</v>
      </c>
      <c r="C314" s="5">
        <v>864.226</v>
      </c>
      <c r="D314" s="5">
        <v>147.539</v>
      </c>
      <c r="E314" s="5">
        <v>91.0</v>
      </c>
      <c r="F314" s="5">
        <v>570.0</v>
      </c>
      <c r="G314" s="5"/>
      <c r="H314" s="5">
        <v>10.0</v>
      </c>
      <c r="I314" s="5">
        <v>864.226</v>
      </c>
      <c r="J314" s="5">
        <v>132.387</v>
      </c>
      <c r="K314" s="5">
        <v>88.0</v>
      </c>
      <c r="L314" s="5">
        <v>419.0</v>
      </c>
    </row>
    <row r="315" ht="15.75" customHeight="1">
      <c r="A315" s="5"/>
      <c r="B315" s="5">
        <v>11.0</v>
      </c>
      <c r="C315" s="5">
        <v>864.226</v>
      </c>
      <c r="D315" s="5">
        <v>149.049</v>
      </c>
      <c r="E315" s="5">
        <v>90.0</v>
      </c>
      <c r="F315" s="5">
        <v>736.0</v>
      </c>
      <c r="G315" s="5"/>
      <c r="H315" s="5">
        <v>12.0</v>
      </c>
      <c r="I315" s="5">
        <v>864.226</v>
      </c>
      <c r="J315" s="5">
        <v>133.819</v>
      </c>
      <c r="K315" s="5">
        <v>90.0</v>
      </c>
      <c r="L315" s="5">
        <v>516.0</v>
      </c>
    </row>
    <row r="316" ht="15.75" customHeight="1">
      <c r="A316" s="5"/>
      <c r="B316" s="5">
        <v>13.0</v>
      </c>
      <c r="C316" s="5">
        <v>864.226</v>
      </c>
      <c r="D316" s="5">
        <v>150.257</v>
      </c>
      <c r="E316" s="5">
        <v>91.0</v>
      </c>
      <c r="F316" s="5">
        <v>797.0</v>
      </c>
      <c r="G316" s="5"/>
      <c r="H316" s="5">
        <v>14.0</v>
      </c>
      <c r="I316" s="5">
        <v>864.226</v>
      </c>
      <c r="J316" s="5">
        <v>134.054</v>
      </c>
      <c r="K316" s="5">
        <v>90.0</v>
      </c>
      <c r="L316" s="5">
        <v>565.0</v>
      </c>
    </row>
    <row r="317" ht="15.75" customHeight="1">
      <c r="A317" s="5"/>
      <c r="B317" s="5">
        <v>15.0</v>
      </c>
      <c r="C317" s="5">
        <v>864.226</v>
      </c>
      <c r="D317" s="5">
        <v>152.39</v>
      </c>
      <c r="E317" s="5">
        <v>91.0</v>
      </c>
      <c r="F317" s="5">
        <v>848.0</v>
      </c>
      <c r="G317" s="5"/>
      <c r="H317" s="5">
        <v>16.0</v>
      </c>
      <c r="I317" s="5">
        <v>864.226</v>
      </c>
      <c r="J317" s="5">
        <v>135.681</v>
      </c>
      <c r="K317" s="5">
        <v>91.0</v>
      </c>
      <c r="L317" s="5">
        <v>637.0</v>
      </c>
    </row>
    <row r="318" ht="15.75" customHeight="1">
      <c r="A318" s="5"/>
      <c r="B318" s="5">
        <v>17.0</v>
      </c>
      <c r="C318" s="5">
        <v>864.226</v>
      </c>
      <c r="D318" s="5">
        <v>154.714</v>
      </c>
      <c r="E318" s="5">
        <v>89.0</v>
      </c>
      <c r="F318" s="5">
        <v>813.0</v>
      </c>
      <c r="G318" s="5"/>
      <c r="H318" s="5">
        <v>18.0</v>
      </c>
      <c r="I318" s="5">
        <v>864.226</v>
      </c>
      <c r="J318" s="5">
        <v>136.274</v>
      </c>
      <c r="K318" s="5">
        <v>86.0</v>
      </c>
      <c r="L318" s="5">
        <v>619.0</v>
      </c>
    </row>
    <row r="319" ht="15.75" customHeight="1">
      <c r="A319" s="5"/>
      <c r="B319" s="5">
        <v>19.0</v>
      </c>
      <c r="C319" s="5">
        <v>864.226</v>
      </c>
      <c r="D319" s="5">
        <v>160.047</v>
      </c>
      <c r="E319" s="5">
        <v>90.0</v>
      </c>
      <c r="F319" s="5">
        <v>1026.0</v>
      </c>
      <c r="G319" s="5"/>
      <c r="H319" s="5">
        <v>20.0</v>
      </c>
      <c r="I319" s="5">
        <v>864.226</v>
      </c>
      <c r="J319" s="5">
        <v>139.045</v>
      </c>
      <c r="K319" s="5">
        <v>92.0</v>
      </c>
      <c r="L319" s="5">
        <v>688.0</v>
      </c>
    </row>
    <row r="320" ht="15.75" customHeight="1">
      <c r="A320" s="5"/>
      <c r="B320" s="5">
        <v>21.0</v>
      </c>
      <c r="C320" s="5">
        <v>864.226</v>
      </c>
      <c r="D320" s="5">
        <v>163.777</v>
      </c>
      <c r="E320" s="5">
        <v>90.0</v>
      </c>
      <c r="F320" s="5">
        <v>826.0</v>
      </c>
      <c r="G320" s="5"/>
      <c r="H320" s="5">
        <v>22.0</v>
      </c>
      <c r="I320" s="5">
        <v>864.226</v>
      </c>
      <c r="J320" s="5">
        <v>140.482</v>
      </c>
      <c r="K320" s="5">
        <v>90.0</v>
      </c>
      <c r="L320" s="5">
        <v>597.0</v>
      </c>
    </row>
    <row r="321" ht="15.75" customHeight="1">
      <c r="A321" s="5"/>
      <c r="B321" s="5">
        <v>23.0</v>
      </c>
      <c r="C321" s="5">
        <v>864.226</v>
      </c>
      <c r="D321" s="5">
        <v>168.237</v>
      </c>
      <c r="E321" s="5">
        <v>91.0</v>
      </c>
      <c r="F321" s="5">
        <v>854.0</v>
      </c>
      <c r="G321" s="5"/>
      <c r="H321" s="5">
        <v>24.0</v>
      </c>
      <c r="I321" s="5">
        <v>864.226</v>
      </c>
      <c r="J321" s="5">
        <v>142.756</v>
      </c>
      <c r="K321" s="5">
        <v>90.0</v>
      </c>
      <c r="L321" s="5">
        <v>643.0</v>
      </c>
    </row>
    <row r="322" ht="15.75" customHeight="1">
      <c r="A322" s="5"/>
      <c r="B322" s="5">
        <v>25.0</v>
      </c>
      <c r="C322" s="5">
        <v>864.226</v>
      </c>
      <c r="D322" s="5">
        <v>172.018</v>
      </c>
      <c r="E322" s="5">
        <v>91.0</v>
      </c>
      <c r="F322" s="5">
        <v>914.0</v>
      </c>
      <c r="G322" s="5"/>
      <c r="H322" s="5">
        <v>26.0</v>
      </c>
      <c r="I322" s="5">
        <v>864.226</v>
      </c>
      <c r="J322" s="5">
        <v>143.795</v>
      </c>
      <c r="K322" s="5">
        <v>91.0</v>
      </c>
      <c r="L322" s="5">
        <v>587.0</v>
      </c>
    </row>
    <row r="323" ht="15.75" customHeight="1">
      <c r="A323" s="5"/>
      <c r="B323" s="5">
        <v>27.0</v>
      </c>
      <c r="C323" s="5">
        <v>864.226</v>
      </c>
      <c r="D323" s="5">
        <v>175.487</v>
      </c>
      <c r="E323" s="5">
        <v>90.0</v>
      </c>
      <c r="F323" s="5">
        <v>967.0</v>
      </c>
      <c r="G323" s="5"/>
      <c r="H323" s="5">
        <v>28.0</v>
      </c>
      <c r="I323" s="5">
        <v>864.226</v>
      </c>
      <c r="J323" s="5">
        <v>145.093</v>
      </c>
      <c r="K323" s="5">
        <v>91.0</v>
      </c>
      <c r="L323" s="5">
        <v>682.0</v>
      </c>
    </row>
    <row r="324" ht="15.75" customHeight="1">
      <c r="A324" s="5"/>
      <c r="B324" s="5">
        <v>29.0</v>
      </c>
      <c r="C324" s="5">
        <v>864.226</v>
      </c>
      <c r="D324" s="5">
        <v>178.464</v>
      </c>
      <c r="E324" s="5">
        <v>87.0</v>
      </c>
      <c r="F324" s="5">
        <v>1010.0</v>
      </c>
      <c r="G324" s="5"/>
      <c r="H324" s="5">
        <v>30.0</v>
      </c>
      <c r="I324" s="5">
        <v>864.226</v>
      </c>
      <c r="J324" s="5">
        <v>145.377</v>
      </c>
      <c r="K324" s="5">
        <v>87.0</v>
      </c>
      <c r="L324" s="5">
        <v>737.0</v>
      </c>
    </row>
    <row r="325" ht="15.75" customHeight="1">
      <c r="A325" s="5"/>
      <c r="B325" s="5">
        <v>31.0</v>
      </c>
      <c r="C325" s="5">
        <v>864.226</v>
      </c>
      <c r="D325" s="5">
        <v>182.917</v>
      </c>
      <c r="E325" s="5">
        <v>88.0</v>
      </c>
      <c r="F325" s="5">
        <v>1385.0</v>
      </c>
      <c r="G325" s="5"/>
      <c r="H325" s="5">
        <v>32.0</v>
      </c>
      <c r="I325" s="5">
        <v>864.226</v>
      </c>
      <c r="J325" s="5">
        <v>148.404</v>
      </c>
      <c r="K325" s="5">
        <v>89.0</v>
      </c>
      <c r="L325" s="5">
        <v>792.0</v>
      </c>
    </row>
    <row r="326" ht="15.75" customHeight="1">
      <c r="A326" s="5"/>
      <c r="B326" s="5">
        <v>33.0</v>
      </c>
      <c r="C326" s="5">
        <v>864.226</v>
      </c>
      <c r="D326" s="5">
        <v>190.122</v>
      </c>
      <c r="E326" s="5">
        <v>91.0</v>
      </c>
      <c r="F326" s="5">
        <v>1283.0</v>
      </c>
      <c r="G326" s="5"/>
      <c r="H326" s="5">
        <v>34.0</v>
      </c>
      <c r="I326" s="5">
        <v>864.226</v>
      </c>
      <c r="J326" s="5">
        <v>150.862</v>
      </c>
      <c r="K326" s="5">
        <v>91.0</v>
      </c>
      <c r="L326" s="5">
        <v>918.0</v>
      </c>
    </row>
    <row r="327" ht="15.75" customHeight="1">
      <c r="A327" s="5"/>
      <c r="B327" s="5">
        <v>35.0</v>
      </c>
      <c r="C327" s="5">
        <v>864.226</v>
      </c>
      <c r="D327" s="5">
        <v>196.543</v>
      </c>
      <c r="E327" s="5">
        <v>91.0</v>
      </c>
      <c r="F327" s="5">
        <v>1336.0</v>
      </c>
      <c r="G327" s="5"/>
      <c r="H327" s="5">
        <v>36.0</v>
      </c>
      <c r="I327" s="5">
        <v>864.226</v>
      </c>
      <c r="J327" s="5">
        <v>154.142</v>
      </c>
      <c r="K327" s="5">
        <v>90.0</v>
      </c>
      <c r="L327" s="5">
        <v>873.0</v>
      </c>
    </row>
    <row r="328" ht="15.75" customHeight="1">
      <c r="A328" s="5"/>
      <c r="B328" s="5">
        <v>37.0</v>
      </c>
      <c r="C328" s="5">
        <v>864.226</v>
      </c>
      <c r="D328" s="5">
        <v>193.575</v>
      </c>
      <c r="E328" s="5">
        <v>89.0</v>
      </c>
      <c r="F328" s="5">
        <v>1385.0</v>
      </c>
      <c r="G328" s="5"/>
      <c r="H328" s="5">
        <v>38.0</v>
      </c>
      <c r="I328" s="5">
        <v>864.226</v>
      </c>
      <c r="J328" s="5">
        <v>153.097</v>
      </c>
      <c r="K328" s="5">
        <v>91.0</v>
      </c>
      <c r="L328" s="5">
        <v>756.0</v>
      </c>
    </row>
    <row r="329" ht="15.75" customHeight="1">
      <c r="A329" s="5"/>
      <c r="B329" s="5">
        <v>39.0</v>
      </c>
      <c r="C329" s="5">
        <v>864.226</v>
      </c>
      <c r="D329" s="5">
        <v>182.388</v>
      </c>
      <c r="E329" s="5">
        <v>90.0</v>
      </c>
      <c r="F329" s="5">
        <v>1062.0</v>
      </c>
      <c r="G329" s="5"/>
      <c r="H329" s="5">
        <v>40.0</v>
      </c>
      <c r="I329" s="5">
        <v>864.226</v>
      </c>
      <c r="J329" s="5">
        <v>147.659</v>
      </c>
      <c r="K329" s="5">
        <v>91.0</v>
      </c>
      <c r="L329" s="5">
        <v>625.0</v>
      </c>
    </row>
    <row r="330" ht="15.75" customHeight="1">
      <c r="A330" s="5"/>
      <c r="B330" s="5" t="s">
        <v>30</v>
      </c>
      <c r="C330" s="5"/>
      <c r="D330" s="5">
        <v>164.5625</v>
      </c>
      <c r="E330" s="5"/>
      <c r="F330" s="5"/>
      <c r="G330" s="5"/>
      <c r="H330" s="5" t="s">
        <v>30</v>
      </c>
      <c r="I330" s="5"/>
      <c r="J330" s="5">
        <v>140.1673</v>
      </c>
      <c r="K330" s="5"/>
      <c r="L330" s="5"/>
    </row>
    <row r="331" ht="15.75" customHeight="1">
      <c r="A331" s="5"/>
      <c r="B331" s="5" t="s">
        <v>31</v>
      </c>
      <c r="C331" s="5"/>
      <c r="D331" s="5">
        <v>0.19041605</v>
      </c>
      <c r="E331" s="5"/>
      <c r="F331" s="5"/>
      <c r="G331" s="5"/>
      <c r="H331" s="5" t="s">
        <v>31</v>
      </c>
      <c r="I331" s="5"/>
      <c r="J331" s="5">
        <v>0.16218825</v>
      </c>
      <c r="K331" s="5"/>
      <c r="L331" s="5"/>
    </row>
    <row r="332" ht="1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</row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2021-07-10T23:21:03Z</dcterms:created>
  <dc:creator>Microsoft Office User</dc:creator>
</cp:coreProperties>
</file>