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<sst xmlns="http://schemas.openxmlformats.org/spreadsheetml/2006/main" count="49" uniqueCount="32">
  <si>
    <t>quantification sox4 green cells</t>
  </si>
  <si>
    <t>conv @4dpf, observe @7dpf</t>
  </si>
  <si>
    <t>conv @2dpf, observe @5dpf</t>
  </si>
  <si>
    <t>conv @bisection, observe @3dpb</t>
  </si>
  <si>
    <t>which larva</t>
  </si>
  <si>
    <t>number of green cells</t>
  </si>
  <si>
    <t>batch 5</t>
  </si>
  <si>
    <t>batch 8</t>
  </si>
  <si>
    <t>larva b</t>
  </si>
  <si>
    <t>larva 5</t>
  </si>
  <si>
    <t>batch2</t>
  </si>
  <si>
    <t>larva 1</t>
  </si>
  <si>
    <t>larva c</t>
  </si>
  <si>
    <t>larva 7</t>
  </si>
  <si>
    <t>larva 3</t>
  </si>
  <si>
    <t>larva 4</t>
  </si>
  <si>
    <t>larva 13</t>
  </si>
  <si>
    <t>batch 4</t>
  </si>
  <si>
    <t>larva 6</t>
  </si>
  <si>
    <t>batch3</t>
  </si>
  <si>
    <t>larva 10</t>
  </si>
  <si>
    <t>batch9</t>
  </si>
  <si>
    <t>dying, not count</t>
  </si>
  <si>
    <t>larva 17</t>
  </si>
  <si>
    <t>larva 2</t>
  </si>
  <si>
    <t>batch 9</t>
  </si>
  <si>
    <t>larva a</t>
  </si>
  <si>
    <t>larva i</t>
  </si>
  <si>
    <t>larva j</t>
  </si>
  <si>
    <t>larva g</t>
  </si>
  <si>
    <t>avg</t>
  </si>
  <si>
    <t>stdev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</si>
</sst>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sz val="12.0"/>
      <color theme="1"/>
      <name val="Calibri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0.14"/>
    <col customWidth="1" min="3" max="3" width="19.0"/>
    <col customWidth="1" min="4" max="4" width="23.43"/>
    <col customWidth="1" min="7" max="7" width="19.14"/>
    <col customWidth="1" min="9" max="9" width="25.43"/>
    <col customWidth="1" min="11" max="11" width="13.14"/>
    <col customWidth="1" min="12" max="12" width="23.57"/>
    <col customWidth="1" min="14" max="14" width="24.57"/>
  </cols>
  <sheetData>
    <row r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1"/>
      <c r="B2" s="3" t="s">
        <v>1</v>
      </c>
      <c r="C2" s="1"/>
      <c r="D2" s="1"/>
      <c r="E2" s="1"/>
      <c r="F2" s="1"/>
      <c r="G2" s="3" t="s">
        <v>2</v>
      </c>
      <c r="H2" s="1"/>
      <c r="I2" s="1"/>
      <c r="J2" s="1"/>
      <c r="K2" s="1"/>
      <c r="L2" s="4" t="s">
        <v>3</v>
      </c>
      <c r="N2" s="1"/>
      <c r="O2" s="1"/>
    </row>
    <row r="3">
      <c r="A3" s="1"/>
      <c r="B3" s="1"/>
      <c r="C3" s="1" t="s">
        <v>4</v>
      </c>
      <c r="D3" s="3" t="s">
        <v>5</v>
      </c>
      <c r="E3" s="1"/>
      <c r="F3" s="1"/>
      <c r="G3" s="1" t="s">
        <v>6</v>
      </c>
      <c r="H3" s="1" t="s">
        <v>4</v>
      </c>
      <c r="I3" s="3" t="s">
        <v>5</v>
      </c>
      <c r="J3" s="1"/>
      <c r="K3" s="1"/>
      <c r="L3" s="1"/>
      <c r="M3" s="1" t="s">
        <v>4</v>
      </c>
      <c r="N3" s="3" t="s">
        <v>5</v>
      </c>
      <c r="O3" s="1"/>
    </row>
    <row r="4">
      <c r="A4" s="1"/>
      <c r="B4" s="1" t="s">
        <v>7</v>
      </c>
      <c r="C4" s="1" t="s">
        <v>8</v>
      </c>
      <c r="D4" s="5">
        <v>1.0</v>
      </c>
      <c r="E4" s="1"/>
      <c r="F4" s="1"/>
      <c r="G4" s="1"/>
      <c r="H4" s="1" t="s">
        <v>9</v>
      </c>
      <c r="I4" s="5">
        <v>3.0</v>
      </c>
      <c r="J4" s="1"/>
      <c r="K4" s="1"/>
      <c r="L4" s="1" t="s">
        <v>10</v>
      </c>
      <c r="M4" s="1" t="s">
        <v>11</v>
      </c>
      <c r="N4" s="5">
        <v>2.0</v>
      </c>
      <c r="O4" s="1"/>
    </row>
    <row r="5">
      <c r="A5" s="1"/>
      <c r="B5" s="1"/>
      <c r="C5" s="1" t="s">
        <v>12</v>
      </c>
      <c r="D5" s="5">
        <v>0.0</v>
      </c>
      <c r="E5" s="1"/>
      <c r="F5" s="1"/>
      <c r="G5" s="1"/>
      <c r="H5" s="1" t="s">
        <v>13</v>
      </c>
      <c r="I5" s="5">
        <v>3.0</v>
      </c>
      <c r="J5" s="1"/>
      <c r="K5" s="1"/>
      <c r="L5" s="1"/>
      <c r="M5" s="1" t="s">
        <v>9</v>
      </c>
      <c r="N5" s="5">
        <v>2.0</v>
      </c>
      <c r="O5" s="1"/>
    </row>
    <row r="6">
      <c r="A6" s="1"/>
      <c r="B6" s="1"/>
      <c r="C6" s="1" t="s">
        <v>14</v>
      </c>
      <c r="D6" s="5">
        <v>0.0</v>
      </c>
      <c r="E6" s="1"/>
      <c r="F6" s="1"/>
      <c r="G6" s="1"/>
      <c r="H6" s="1" t="s">
        <v>15</v>
      </c>
      <c r="I6" s="5">
        <v>1.0</v>
      </c>
      <c r="J6" s="1"/>
      <c r="K6" s="1"/>
      <c r="L6" s="1"/>
      <c r="M6" s="1" t="s">
        <v>16</v>
      </c>
      <c r="N6" s="5">
        <v>2.0</v>
      </c>
      <c r="O6" s="1"/>
    </row>
    <row r="7">
      <c r="A7" s="1"/>
      <c r="B7" s="1" t="s">
        <v>17</v>
      </c>
      <c r="C7" s="1" t="s">
        <v>15</v>
      </c>
      <c r="D7" s="5">
        <v>0.0</v>
      </c>
      <c r="E7" s="1"/>
      <c r="F7" s="1"/>
      <c r="G7" s="1"/>
      <c r="H7" s="1" t="s">
        <v>18</v>
      </c>
      <c r="I7" s="5">
        <v>3.0</v>
      </c>
      <c r="J7" s="1"/>
      <c r="K7" s="1"/>
      <c r="L7" s="1" t="s">
        <v>19</v>
      </c>
      <c r="M7" s="1" t="s">
        <v>20</v>
      </c>
      <c r="N7" s="5">
        <v>2.0</v>
      </c>
      <c r="O7" s="1"/>
    </row>
    <row r="8">
      <c r="A8" s="1"/>
      <c r="B8" s="1" t="s">
        <v>21</v>
      </c>
      <c r="C8" s="1" t="s">
        <v>11</v>
      </c>
      <c r="D8" s="5">
        <v>0.0</v>
      </c>
      <c r="E8" s="1"/>
      <c r="F8" s="1"/>
      <c r="G8" s="1"/>
      <c r="H8" s="1" t="s">
        <v>14</v>
      </c>
      <c r="I8" s="5">
        <v>1.0</v>
      </c>
      <c r="J8" s="3" t="s">
        <v>22</v>
      </c>
      <c r="K8" s="1"/>
      <c r="L8" s="1"/>
      <c r="M8" s="1" t="s">
        <v>23</v>
      </c>
      <c r="N8" s="5">
        <v>2.0</v>
      </c>
      <c r="O8" s="1"/>
    </row>
    <row r="9">
      <c r="A9" s="1"/>
      <c r="B9" s="1"/>
      <c r="C9" s="1" t="s">
        <v>24</v>
      </c>
      <c r="D9" s="5">
        <v>1.0</v>
      </c>
      <c r="E9" s="1"/>
      <c r="F9" s="1"/>
      <c r="G9" s="1" t="s">
        <v>25</v>
      </c>
      <c r="H9" s="1" t="s">
        <v>26</v>
      </c>
      <c r="I9" s="5">
        <v>6.0</v>
      </c>
      <c r="J9" s="1"/>
      <c r="K9" s="1"/>
      <c r="L9" s="1"/>
      <c r="M9" s="1" t="s">
        <v>14</v>
      </c>
      <c r="N9" s="5">
        <v>5.0</v>
      </c>
      <c r="O9" s="1"/>
    </row>
    <row r="10">
      <c r="A10" s="1"/>
      <c r="B10" s="1"/>
      <c r="C10" s="1" t="s">
        <v>15</v>
      </c>
      <c r="D10" s="5">
        <v>0.0</v>
      </c>
      <c r="E10" s="1"/>
      <c r="F10" s="1"/>
      <c r="G10" s="1"/>
      <c r="H10" s="1" t="s">
        <v>27</v>
      </c>
      <c r="I10" s="5">
        <v>4.0</v>
      </c>
      <c r="J10" s="1"/>
      <c r="K10" s="1"/>
      <c r="L10" s="1"/>
      <c r="M10" s="1" t="s">
        <v>20</v>
      </c>
      <c r="N10" s="5">
        <v>4.0</v>
      </c>
      <c r="O10" s="1"/>
    </row>
    <row r="11">
      <c r="A11" s="1"/>
      <c r="B11" s="1"/>
      <c r="C11" s="1" t="s">
        <v>18</v>
      </c>
      <c r="D11" s="5">
        <v>0.0</v>
      </c>
      <c r="E11" s="1"/>
      <c r="F11" s="1"/>
      <c r="G11" s="1"/>
      <c r="H11" s="1" t="s">
        <v>28</v>
      </c>
      <c r="I11" s="5">
        <v>3.0</v>
      </c>
      <c r="J11" s="1"/>
      <c r="K11" s="1"/>
      <c r="L11" s="1"/>
      <c r="M11" s="1"/>
      <c r="N11" s="1"/>
      <c r="O11" s="1"/>
    </row>
    <row r="12">
      <c r="A12" s="1"/>
      <c r="B12" s="1"/>
      <c r="C12" s="1" t="s">
        <v>9</v>
      </c>
      <c r="D12" s="5">
        <v>0.0</v>
      </c>
      <c r="E12" s="1"/>
      <c r="F12" s="1"/>
      <c r="G12" s="1"/>
      <c r="H12" s="1" t="s">
        <v>29</v>
      </c>
      <c r="I12" s="5">
        <v>4.0</v>
      </c>
      <c r="J12" s="1"/>
      <c r="K12" s="1"/>
      <c r="L12" s="1"/>
      <c r="M12" s="1"/>
      <c r="N12" s="1"/>
      <c r="O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>
      <c r="A14" s="1"/>
      <c r="B14" s="1"/>
      <c r="C14" s="1" t="s">
        <v>30</v>
      </c>
      <c r="D14" s="5">
        <f>AVERAGE(D4:D12)</f>
        <v>0.2222222222</v>
      </c>
      <c r="E14" s="1"/>
      <c r="F14" s="1"/>
      <c r="G14" s="1"/>
      <c r="H14" s="1" t="s">
        <v>30</v>
      </c>
      <c r="I14" s="5">
        <f>AVERAGE(I4:I7,I9:I12)</f>
        <v>3.375</v>
      </c>
      <c r="J14" s="1"/>
      <c r="K14" s="1"/>
      <c r="L14" s="1"/>
      <c r="M14" s="1" t="s">
        <v>30</v>
      </c>
      <c r="N14" s="5">
        <f>AVERAGE(N4:N10)</f>
        <v>2.714285714</v>
      </c>
      <c r="O14" s="1"/>
    </row>
    <row r="15">
      <c r="A15" s="1"/>
      <c r="B15" s="1"/>
      <c r="C15" s="1" t="s">
        <v>31</v>
      </c>
      <c r="D15" s="5">
        <f>STDEV(D4:D12)</f>
        <v>0.4409585518</v>
      </c>
      <c r="E15" s="1"/>
      <c r="F15" s="1"/>
      <c r="G15" s="1"/>
      <c r="H15" s="1" t="s">
        <v>31</v>
      </c>
      <c r="I15" s="5">
        <f>STDEV(I4:I7,I9:I12)</f>
        <v>1.407885953</v>
      </c>
      <c r="J15" s="1"/>
      <c r="K15" s="1"/>
      <c r="L15" s="1"/>
      <c r="M15" s="1" t="s">
        <v>31</v>
      </c>
      <c r="N15" s="5">
        <f>STDEV(N4:N10)</f>
        <v>1.253566341</v>
      </c>
      <c r="O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1">
    <mergeCell ref="L2:M2"/>
  </mergeCells>
  <drawing r:id="rId1"/>
</worksheet>
</file>